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filer0.fh-trier.de\projects\mb\lap\Lehre und Forschung\interne Projekte\Laborprojekte\Promotion Baron Carl Zeiss 2019-11-22\Veröffentlichungen\Oberflächenrauheit und Strukturen\Matlab\"/>
    </mc:Choice>
  </mc:AlternateContent>
  <xr:revisionPtr revIDLastSave="0" documentId="13_ncr:1_{A6CB69AE-76A5-410A-83BE-1373BB7A1B1F}" xr6:coauthVersionLast="47" xr6:coauthVersionMax="47" xr10:uidLastSave="{00000000-0000-0000-0000-000000000000}"/>
  <bookViews>
    <workbookView xWindow="-120" yWindow="-120" windowWidth="38640" windowHeight="21390" activeTab="5" xr2:uid="{D63DF06C-1BEE-40FF-BFFF-D80E28CF98A4}"/>
  </bookViews>
  <sheets>
    <sheet name="Info" sheetId="30" r:id="rId1"/>
    <sheet name="Data Probe 1 - 1" sheetId="1" r:id="rId2"/>
    <sheet name="Data Probe 1 - 2" sheetId="10" r:id="rId3"/>
    <sheet name="Data Probe 1 - 3" sheetId="19" r:id="rId4"/>
    <sheet name="Data Probe 1 - 4" sheetId="24" r:id="rId5"/>
    <sheet name="Data Probe 1- 5" sheetId="23" r:id="rId6"/>
    <sheet name="Data Probe 2" sheetId="27" r:id="rId7"/>
    <sheet name="Data Probe 3" sheetId="28" r:id="rId8"/>
    <sheet name="Data Probe 4" sheetId="29" r:id="rId9"/>
    <sheet name="Lifetime" sheetId="25" r:id="rId10"/>
    <sheet name="Grafik" sheetId="9" r:id="rId11"/>
  </sheets>
  <definedNames>
    <definedName name="_xlnm._FilterDatabase" localSheetId="1" hidden="1">'Data Probe 1 - 1'!$B$16:$AA$736</definedName>
    <definedName name="_xlnm._FilterDatabase" localSheetId="2" hidden="1">'Data Probe 1 - 2'!$B$16:$C$736</definedName>
    <definedName name="_xlnm._FilterDatabase" localSheetId="3" hidden="1">'Data Probe 1 - 3'!$B$16:$C$736</definedName>
    <definedName name="_xlnm._FilterDatabase" localSheetId="4" hidden="1">'Data Probe 1 - 4'!$B$16:$C$736</definedName>
    <definedName name="_xlnm._FilterDatabase" localSheetId="5" hidden="1">'Data Probe 1- 5'!$N$15:$O$736</definedName>
    <definedName name="_xlnm._FilterDatabase" localSheetId="6" hidden="1">'Data Probe 2'!$B$16:$C$736</definedName>
    <definedName name="_xlnm._FilterDatabase" localSheetId="7" hidden="1">'Data Probe 3'!$Z$16:$AA$736</definedName>
    <definedName name="_xlnm._FilterDatabase" localSheetId="8" hidden="1">'Data Probe 4'!$Z$16:$AA$736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F6" i="25" l="1"/>
  <c r="F7" i="25"/>
  <c r="F5" i="25"/>
  <c r="AA6" i="29"/>
  <c r="Z6" i="29"/>
  <c r="W6" i="29"/>
  <c r="V6" i="29"/>
  <c r="S6" i="29"/>
  <c r="R6" i="29"/>
  <c r="O6" i="29"/>
  <c r="N6" i="29"/>
  <c r="K6" i="29"/>
  <c r="J6" i="29"/>
  <c r="G6" i="29"/>
  <c r="F6" i="29"/>
  <c r="C6" i="29"/>
  <c r="B6" i="29"/>
  <c r="AA5" i="29"/>
  <c r="Z5" i="29"/>
  <c r="W5" i="29"/>
  <c r="V5" i="29"/>
  <c r="S5" i="29"/>
  <c r="R5" i="29"/>
  <c r="O5" i="29"/>
  <c r="N5" i="29"/>
  <c r="K5" i="29"/>
  <c r="J5" i="29"/>
  <c r="G5" i="29"/>
  <c r="F5" i="29"/>
  <c r="C5" i="29"/>
  <c r="B5" i="29"/>
  <c r="AA4" i="29"/>
  <c r="Z4" i="29"/>
  <c r="W4" i="29"/>
  <c r="V4" i="29"/>
  <c r="S4" i="29"/>
  <c r="R4" i="29"/>
  <c r="O4" i="29"/>
  <c r="N4" i="29"/>
  <c r="K4" i="29"/>
  <c r="J4" i="29"/>
  <c r="G4" i="29"/>
  <c r="F4" i="29"/>
  <c r="C4" i="29"/>
  <c r="B4" i="29"/>
  <c r="AA3" i="29"/>
  <c r="Z3" i="29"/>
  <c r="W3" i="29"/>
  <c r="V3" i="29"/>
  <c r="S3" i="29"/>
  <c r="R3" i="29"/>
  <c r="O3" i="29"/>
  <c r="N3" i="29"/>
  <c r="K3" i="29"/>
  <c r="J3" i="29"/>
  <c r="G3" i="29"/>
  <c r="F3" i="29"/>
  <c r="C3" i="29"/>
  <c r="B3" i="29"/>
  <c r="Z6" i="28"/>
  <c r="V6" i="28"/>
  <c r="R6" i="28"/>
  <c r="N6" i="28"/>
  <c r="J6" i="28"/>
  <c r="F6" i="28"/>
  <c r="B6" i="28"/>
  <c r="Z5" i="28"/>
  <c r="V5" i="28"/>
  <c r="R5" i="28"/>
  <c r="N5" i="28"/>
  <c r="J5" i="28"/>
  <c r="F5" i="28"/>
  <c r="B5" i="28"/>
  <c r="Z4" i="28"/>
  <c r="V4" i="28"/>
  <c r="R4" i="28"/>
  <c r="N4" i="28"/>
  <c r="J4" i="28"/>
  <c r="F4" i="28"/>
  <c r="B4" i="28"/>
  <c r="Z3" i="28"/>
  <c r="V3" i="28"/>
  <c r="R3" i="28"/>
  <c r="N3" i="28"/>
  <c r="J3" i="28"/>
  <c r="F3" i="28"/>
  <c r="B3" i="28"/>
  <c r="Z6" i="27"/>
  <c r="V6" i="27"/>
  <c r="R6" i="27"/>
  <c r="N6" i="27"/>
  <c r="J6" i="27"/>
  <c r="F6" i="27"/>
  <c r="B6" i="27"/>
  <c r="Z5" i="27"/>
  <c r="V5" i="27"/>
  <c r="R5" i="27"/>
  <c r="N5" i="27"/>
  <c r="J5" i="27"/>
  <c r="F5" i="27"/>
  <c r="B5" i="27"/>
  <c r="Z4" i="27"/>
  <c r="V4" i="27"/>
  <c r="R4" i="27"/>
  <c r="N4" i="27"/>
  <c r="J4" i="27"/>
  <c r="F4" i="27"/>
  <c r="B4" i="27"/>
  <c r="Z3" i="27"/>
  <c r="V3" i="27"/>
  <c r="R3" i="27"/>
  <c r="N3" i="27"/>
  <c r="J3" i="27"/>
  <c r="F3" i="27"/>
  <c r="B3" i="27"/>
  <c r="C9" i="25"/>
  <c r="C8" i="25"/>
  <c r="L62" i="9"/>
  <c r="L61" i="9"/>
  <c r="L60" i="9"/>
  <c r="L59" i="9"/>
  <c r="L58" i="9"/>
  <c r="L57" i="9"/>
  <c r="L56" i="9"/>
  <c r="K62" i="9"/>
  <c r="K61" i="9"/>
  <c r="K60" i="9"/>
  <c r="K59" i="9"/>
  <c r="K58" i="9"/>
  <c r="K57" i="9"/>
  <c r="K56" i="9"/>
  <c r="J62" i="9"/>
  <c r="J61" i="9"/>
  <c r="J60" i="9"/>
  <c r="J59" i="9"/>
  <c r="J58" i="9"/>
  <c r="J57" i="9"/>
  <c r="J56" i="9"/>
  <c r="I62" i="9"/>
  <c r="I61" i="9"/>
  <c r="I60" i="9"/>
  <c r="I59" i="9"/>
  <c r="I58" i="9"/>
  <c r="I57" i="9"/>
  <c r="I56" i="9"/>
  <c r="H62" i="9"/>
  <c r="H61" i="9"/>
  <c r="H60" i="9"/>
  <c r="H59" i="9"/>
  <c r="H58" i="9"/>
  <c r="H57" i="9"/>
  <c r="H56" i="9"/>
  <c r="G62" i="9"/>
  <c r="G61" i="9"/>
  <c r="G60" i="9"/>
  <c r="G59" i="9"/>
  <c r="G58" i="9"/>
  <c r="G57" i="9"/>
  <c r="G56" i="9"/>
  <c r="F62" i="9"/>
  <c r="F61" i="9"/>
  <c r="F60" i="9"/>
  <c r="F59" i="9"/>
  <c r="F58" i="9"/>
  <c r="F57" i="9"/>
  <c r="F56" i="9"/>
  <c r="E62" i="9"/>
  <c r="E61" i="9"/>
  <c r="E60" i="9"/>
  <c r="E59" i="9"/>
  <c r="E58" i="9"/>
  <c r="E57" i="9"/>
  <c r="E56" i="9"/>
  <c r="G41" i="9"/>
  <c r="I41" i="9"/>
  <c r="I40" i="9"/>
  <c r="I39" i="9"/>
  <c r="I38" i="9"/>
  <c r="G40" i="9"/>
  <c r="G39" i="9"/>
  <c r="G38" i="9"/>
  <c r="J41" i="9"/>
  <c r="H41" i="9"/>
  <c r="F41" i="9"/>
  <c r="E41" i="9"/>
  <c r="J40" i="9"/>
  <c r="H40" i="9"/>
  <c r="F40" i="9"/>
  <c r="E40" i="9"/>
  <c r="J39" i="9"/>
  <c r="H39" i="9"/>
  <c r="F39" i="9"/>
  <c r="E39" i="9"/>
  <c r="J38" i="9"/>
  <c r="H38" i="9"/>
  <c r="F38" i="9"/>
  <c r="E38" i="9"/>
  <c r="J37" i="9"/>
  <c r="I37" i="9"/>
  <c r="H37" i="9"/>
  <c r="G37" i="9"/>
  <c r="F37" i="9"/>
  <c r="E37" i="9"/>
  <c r="J36" i="9"/>
  <c r="I36" i="9"/>
  <c r="H36" i="9"/>
  <c r="G36" i="9"/>
  <c r="F36" i="9"/>
  <c r="E36" i="9"/>
  <c r="D41" i="9"/>
  <c r="D40" i="9"/>
  <c r="D39" i="9"/>
  <c r="D38" i="9"/>
  <c r="D37" i="9"/>
  <c r="D36" i="9"/>
  <c r="J43" i="9"/>
  <c r="I43" i="9"/>
  <c r="H43" i="9"/>
  <c r="G43" i="9"/>
  <c r="F43" i="9"/>
  <c r="E43" i="9"/>
  <c r="D43" i="9"/>
  <c r="J42" i="9"/>
  <c r="I42" i="9"/>
  <c r="H42" i="9"/>
  <c r="G42" i="9"/>
  <c r="F42" i="9"/>
  <c r="E42" i="9"/>
  <c r="D42" i="9"/>
  <c r="Z6" i="23"/>
  <c r="V6" i="23"/>
  <c r="R6" i="23"/>
  <c r="N6" i="23"/>
  <c r="J6" i="23"/>
  <c r="F6" i="23"/>
  <c r="B6" i="23"/>
  <c r="Z5" i="23"/>
  <c r="V5" i="23"/>
  <c r="R5" i="23"/>
  <c r="N5" i="23"/>
  <c r="J5" i="23"/>
  <c r="F5" i="23"/>
  <c r="B5" i="23"/>
  <c r="Z4" i="23"/>
  <c r="V4" i="23"/>
  <c r="R4" i="23"/>
  <c r="N4" i="23"/>
  <c r="J4" i="23"/>
  <c r="F4" i="23"/>
  <c r="B4" i="23"/>
  <c r="Z3" i="23"/>
  <c r="V3" i="23"/>
  <c r="R3" i="23"/>
  <c r="N3" i="23"/>
  <c r="J3" i="23"/>
  <c r="F3" i="23"/>
  <c r="B3" i="23"/>
  <c r="Z6" i="24"/>
  <c r="V6" i="24"/>
  <c r="R6" i="24"/>
  <c r="N6" i="24"/>
  <c r="J6" i="24"/>
  <c r="F6" i="24"/>
  <c r="B6" i="24"/>
  <c r="Z5" i="24"/>
  <c r="V5" i="24"/>
  <c r="R5" i="24"/>
  <c r="N5" i="24"/>
  <c r="J5" i="24"/>
  <c r="F5" i="24"/>
  <c r="B5" i="24"/>
  <c r="Z4" i="24"/>
  <c r="V4" i="24"/>
  <c r="R4" i="24"/>
  <c r="N4" i="24"/>
  <c r="J4" i="24"/>
  <c r="F4" i="24"/>
  <c r="B4" i="24"/>
  <c r="Z3" i="24"/>
  <c r="V3" i="24"/>
  <c r="R3" i="24"/>
  <c r="N3" i="24"/>
  <c r="J3" i="24"/>
  <c r="F3" i="24"/>
  <c r="B3" i="24"/>
  <c r="Z6" i="19"/>
  <c r="V6" i="19"/>
  <c r="R6" i="19"/>
  <c r="N6" i="19"/>
  <c r="J6" i="19"/>
  <c r="F6" i="19"/>
  <c r="B6" i="19"/>
  <c r="Z5" i="19"/>
  <c r="V5" i="19"/>
  <c r="R5" i="19"/>
  <c r="N5" i="19"/>
  <c r="J5" i="19"/>
  <c r="F5" i="19"/>
  <c r="B5" i="19"/>
  <c r="Z4" i="19"/>
  <c r="V4" i="19"/>
  <c r="R4" i="19"/>
  <c r="N4" i="19"/>
  <c r="J4" i="19"/>
  <c r="F4" i="19"/>
  <c r="B4" i="19"/>
  <c r="Z3" i="19"/>
  <c r="V3" i="19"/>
  <c r="R3" i="19"/>
  <c r="N3" i="19"/>
  <c r="J3" i="19"/>
  <c r="F3" i="19"/>
  <c r="B3" i="19"/>
  <c r="Z6" i="10"/>
  <c r="V6" i="10"/>
  <c r="R6" i="10"/>
  <c r="N6" i="10"/>
  <c r="J6" i="10"/>
  <c r="F6" i="10"/>
  <c r="B6" i="10"/>
  <c r="Z5" i="10"/>
  <c r="V5" i="10"/>
  <c r="R5" i="10"/>
  <c r="N5" i="10"/>
  <c r="J5" i="10"/>
  <c r="F5" i="10"/>
  <c r="B5" i="10"/>
  <c r="Z4" i="10"/>
  <c r="V4" i="10"/>
  <c r="R4" i="10"/>
  <c r="N4" i="10"/>
  <c r="J4" i="10"/>
  <c r="F4" i="10"/>
  <c r="B4" i="10"/>
  <c r="Z3" i="10"/>
  <c r="V3" i="10"/>
  <c r="R3" i="10"/>
  <c r="N3" i="10"/>
  <c r="J3" i="10"/>
  <c r="F3" i="10"/>
  <c r="B3" i="10"/>
  <c r="Z6" i="1"/>
  <c r="V6" i="1"/>
  <c r="R6" i="1"/>
  <c r="N6" i="1"/>
  <c r="J6" i="1"/>
  <c r="F6" i="1"/>
  <c r="B6" i="1"/>
  <c r="Z5" i="1"/>
  <c r="V5" i="1"/>
  <c r="R5" i="1"/>
  <c r="N5" i="1"/>
  <c r="J5" i="1"/>
  <c r="F5" i="1"/>
  <c r="B5" i="1"/>
  <c r="Z4" i="1"/>
  <c r="V4" i="1"/>
  <c r="R4" i="1"/>
  <c r="N4" i="1"/>
  <c r="J4" i="1"/>
  <c r="F4" i="1"/>
  <c r="B4" i="1"/>
  <c r="Z3" i="1"/>
  <c r="V3" i="1"/>
  <c r="R3" i="1"/>
  <c r="N3" i="1"/>
  <c r="J3" i="1"/>
  <c r="F3" i="1"/>
  <c r="B3" i="1"/>
</calcChain>
</file>

<file path=xl/sharedStrings.xml><?xml version="1.0" encoding="utf-8"?>
<sst xmlns="http://schemas.openxmlformats.org/spreadsheetml/2006/main" count="945" uniqueCount="61">
  <si>
    <t>X</t>
  </si>
  <si>
    <t>Z</t>
  </si>
  <si>
    <t>%</t>
  </si>
  <si>
    <t>°</t>
  </si>
  <si>
    <t>Erstes Max.</t>
  </si>
  <si>
    <t>Zweites Max.</t>
  </si>
  <si>
    <t>Drittes Max.</t>
  </si>
  <si>
    <t>Peak [%]</t>
  </si>
  <si>
    <t>Position [°]</t>
  </si>
  <si>
    <t>Viertes Max.</t>
  </si>
  <si>
    <t>Zyklen</t>
  </si>
  <si>
    <t>MRB</t>
  </si>
  <si>
    <t>Test</t>
  </si>
  <si>
    <t>x</t>
  </si>
  <si>
    <t>Intens. 0° [%]</t>
  </si>
  <si>
    <t>Intens. 45° [%]</t>
  </si>
  <si>
    <t>Intens. 135° [%]</t>
  </si>
  <si>
    <t>Sq [µm]</t>
  </si>
  <si>
    <t>Int 45°</t>
  </si>
  <si>
    <t>Int 135°</t>
  </si>
  <si>
    <t>Probe 1</t>
  </si>
  <si>
    <t>Probe 2</t>
  </si>
  <si>
    <t>Probe 3</t>
  </si>
  <si>
    <t>Avg.</t>
  </si>
  <si>
    <t>Probe 4</t>
  </si>
  <si>
    <t>Formatierung Matlab</t>
  </si>
  <si>
    <t>Std. 0° [%]</t>
  </si>
  <si>
    <t>Std. 45° [%]</t>
  </si>
  <si>
    <t>Std. 135° [%]</t>
  </si>
  <si>
    <t>Std. Sq [µm]</t>
  </si>
  <si>
    <t>Messdaten Lenz</t>
  </si>
  <si>
    <t>45° entspricht den 135°, je nachdem aus welcher Richtung man drauf schaut. Daher teilweise Werte getauscht für schönere Kurve</t>
  </si>
  <si>
    <t>Bemerkungen:</t>
  </si>
  <si>
    <t>Probe 6 bis 8 nicht in mittlere Rauheit berücksichtigt, da eine andere Methode zur Entfernung der Form benutzt wurde und die Werte daher nicht vergleichbar sind</t>
  </si>
  <si>
    <t>Std 45</t>
  </si>
  <si>
    <t>Intens 0</t>
  </si>
  <si>
    <t>Intens 45</t>
  </si>
  <si>
    <t>Std 0</t>
  </si>
  <si>
    <t>Intens 135</t>
  </si>
  <si>
    <t>Std 135</t>
  </si>
  <si>
    <t>Std Sq</t>
  </si>
  <si>
    <t>Messung 1</t>
  </si>
  <si>
    <t>Messung 2</t>
  </si>
  <si>
    <t>Messung 3</t>
  </si>
  <si>
    <t>Messung 4</t>
  </si>
  <si>
    <t>Messung 5</t>
  </si>
  <si>
    <t>Messdaten Baron</t>
  </si>
  <si>
    <t>Specimen #</t>
  </si>
  <si>
    <t>Cycles</t>
  </si>
  <si>
    <t>Std.</t>
  </si>
  <si>
    <t>(ca.)</t>
  </si>
  <si>
    <t>*REF</t>
  </si>
  <si>
    <t>Variation from ref (for errorbar)</t>
  </si>
  <si>
    <t>Article title:</t>
  </si>
  <si>
    <t>Journal name:</t>
  </si>
  <si>
    <t>authors:</t>
  </si>
  <si>
    <t>email:</t>
  </si>
  <si>
    <t>Surface roughness and its structural orientation caused by internal microstructural changes in mechanically stressed copper conductors</t>
  </si>
  <si>
    <t>Journal of Materials Science</t>
  </si>
  <si>
    <t>Baron (Trier University of Applied Sciences), Lenz (Trier University of Applied Sciences), Schomer (Trier University of Applied Sciences), Koch (Trier University of Applied Sciences), Wittmann (Trier University of Applied Sciences), Fischer (Friedrich-Alexander-Universität Erlangen-Nuremberg)</t>
  </si>
  <si>
    <t>P.Baron@mb.hochschule-trier.de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</si>
</sst>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0.0"/>
  </numFmts>
  <fonts count="5" x14ac:knownFonts="1">
    <font>
      <sz val="11"/>
      <color theme="1"/>
      <name val="Calibri"/>
      <family val="2"/>
      <scheme val="minor"/>
    </font>
    <font>
      <sz val="11"/>
      <color theme="1"/>
      <name val="Calibri"/>
      <family val="2"/>
      <scheme val="minor"/>
    </font>
    <font>
      <sz val="11"/>
      <color rgb="FF9C0006"/>
      <name val="Calibri"/>
      <family val="2"/>
      <scheme val="minor"/>
    </font>
    <font>
      <b/>
      <sz val="11"/>
      <color theme="1"/>
      <name val="Calibri"/>
      <family val="2"/>
      <scheme val="minor"/>
    </font>
    <font>
      <u/>
      <sz val="11"/>
      <color theme="10"/>
      <name val="Calibri"/>
      <family val="2"/>
      <scheme val="minor"/>
    </font>
  </fonts>
  <fills count="9">
    <fill>
      <patternFill patternType="none"/>
    </fill>
    <fill>
      <patternFill patternType="gray125"/>
    </fill>
    <fill>
      <patternFill patternType="solid">
        <fgColor theme="9" tint="0.79998168889431442"/>
        <bgColor theme="9" tint="0.79998168889431442"/>
      </patternFill>
    </fill>
    <fill>
      <patternFill patternType="solid">
        <fgColor rgb="FFFFFF0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rgb="FFFFC7CE"/>
      </patternFill>
    </fill>
    <fill>
      <patternFill patternType="solid">
        <fgColor theme="9" tint="0.39997558519241921"/>
        <bgColor indexed="64"/>
      </patternFill>
    </fill>
  </fills>
  <borders count="10">
    <border>
      <left/>
      <right/>
      <top/>
      <bottom/>
      <diagonal/>
    </border>
    <border>
      <left style="thin">
        <color theme="9" tint="0.39997558519241921"/>
      </left>
      <right/>
      <top style="thin">
        <color theme="9" tint="0.39997558519241921"/>
      </top>
      <bottom style="thin">
        <color theme="9" tint="0.39997558519241921"/>
      </bottom>
      <diagonal/>
    </border>
    <border>
      <left/>
      <right/>
      <top style="thin">
        <color theme="9" tint="0.39997558519241921"/>
      </top>
      <bottom style="thin">
        <color theme="9" tint="0.39997558519241921"/>
      </bottom>
      <diagonal/>
    </border>
    <border>
      <left/>
      <right/>
      <top/>
      <bottom style="thin">
        <color theme="9" tint="0.39997558519241921"/>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3">
    <xf numFmtId="0" fontId="0" fillId="0" borderId="0"/>
    <xf numFmtId="0" fontId="2" fillId="7" borderId="0" applyNumberFormat="0" applyBorder="0" applyAlignment="0" applyProtection="0"/>
    <xf numFmtId="0" fontId="4" fillId="0" borderId="0" applyNumberFormat="0" applyFill="0" applyBorder="0" applyAlignment="0" applyProtection="0"/>
  </cellStyleXfs>
  <cellXfs count="46">
    <xf numFmtId="0" fontId="0" fillId="0" borderId="0" xfId="0"/>
    <xf numFmtId="2" fontId="0" fillId="0" borderId="0" xfId="0" applyNumberFormat="1"/>
    <xf numFmtId="0" fontId="0" fillId="2" borderId="1" xfId="0" applyNumberFormat="1" applyFont="1" applyFill="1" applyBorder="1"/>
    <xf numFmtId="0" fontId="0" fillId="2" borderId="2" xfId="0" applyNumberFormat="1" applyFont="1" applyFill="1" applyBorder="1"/>
    <xf numFmtId="0" fontId="0" fillId="0" borderId="1" xfId="0" applyNumberFormat="1" applyFont="1" applyBorder="1"/>
    <xf numFmtId="0" fontId="0" fillId="0" borderId="2" xfId="0" applyNumberFormat="1" applyFont="1" applyBorder="1"/>
    <xf numFmtId="2" fontId="0" fillId="2" borderId="2" xfId="0" applyNumberFormat="1" applyFont="1" applyFill="1" applyBorder="1"/>
    <xf numFmtId="2" fontId="0" fillId="0" borderId="2" xfId="0" applyNumberFormat="1" applyFont="1" applyBorder="1"/>
    <xf numFmtId="0" fontId="0" fillId="5" borderId="0" xfId="0" applyFill="1"/>
    <xf numFmtId="164" fontId="0" fillId="0" borderId="0" xfId="0" applyNumberFormat="1"/>
    <xf numFmtId="165" fontId="0" fillId="0" borderId="0" xfId="0" applyNumberFormat="1"/>
    <xf numFmtId="0" fontId="0" fillId="5" borderId="4" xfId="0" applyFill="1" applyBorder="1"/>
    <xf numFmtId="2" fontId="0" fillId="0" borderId="4" xfId="0" applyNumberFormat="1" applyBorder="1"/>
    <xf numFmtId="0" fontId="0" fillId="4" borderId="4" xfId="0" applyFill="1" applyBorder="1"/>
    <xf numFmtId="165" fontId="0" fillId="6" borderId="0" xfId="0" applyNumberFormat="1" applyFill="1"/>
    <xf numFmtId="164" fontId="0" fillId="0" borderId="4" xfId="0" applyNumberFormat="1" applyBorder="1"/>
    <xf numFmtId="0" fontId="0" fillId="6" borderId="0" xfId="0" applyFill="1" applyBorder="1" applyAlignment="1">
      <alignment horizontal="center" vertical="center"/>
    </xf>
    <xf numFmtId="0" fontId="0" fillId="5" borderId="0" xfId="0" applyFill="1" applyBorder="1"/>
    <xf numFmtId="165" fontId="0" fillId="6" borderId="0" xfId="0" applyNumberFormat="1" applyFill="1" applyBorder="1"/>
    <xf numFmtId="2" fontId="0" fillId="8" borderId="0" xfId="0" applyNumberFormat="1" applyFill="1"/>
    <xf numFmtId="0" fontId="0" fillId="8" borderId="0" xfId="0" applyFill="1"/>
    <xf numFmtId="0" fontId="0" fillId="8" borderId="0" xfId="0" applyFill="1" applyBorder="1"/>
    <xf numFmtId="2" fontId="2" fillId="7" borderId="0" xfId="1" applyNumberFormat="1"/>
    <xf numFmtId="2" fontId="1" fillId="8" borderId="0" xfId="1" applyNumberFormat="1" applyFont="1" applyFill="1"/>
    <xf numFmtId="164" fontId="0" fillId="8" borderId="0" xfId="0" applyNumberFormat="1" applyFill="1"/>
    <xf numFmtId="0" fontId="3" fillId="0" borderId="0" xfId="0" applyFont="1"/>
    <xf numFmtId="1" fontId="3" fillId="0" borderId="0" xfId="0" applyNumberFormat="1" applyFont="1"/>
    <xf numFmtId="0" fontId="0" fillId="2" borderId="1" xfId="0" applyFill="1" applyBorder="1"/>
    <xf numFmtId="0" fontId="0" fillId="2" borderId="2" xfId="0" applyFill="1" applyBorder="1"/>
    <xf numFmtId="0" fontId="0" fillId="0" borderId="1" xfId="0" applyBorder="1"/>
    <xf numFmtId="0" fontId="0" fillId="0" borderId="2" xfId="0" applyBorder="1"/>
    <xf numFmtId="2" fontId="0" fillId="2" borderId="2" xfId="0" applyNumberFormat="1" applyFill="1" applyBorder="1"/>
    <xf numFmtId="2" fontId="0" fillId="0" borderId="2" xfId="0" applyNumberFormat="1" applyBorder="1"/>
    <xf numFmtId="0" fontId="3" fillId="0" borderId="8" xfId="0" applyFont="1" applyBorder="1"/>
    <xf numFmtId="0" fontId="0" fillId="0" borderId="8" xfId="0" applyBorder="1"/>
    <xf numFmtId="0" fontId="4" fillId="0" borderId="0" xfId="2"/>
    <xf numFmtId="0" fontId="0" fillId="3" borderId="3" xfId="0" applyFill="1" applyBorder="1" applyAlignment="1">
      <alignment horizontal="center"/>
    </xf>
    <xf numFmtId="0" fontId="0" fillId="0" borderId="6" xfId="0" applyBorder="1" applyAlignment="1">
      <alignment horizontal="center" vertical="center"/>
    </xf>
    <xf numFmtId="0" fontId="0" fillId="0" borderId="0" xfId="0" applyAlignment="1">
      <alignment horizontal="center" vertical="center" textRotation="90"/>
    </xf>
    <xf numFmtId="0" fontId="0" fillId="6" borderId="0" xfId="0" applyFill="1" applyBorder="1" applyAlignment="1">
      <alignment horizontal="center" vertical="center"/>
    </xf>
    <xf numFmtId="0" fontId="0" fillId="0" borderId="0"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5" xfId="0" applyBorder="1" applyAlignment="1">
      <alignment horizontal="center" vertical="center"/>
    </xf>
  </cellXfs>
  <cellStyles count="3">
    <cellStyle name="Link" xfId="2" builtinId="8"/>
    <cellStyle name="Schlecht" xfId="1" builtinId="27"/>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smoothMarker"/>
        <c:varyColors val="0"/>
        <c:ser>
          <c:idx val="0"/>
          <c:order val="0"/>
          <c:tx>
            <c:strRef>
              <c:f>Grafik!$C$36</c:f>
              <c:strCache>
                <c:ptCount val="1"/>
                <c:pt idx="0">
                  <c:v>Intens. 0° [%]</c:v>
                </c:pt>
              </c:strCache>
            </c:strRef>
          </c:tx>
          <c:spPr>
            <a:ln w="19050" cap="rnd">
              <a:solidFill>
                <a:schemeClr val="accent1"/>
              </a:solidFill>
              <a:round/>
            </a:ln>
            <a:effectLst/>
          </c:spPr>
          <c:marker>
            <c:symbol val="triangle"/>
            <c:size val="5"/>
            <c:spPr>
              <a:solidFill>
                <a:schemeClr val="accent1"/>
              </a:solidFill>
              <a:ln w="9525">
                <a:solidFill>
                  <a:schemeClr val="accent1"/>
                </a:solidFill>
              </a:ln>
              <a:effectLst/>
            </c:spPr>
          </c:marker>
          <c:errBars>
            <c:errDir val="y"/>
            <c:errBarType val="both"/>
            <c:errValType val="cust"/>
            <c:noEndCap val="0"/>
            <c:plus>
              <c:numRef>
                <c:f>Grafik!$D$37:$J$37</c:f>
                <c:numCache>
                  <c:formatCode>General</c:formatCode>
                  <c:ptCount val="7"/>
                  <c:pt idx="0">
                    <c:v>21.423193044151027</c:v>
                  </c:pt>
                  <c:pt idx="1">
                    <c:v>0</c:v>
                  </c:pt>
                  <c:pt idx="2">
                    <c:v>0</c:v>
                  </c:pt>
                  <c:pt idx="3">
                    <c:v>0.78715126881686392</c:v>
                  </c:pt>
                  <c:pt idx="4">
                    <c:v>0</c:v>
                  </c:pt>
                  <c:pt idx="5">
                    <c:v>8.1057094226296531</c:v>
                  </c:pt>
                  <c:pt idx="6">
                    <c:v>13.24558102344211</c:v>
                  </c:pt>
                </c:numCache>
              </c:numRef>
            </c:plus>
            <c:minus>
              <c:numRef>
                <c:f>Grafik!$D$37:$J$37</c:f>
                <c:numCache>
                  <c:formatCode>General</c:formatCode>
                  <c:ptCount val="7"/>
                  <c:pt idx="0">
                    <c:v>21.423193044151027</c:v>
                  </c:pt>
                  <c:pt idx="1">
                    <c:v>0</c:v>
                  </c:pt>
                  <c:pt idx="2">
                    <c:v>0</c:v>
                  </c:pt>
                  <c:pt idx="3">
                    <c:v>0.78715126881686392</c:v>
                  </c:pt>
                  <c:pt idx="4">
                    <c:v>0</c:v>
                  </c:pt>
                  <c:pt idx="5">
                    <c:v>8.1057094226296531</c:v>
                  </c:pt>
                  <c:pt idx="6">
                    <c:v>13.24558102344211</c:v>
                  </c:pt>
                </c:numCache>
              </c:numRef>
            </c:minus>
            <c:spPr>
              <a:noFill/>
              <a:ln w="9525" cap="flat" cmpd="sng" algn="ctr">
                <a:solidFill>
                  <a:schemeClr val="tx1">
                    <a:lumMod val="65000"/>
                    <a:lumOff val="35000"/>
                  </a:schemeClr>
                </a:solidFill>
                <a:round/>
              </a:ln>
              <a:effectLst/>
            </c:spPr>
          </c:errBars>
          <c:errBars>
            <c:errDir val="x"/>
            <c:errBarType val="both"/>
            <c:errValType val="fixedVal"/>
            <c:noEndCap val="0"/>
            <c:val val="1"/>
            <c:spPr>
              <a:noFill/>
              <a:ln w="9525" cap="flat" cmpd="sng" algn="ctr">
                <a:solidFill>
                  <a:schemeClr val="tx1">
                    <a:lumMod val="65000"/>
                    <a:lumOff val="35000"/>
                  </a:schemeClr>
                </a:solidFill>
                <a:round/>
              </a:ln>
              <a:effectLst/>
            </c:spPr>
          </c:errBars>
          <c:xVal>
            <c:numRef>
              <c:f>Grafik!$D$3:$J$3</c:f>
              <c:numCache>
                <c:formatCode>General</c:formatCode>
                <c:ptCount val="7"/>
                <c:pt idx="0">
                  <c:v>0</c:v>
                </c:pt>
                <c:pt idx="1">
                  <c:v>100</c:v>
                </c:pt>
                <c:pt idx="2">
                  <c:v>200</c:v>
                </c:pt>
                <c:pt idx="3">
                  <c:v>300</c:v>
                </c:pt>
                <c:pt idx="4">
                  <c:v>400</c:v>
                </c:pt>
                <c:pt idx="5">
                  <c:v>500</c:v>
                </c:pt>
                <c:pt idx="6">
                  <c:v>587</c:v>
                </c:pt>
              </c:numCache>
            </c:numRef>
          </c:xVal>
          <c:yVal>
            <c:numRef>
              <c:f>Grafik!$D$36:$J$36</c:f>
              <c:numCache>
                <c:formatCode>0.0</c:formatCode>
                <c:ptCount val="7"/>
                <c:pt idx="0">
                  <c:v>89.033012500000012</c:v>
                </c:pt>
                <c:pt idx="1">
                  <c:v>100</c:v>
                </c:pt>
                <c:pt idx="2">
                  <c:v>100</c:v>
                </c:pt>
                <c:pt idx="3">
                  <c:v>99.721699999999998</c:v>
                </c:pt>
                <c:pt idx="4">
                  <c:v>100</c:v>
                </c:pt>
                <c:pt idx="5">
                  <c:v>94.352287499999989</c:v>
                </c:pt>
                <c:pt idx="6">
                  <c:v>88.878600000000006</c:v>
                </c:pt>
              </c:numCache>
            </c:numRef>
          </c:yVal>
          <c:smooth val="1"/>
          <c:extLst>
            <c:ext xmlns:c16="http://schemas.microsoft.com/office/drawing/2014/chart" uri="{C3380CC4-5D6E-409C-BE32-E72D297353CC}">
              <c16:uniqueId val="{00000000-2D77-429B-A540-F183B6F089B3}"/>
            </c:ext>
          </c:extLst>
        </c:ser>
        <c:ser>
          <c:idx val="1"/>
          <c:order val="1"/>
          <c:tx>
            <c:strRef>
              <c:f>Grafik!$C$38</c:f>
              <c:strCache>
                <c:ptCount val="1"/>
                <c:pt idx="0">
                  <c:v>Intens. 45° [%]</c:v>
                </c:pt>
              </c:strCache>
            </c:strRef>
          </c:tx>
          <c:spPr>
            <a:ln w="19050" cap="rnd">
              <a:solidFill>
                <a:schemeClr val="accent2"/>
              </a:solidFill>
              <a:round/>
            </a:ln>
            <a:effectLst/>
          </c:spPr>
          <c:marker>
            <c:symbol val="triangle"/>
            <c:size val="5"/>
            <c:spPr>
              <a:solidFill>
                <a:schemeClr val="accent2"/>
              </a:solidFill>
              <a:ln w="9525">
                <a:solidFill>
                  <a:schemeClr val="accent2"/>
                </a:solidFill>
              </a:ln>
              <a:effectLst/>
            </c:spPr>
          </c:marker>
          <c:errBars>
            <c:errDir val="y"/>
            <c:errBarType val="both"/>
            <c:errValType val="cust"/>
            <c:noEndCap val="0"/>
            <c:plus>
              <c:numRef>
                <c:f>Grafik!$D$39:$J$39</c:f>
                <c:numCache>
                  <c:formatCode>General</c:formatCode>
                  <c:ptCount val="7"/>
                  <c:pt idx="0">
                    <c:v>6.0944530477141985</c:v>
                  </c:pt>
                  <c:pt idx="1">
                    <c:v>10.981627358586602</c:v>
                  </c:pt>
                  <c:pt idx="2">
                    <c:v>11.301491736610636</c:v>
                  </c:pt>
                  <c:pt idx="3">
                    <c:v>14.793750975786086</c:v>
                  </c:pt>
                  <c:pt idx="4">
                    <c:v>15.372720953038934</c:v>
                  </c:pt>
                  <c:pt idx="5">
                    <c:v>11.264456415384789</c:v>
                  </c:pt>
                  <c:pt idx="6">
                    <c:v>13.602268769373966</c:v>
                  </c:pt>
                </c:numCache>
              </c:numRef>
            </c:plus>
            <c:minus>
              <c:numRef>
                <c:f>Grafik!$D$39:$J$39</c:f>
                <c:numCache>
                  <c:formatCode>General</c:formatCode>
                  <c:ptCount val="7"/>
                  <c:pt idx="0">
                    <c:v>6.0944530477141985</c:v>
                  </c:pt>
                  <c:pt idx="1">
                    <c:v>10.981627358586602</c:v>
                  </c:pt>
                  <c:pt idx="2">
                    <c:v>11.301491736610636</c:v>
                  </c:pt>
                  <c:pt idx="3">
                    <c:v>14.793750975786086</c:v>
                  </c:pt>
                  <c:pt idx="4">
                    <c:v>15.372720953038934</c:v>
                  </c:pt>
                  <c:pt idx="5">
                    <c:v>11.264456415384789</c:v>
                  </c:pt>
                  <c:pt idx="6">
                    <c:v>13.602268769373966</c:v>
                  </c:pt>
                </c:numCache>
              </c:numRef>
            </c:minus>
            <c:spPr>
              <a:noFill/>
              <a:ln w="9525" cap="flat" cmpd="sng" algn="ctr">
                <a:solidFill>
                  <a:schemeClr val="tx1">
                    <a:lumMod val="65000"/>
                    <a:lumOff val="35000"/>
                  </a:schemeClr>
                </a:solidFill>
                <a:round/>
              </a:ln>
              <a:effectLst/>
            </c:spPr>
          </c:errBars>
          <c:errBars>
            <c:errDir val="x"/>
            <c:errBarType val="both"/>
            <c:errValType val="fixedVal"/>
            <c:noEndCap val="0"/>
            <c:val val="1"/>
            <c:spPr>
              <a:noFill/>
              <a:ln w="9525" cap="flat" cmpd="sng" algn="ctr">
                <a:solidFill>
                  <a:schemeClr val="tx1">
                    <a:lumMod val="65000"/>
                    <a:lumOff val="35000"/>
                  </a:schemeClr>
                </a:solidFill>
                <a:round/>
              </a:ln>
              <a:effectLst/>
            </c:spPr>
          </c:errBars>
          <c:xVal>
            <c:numRef>
              <c:f>Grafik!$D$3:$J$3</c:f>
              <c:numCache>
                <c:formatCode>General</c:formatCode>
                <c:ptCount val="7"/>
                <c:pt idx="0">
                  <c:v>0</c:v>
                </c:pt>
                <c:pt idx="1">
                  <c:v>100</c:v>
                </c:pt>
                <c:pt idx="2">
                  <c:v>200</c:v>
                </c:pt>
                <c:pt idx="3">
                  <c:v>300</c:v>
                </c:pt>
                <c:pt idx="4">
                  <c:v>400</c:v>
                </c:pt>
                <c:pt idx="5">
                  <c:v>500</c:v>
                </c:pt>
                <c:pt idx="6">
                  <c:v>587</c:v>
                </c:pt>
              </c:numCache>
            </c:numRef>
          </c:xVal>
          <c:yVal>
            <c:numRef>
              <c:f>Grafik!$D$38:$J$38</c:f>
              <c:numCache>
                <c:formatCode>0.0</c:formatCode>
                <c:ptCount val="7"/>
                <c:pt idx="0">
                  <c:v>11.5925175</c:v>
                </c:pt>
                <c:pt idx="1">
                  <c:v>42.385099999999994</c:v>
                </c:pt>
                <c:pt idx="2">
                  <c:v>64.193412499999994</c:v>
                </c:pt>
                <c:pt idx="3">
                  <c:v>64.595624999999998</c:v>
                </c:pt>
                <c:pt idx="4">
                  <c:v>68.270099999999985</c:v>
                </c:pt>
                <c:pt idx="5">
                  <c:v>82.233862500000015</c:v>
                </c:pt>
                <c:pt idx="6">
                  <c:v>82.76585</c:v>
                </c:pt>
              </c:numCache>
            </c:numRef>
          </c:yVal>
          <c:smooth val="1"/>
          <c:extLst>
            <c:ext xmlns:c16="http://schemas.microsoft.com/office/drawing/2014/chart" uri="{C3380CC4-5D6E-409C-BE32-E72D297353CC}">
              <c16:uniqueId val="{00000002-2D77-429B-A540-F183B6F089B3}"/>
            </c:ext>
          </c:extLst>
        </c:ser>
        <c:ser>
          <c:idx val="2"/>
          <c:order val="2"/>
          <c:tx>
            <c:strRef>
              <c:f>Grafik!$C$40</c:f>
              <c:strCache>
                <c:ptCount val="1"/>
                <c:pt idx="0">
                  <c:v>Intens. 135° [%]</c:v>
                </c:pt>
              </c:strCache>
            </c:strRef>
          </c:tx>
          <c:spPr>
            <a:ln w="19050" cap="rnd">
              <a:solidFill>
                <a:schemeClr val="tx1"/>
              </a:solidFill>
              <a:round/>
            </a:ln>
            <a:effectLst/>
          </c:spPr>
          <c:marker>
            <c:symbol val="triangle"/>
            <c:size val="5"/>
            <c:spPr>
              <a:solidFill>
                <a:schemeClr val="tx1"/>
              </a:solidFill>
              <a:ln w="9525">
                <a:solidFill>
                  <a:schemeClr val="tx1"/>
                </a:solidFill>
              </a:ln>
              <a:effectLst/>
            </c:spPr>
          </c:marker>
          <c:errBars>
            <c:errDir val="y"/>
            <c:errBarType val="both"/>
            <c:errValType val="cust"/>
            <c:noEndCap val="0"/>
            <c:plus>
              <c:numRef>
                <c:f>Grafik!$D$41:$J$41</c:f>
                <c:numCache>
                  <c:formatCode>General</c:formatCode>
                  <c:ptCount val="7"/>
                  <c:pt idx="0">
                    <c:v>6.2117708206228199</c:v>
                  </c:pt>
                  <c:pt idx="1">
                    <c:v>10.810263703272236</c:v>
                  </c:pt>
                  <c:pt idx="2">
                    <c:v>9.9160425232476932</c:v>
                  </c:pt>
                  <c:pt idx="3">
                    <c:v>22.908147627610422</c:v>
                  </c:pt>
                  <c:pt idx="4">
                    <c:v>13.766456574373381</c:v>
                  </c:pt>
                  <c:pt idx="5">
                    <c:v>11.75395754464223</c:v>
                  </c:pt>
                  <c:pt idx="6">
                    <c:v>11.214047599551282</c:v>
                  </c:pt>
                </c:numCache>
              </c:numRef>
            </c:plus>
            <c:minus>
              <c:numRef>
                <c:f>Grafik!$D$41:$J$41</c:f>
                <c:numCache>
                  <c:formatCode>General</c:formatCode>
                  <c:ptCount val="7"/>
                  <c:pt idx="0">
                    <c:v>6.2117708206228199</c:v>
                  </c:pt>
                  <c:pt idx="1">
                    <c:v>10.810263703272236</c:v>
                  </c:pt>
                  <c:pt idx="2">
                    <c:v>9.9160425232476932</c:v>
                  </c:pt>
                  <c:pt idx="3">
                    <c:v>22.908147627610422</c:v>
                  </c:pt>
                  <c:pt idx="4">
                    <c:v>13.766456574373381</c:v>
                  </c:pt>
                  <c:pt idx="5">
                    <c:v>11.75395754464223</c:v>
                  </c:pt>
                  <c:pt idx="6">
                    <c:v>11.214047599551282</c:v>
                  </c:pt>
                </c:numCache>
              </c:numRef>
            </c:minus>
            <c:spPr>
              <a:noFill/>
              <a:ln w="9525" cap="flat" cmpd="sng" algn="ctr">
                <a:solidFill>
                  <a:schemeClr val="tx1">
                    <a:lumMod val="65000"/>
                    <a:lumOff val="35000"/>
                  </a:schemeClr>
                </a:solidFill>
                <a:round/>
              </a:ln>
              <a:effectLst/>
            </c:spPr>
          </c:errBars>
          <c:errBars>
            <c:errDir val="x"/>
            <c:errBarType val="both"/>
            <c:errValType val="fixedVal"/>
            <c:noEndCap val="0"/>
            <c:val val="1"/>
            <c:spPr>
              <a:noFill/>
              <a:ln w="9525" cap="flat" cmpd="sng" algn="ctr">
                <a:solidFill>
                  <a:schemeClr val="tx1">
                    <a:lumMod val="65000"/>
                    <a:lumOff val="35000"/>
                  </a:schemeClr>
                </a:solidFill>
                <a:round/>
              </a:ln>
              <a:effectLst/>
            </c:spPr>
          </c:errBars>
          <c:xVal>
            <c:numRef>
              <c:f>Grafik!$D$3:$J$3</c:f>
              <c:numCache>
                <c:formatCode>General</c:formatCode>
                <c:ptCount val="7"/>
                <c:pt idx="0">
                  <c:v>0</c:v>
                </c:pt>
                <c:pt idx="1">
                  <c:v>100</c:v>
                </c:pt>
                <c:pt idx="2">
                  <c:v>200</c:v>
                </c:pt>
                <c:pt idx="3">
                  <c:v>300</c:v>
                </c:pt>
                <c:pt idx="4">
                  <c:v>400</c:v>
                </c:pt>
                <c:pt idx="5">
                  <c:v>500</c:v>
                </c:pt>
                <c:pt idx="6">
                  <c:v>587</c:v>
                </c:pt>
              </c:numCache>
            </c:numRef>
          </c:xVal>
          <c:yVal>
            <c:numRef>
              <c:f>Grafik!$D$40:$J$40</c:f>
              <c:numCache>
                <c:formatCode>0.0</c:formatCode>
                <c:ptCount val="7"/>
                <c:pt idx="0">
                  <c:v>11.019033749999998</c:v>
                </c:pt>
                <c:pt idx="1">
                  <c:v>46.311350000000004</c:v>
                </c:pt>
                <c:pt idx="2">
                  <c:v>72.654499999999999</c:v>
                </c:pt>
                <c:pt idx="3">
                  <c:v>66.272962500000006</c:v>
                </c:pt>
                <c:pt idx="4">
                  <c:v>69.853937500000001</c:v>
                </c:pt>
                <c:pt idx="5">
                  <c:v>89.00281249999999</c:v>
                </c:pt>
                <c:pt idx="6">
                  <c:v>87.650324999999995</c:v>
                </c:pt>
              </c:numCache>
            </c:numRef>
          </c:yVal>
          <c:smooth val="1"/>
          <c:extLst>
            <c:ext xmlns:c16="http://schemas.microsoft.com/office/drawing/2014/chart" uri="{C3380CC4-5D6E-409C-BE32-E72D297353CC}">
              <c16:uniqueId val="{00000003-2D77-429B-A540-F183B6F089B3}"/>
            </c:ext>
          </c:extLst>
        </c:ser>
        <c:dLbls>
          <c:showLegendKey val="0"/>
          <c:showVal val="0"/>
          <c:showCatName val="0"/>
          <c:showSerName val="0"/>
          <c:showPercent val="0"/>
          <c:showBubbleSize val="0"/>
        </c:dLbls>
        <c:axId val="1031727280"/>
        <c:axId val="1031728920"/>
      </c:scatterChart>
      <c:scatterChart>
        <c:scatterStyle val="smoothMarker"/>
        <c:varyColors val="0"/>
        <c:ser>
          <c:idx val="3"/>
          <c:order val="3"/>
          <c:tx>
            <c:strRef>
              <c:f>Grafik!$C$42</c:f>
              <c:strCache>
                <c:ptCount val="1"/>
                <c:pt idx="0">
                  <c:v>Sq [µm]</c:v>
                </c:pt>
              </c:strCache>
            </c:strRef>
          </c:tx>
          <c:spPr>
            <a:ln w="19050" cap="rnd">
              <a:solidFill>
                <a:srgbClr val="FF0000"/>
              </a:solidFill>
              <a:prstDash val="dash"/>
              <a:round/>
            </a:ln>
            <a:effectLst/>
          </c:spPr>
          <c:marker>
            <c:symbol val="triangle"/>
            <c:size val="5"/>
            <c:spPr>
              <a:solidFill>
                <a:srgbClr val="FF0000"/>
              </a:solidFill>
              <a:ln w="9525">
                <a:solidFill>
                  <a:srgbClr val="FF0000"/>
                </a:solidFill>
              </a:ln>
              <a:effectLst/>
            </c:spPr>
          </c:marker>
          <c:errBars>
            <c:errDir val="y"/>
            <c:errBarType val="both"/>
            <c:errValType val="cust"/>
            <c:noEndCap val="0"/>
            <c:plus>
              <c:numRef>
                <c:f>Grafik!$D$43:$J$43</c:f>
                <c:numCache>
                  <c:formatCode>General</c:formatCode>
                  <c:ptCount val="7"/>
                  <c:pt idx="0">
                    <c:v>5.7832231497669362E-2</c:v>
                  </c:pt>
                  <c:pt idx="1">
                    <c:v>2.2927101866568284E-2</c:v>
                  </c:pt>
                  <c:pt idx="2">
                    <c:v>4.2531611772891949E-2</c:v>
                  </c:pt>
                  <c:pt idx="3">
                    <c:v>3.3589953855282385E-2</c:v>
                  </c:pt>
                  <c:pt idx="4">
                    <c:v>7.6273848729430202E-2</c:v>
                  </c:pt>
                  <c:pt idx="5">
                    <c:v>8.0757662175176895E-2</c:v>
                  </c:pt>
                  <c:pt idx="6">
                    <c:v>0.16099844719748077</c:v>
                  </c:pt>
                </c:numCache>
              </c:numRef>
            </c:plus>
            <c:minus>
              <c:numRef>
                <c:f>Grafik!$D$43:$J$43</c:f>
                <c:numCache>
                  <c:formatCode>General</c:formatCode>
                  <c:ptCount val="7"/>
                  <c:pt idx="0">
                    <c:v>5.7832231497669362E-2</c:v>
                  </c:pt>
                  <c:pt idx="1">
                    <c:v>2.2927101866568284E-2</c:v>
                  </c:pt>
                  <c:pt idx="2">
                    <c:v>4.2531611772891949E-2</c:v>
                  </c:pt>
                  <c:pt idx="3">
                    <c:v>3.3589953855282385E-2</c:v>
                  </c:pt>
                  <c:pt idx="4">
                    <c:v>7.6273848729430202E-2</c:v>
                  </c:pt>
                  <c:pt idx="5">
                    <c:v>8.0757662175176895E-2</c:v>
                  </c:pt>
                  <c:pt idx="6">
                    <c:v>0.16099844719748077</c:v>
                  </c:pt>
                </c:numCache>
              </c:numRef>
            </c:minus>
            <c:spPr>
              <a:noFill/>
              <a:ln w="9525" cap="flat" cmpd="sng" algn="ctr">
                <a:solidFill>
                  <a:schemeClr val="tx1">
                    <a:lumMod val="65000"/>
                    <a:lumOff val="35000"/>
                  </a:schemeClr>
                </a:solidFill>
                <a:round/>
              </a:ln>
              <a:effectLst/>
            </c:spPr>
          </c:errBars>
          <c:errBars>
            <c:errDir val="x"/>
            <c:errBarType val="both"/>
            <c:errValType val="fixedVal"/>
            <c:noEndCap val="0"/>
            <c:val val="1"/>
            <c:spPr>
              <a:noFill/>
              <a:ln w="9525" cap="flat" cmpd="sng" algn="ctr">
                <a:solidFill>
                  <a:schemeClr val="tx1">
                    <a:lumMod val="65000"/>
                    <a:lumOff val="35000"/>
                  </a:schemeClr>
                </a:solidFill>
                <a:round/>
              </a:ln>
              <a:effectLst/>
            </c:spPr>
          </c:errBars>
          <c:xVal>
            <c:numRef>
              <c:f>Grafik!$D$3:$J$3</c:f>
              <c:numCache>
                <c:formatCode>General</c:formatCode>
                <c:ptCount val="7"/>
                <c:pt idx="0">
                  <c:v>0</c:v>
                </c:pt>
                <c:pt idx="1">
                  <c:v>100</c:v>
                </c:pt>
                <c:pt idx="2">
                  <c:v>200</c:v>
                </c:pt>
                <c:pt idx="3">
                  <c:v>300</c:v>
                </c:pt>
                <c:pt idx="4">
                  <c:v>400</c:v>
                </c:pt>
                <c:pt idx="5">
                  <c:v>500</c:v>
                </c:pt>
                <c:pt idx="6">
                  <c:v>587</c:v>
                </c:pt>
              </c:numCache>
            </c:numRef>
          </c:xVal>
          <c:yVal>
            <c:numRef>
              <c:f>Grafik!$D$42:$J$42</c:f>
              <c:numCache>
                <c:formatCode>0.0</c:formatCode>
                <c:ptCount val="7"/>
                <c:pt idx="0">
                  <c:v>0.23937999999999998</c:v>
                </c:pt>
                <c:pt idx="1">
                  <c:v>0.53217999999999999</c:v>
                </c:pt>
                <c:pt idx="2">
                  <c:v>0.83844000000000007</c:v>
                </c:pt>
                <c:pt idx="3">
                  <c:v>0.9114000000000001</c:v>
                </c:pt>
                <c:pt idx="4">
                  <c:v>1.3527999999999998</c:v>
                </c:pt>
                <c:pt idx="5">
                  <c:v>1.5185999999999999</c:v>
                </c:pt>
                <c:pt idx="6">
                  <c:v>1.8940000000000001</c:v>
                </c:pt>
              </c:numCache>
            </c:numRef>
          </c:yVal>
          <c:smooth val="1"/>
          <c:extLst>
            <c:ext xmlns:c16="http://schemas.microsoft.com/office/drawing/2014/chart" uri="{C3380CC4-5D6E-409C-BE32-E72D297353CC}">
              <c16:uniqueId val="{00000004-2D77-429B-A540-F183B6F089B3}"/>
            </c:ext>
          </c:extLst>
        </c:ser>
        <c:dLbls>
          <c:showLegendKey val="0"/>
          <c:showVal val="0"/>
          <c:showCatName val="0"/>
          <c:showSerName val="0"/>
          <c:showPercent val="0"/>
          <c:showBubbleSize val="0"/>
        </c:dLbls>
        <c:axId val="1035977408"/>
        <c:axId val="1035975440"/>
      </c:scatterChart>
      <c:valAx>
        <c:axId val="1031727280"/>
        <c:scaling>
          <c:orientation val="minMax"/>
          <c:max val="600"/>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de-DE"/>
                  <a:t>Zyklen Mehrfachbiegeanlage</a:t>
                </a:r>
                <a:r>
                  <a:rPr lang="de-DE" baseline="0"/>
                  <a:t> mit 2 Rollen i.A. DIN EN 50396</a:t>
                </a:r>
                <a:endParaRPr lang="de-DE"/>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de-DE"/>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1031728920"/>
        <c:crosses val="autoZero"/>
        <c:crossBetween val="midCat"/>
      </c:valAx>
      <c:valAx>
        <c:axId val="103172892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de-DE"/>
                  <a:t>Rel. Intensität Texturausbildung [%]</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de-DE"/>
            </a:p>
          </c:txPr>
        </c:title>
        <c:numFmt formatCode="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1031727280"/>
        <c:crosses val="autoZero"/>
        <c:crossBetween val="midCat"/>
      </c:valAx>
      <c:valAx>
        <c:axId val="1035975440"/>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de-DE"/>
                  <a:t>Rauheit Sq [µm]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de-DE"/>
            </a:p>
          </c:txPr>
        </c:title>
        <c:numFmt formatCode="0.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1035977408"/>
        <c:crosses val="max"/>
        <c:crossBetween val="midCat"/>
      </c:valAx>
      <c:valAx>
        <c:axId val="1035977408"/>
        <c:scaling>
          <c:orientation val="minMax"/>
        </c:scaling>
        <c:delete val="1"/>
        <c:axPos val="b"/>
        <c:numFmt formatCode="General" sourceLinked="1"/>
        <c:majorTickMark val="out"/>
        <c:minorTickMark val="none"/>
        <c:tickLblPos val="nextTo"/>
        <c:crossAx val="1035975440"/>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11</xdr:col>
      <xdr:colOff>400049</xdr:colOff>
      <xdr:row>1</xdr:row>
      <xdr:rowOff>185736</xdr:rowOff>
    </xdr:from>
    <xdr:to>
      <xdr:col>29</xdr:col>
      <xdr:colOff>590550</xdr:colOff>
      <xdr:row>47</xdr:row>
      <xdr:rowOff>76200</xdr:rowOff>
    </xdr:to>
    <xdr:graphicFrame macro="">
      <xdr:nvGraphicFramePr>
        <xdr:cNvPr id="4" name="Diagramm 3">
          <a:extLst>
            <a:ext uri="{FF2B5EF4-FFF2-40B4-BE49-F238E27FC236}">
              <a16:creationId xmlns:a16="http://schemas.microsoft.com/office/drawing/2014/main" id="{8483F821-8CBA-4697-BC75-0EF528B74EE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P.Baron@mb.hochschule-trier.de" TargetMode="Externa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7B09BC-38B7-4CC8-99FC-58D52EDBB3CE}">
  <dimension ref="A2:B5"/>
  <sheetViews>
    <sheetView workbookViewId="0">
      <selection activeCell="B6" sqref="B6"/>
    </sheetView>
  </sheetViews>
  <sheetFormatPr baseColWidth="10" defaultRowHeight="15" x14ac:dyDescent="0.25"/>
  <cols>
    <col min="1" max="1" width="13.42578125" bestFit="1" customWidth="1"/>
  </cols>
  <sheetData>
    <row r="2" spans="1:2" x14ac:dyDescent="0.25">
      <c r="A2" t="s">
        <v>53</v>
      </c>
      <c r="B2" t="s">
        <v>57</v>
      </c>
    </row>
    <row r="3" spans="1:2" x14ac:dyDescent="0.25">
      <c r="A3" t="s">
        <v>54</v>
      </c>
      <c r="B3" t="s">
        <v>58</v>
      </c>
    </row>
    <row r="4" spans="1:2" x14ac:dyDescent="0.25">
      <c r="A4" t="s">
        <v>55</v>
      </c>
      <c r="B4" t="s">
        <v>59</v>
      </c>
    </row>
    <row r="5" spans="1:2" x14ac:dyDescent="0.25">
      <c r="A5" t="s">
        <v>56</v>
      </c>
      <c r="B5" s="35" t="s">
        <v>60</v>
      </c>
    </row>
  </sheetData>
  <hyperlinks>
    <hyperlink ref="B5" r:id="rId1" xr:uid="{D8DDF2D4-D415-44DF-B905-067CF0A4B74F}"/>
  </hyperlinks>
  <pageMargins left="0.7" right="0.7" top="0.78740157499999996" bottom="0.78740157499999996"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FE5CF8-6995-438F-BCAA-4865489576B8}">
  <dimension ref="A2:AA736"/>
  <sheetViews>
    <sheetView workbookViewId="0">
      <selection activeCell="AC14" sqref="AC14"/>
    </sheetView>
  </sheetViews>
  <sheetFormatPr baseColWidth="10" defaultRowHeight="15" x14ac:dyDescent="0.25"/>
  <sheetData>
    <row r="2" spans="1:27" x14ac:dyDescent="0.25">
      <c r="B2" t="s">
        <v>7</v>
      </c>
      <c r="C2" t="s">
        <v>8</v>
      </c>
      <c r="F2" t="s">
        <v>7</v>
      </c>
      <c r="G2" t="s">
        <v>8</v>
      </c>
      <c r="J2" t="s">
        <v>7</v>
      </c>
      <c r="K2" t="s">
        <v>8</v>
      </c>
      <c r="N2" t="s">
        <v>7</v>
      </c>
      <c r="O2" t="s">
        <v>8</v>
      </c>
      <c r="R2" t="s">
        <v>7</v>
      </c>
      <c r="S2" t="s">
        <v>8</v>
      </c>
      <c r="V2" t="s">
        <v>7</v>
      </c>
      <c r="W2" t="s">
        <v>8</v>
      </c>
      <c r="Z2" t="s">
        <v>7</v>
      </c>
      <c r="AA2" t="s">
        <v>8</v>
      </c>
    </row>
    <row r="3" spans="1:27" x14ac:dyDescent="0.25">
      <c r="A3" t="s">
        <v>4</v>
      </c>
      <c r="B3" s="1">
        <f>LARGE(C17:C736,1)</f>
        <v>100</v>
      </c>
      <c r="E3" t="s">
        <v>4</v>
      </c>
      <c r="F3" s="1">
        <f>LARGE(G17:G736,1)</f>
        <v>100</v>
      </c>
      <c r="I3" t="s">
        <v>4</v>
      </c>
      <c r="J3" s="1">
        <f>LARGE(K17:K736,1)</f>
        <v>100</v>
      </c>
      <c r="M3" t="s">
        <v>4</v>
      </c>
      <c r="N3" s="1">
        <f>LARGE(O17:O736,1)</f>
        <v>100</v>
      </c>
      <c r="Q3" t="s">
        <v>4</v>
      </c>
      <c r="R3" s="1">
        <f>LARGE(S17:S736,1)</f>
        <v>100</v>
      </c>
      <c r="U3" t="s">
        <v>4</v>
      </c>
      <c r="V3" s="1">
        <f>LARGE(W17:W736,1)</f>
        <v>100</v>
      </c>
      <c r="Y3" t="s">
        <v>4</v>
      </c>
      <c r="Z3" s="1">
        <f>LARGE(AA17:AA736,1)</f>
        <v>100</v>
      </c>
    </row>
    <row r="4" spans="1:27" x14ac:dyDescent="0.25">
      <c r="A4" t="s">
        <v>5</v>
      </c>
      <c r="B4" s="1">
        <f>LARGE(C17:C736,2)</f>
        <v>54.587200000000003</v>
      </c>
      <c r="E4" t="s">
        <v>5</v>
      </c>
      <c r="F4" s="1">
        <f>LARGE(G17:G736,2)</f>
        <v>96.475300000000004</v>
      </c>
      <c r="I4" t="s">
        <v>5</v>
      </c>
      <c r="J4" s="1">
        <f>LARGE(K17:K736,2)</f>
        <v>72.201499999999996</v>
      </c>
      <c r="M4" t="s">
        <v>5</v>
      </c>
      <c r="N4" s="1">
        <f>LARGE(O17:O736,2)</f>
        <v>72.721999999999994</v>
      </c>
      <c r="Q4" t="s">
        <v>5</v>
      </c>
      <c r="R4" s="1">
        <f>LARGE(S17:S736,2)</f>
        <v>73.701899999999995</v>
      </c>
      <c r="U4" t="s">
        <v>5</v>
      </c>
      <c r="V4" s="1">
        <f>LARGE(W17:W736,2)</f>
        <v>92.338899999999995</v>
      </c>
      <c r="Y4" t="s">
        <v>5</v>
      </c>
      <c r="Z4" s="1">
        <f>LARGE(AA17:AA736,2)</f>
        <v>75.948300000000003</v>
      </c>
    </row>
    <row r="5" spans="1:27" x14ac:dyDescent="0.25">
      <c r="A5" s="1" t="s">
        <v>6</v>
      </c>
      <c r="B5" s="1">
        <f>LARGE(C17:C736,3)</f>
        <v>53.252600000000001</v>
      </c>
      <c r="E5" s="1" t="s">
        <v>6</v>
      </c>
      <c r="F5" s="1">
        <f>LARGE(G17:G736,3)</f>
        <v>95.467500000000001</v>
      </c>
      <c r="I5" s="1" t="s">
        <v>6</v>
      </c>
      <c r="J5" s="1">
        <f>LARGE(K17:K736,3)</f>
        <v>68.683300000000003</v>
      </c>
      <c r="M5" s="1" t="s">
        <v>6</v>
      </c>
      <c r="N5" s="1">
        <f>LARGE(O17:O736,3)</f>
        <v>62.4298</v>
      </c>
      <c r="Q5" s="1" t="s">
        <v>6</v>
      </c>
      <c r="R5" s="1">
        <f>LARGE(S17:S736,3)</f>
        <v>72.648099999999999</v>
      </c>
      <c r="U5" s="1" t="s">
        <v>6</v>
      </c>
      <c r="V5" s="1">
        <f>LARGE(W17:W736,3)</f>
        <v>86.881900000000002</v>
      </c>
      <c r="Y5" s="1" t="s">
        <v>6</v>
      </c>
      <c r="Z5" s="1">
        <f>LARGE(AA17:AA736,3)</f>
        <v>75.447100000000006</v>
      </c>
    </row>
    <row r="6" spans="1:27" x14ac:dyDescent="0.25">
      <c r="A6" s="1" t="s">
        <v>9</v>
      </c>
      <c r="B6" s="1">
        <f>LARGE(C17:C736,4)</f>
        <v>49.308900000000001</v>
      </c>
      <c r="E6" s="1" t="s">
        <v>9</v>
      </c>
      <c r="F6" s="1">
        <f>LARGE(G17:G736,4)</f>
        <v>81.531300000000002</v>
      </c>
      <c r="I6" s="1" t="s">
        <v>9</v>
      </c>
      <c r="J6" s="1">
        <f>LARGE(K17:K736,4)</f>
        <v>64.414400000000001</v>
      </c>
      <c r="M6" s="1" t="s">
        <v>9</v>
      </c>
      <c r="N6" s="1">
        <f>LARGE(O17:O736,4)</f>
        <v>54.6477</v>
      </c>
      <c r="Q6" s="1" t="s">
        <v>9</v>
      </c>
      <c r="R6" s="1">
        <f>LARGE(S17:S736,4)</f>
        <v>71.036500000000004</v>
      </c>
      <c r="U6" s="1" t="s">
        <v>9</v>
      </c>
      <c r="V6" s="1">
        <f>LARGE(W17:W736,4)</f>
        <v>82.586399999999998</v>
      </c>
      <c r="Y6" s="1" t="s">
        <v>9</v>
      </c>
      <c r="Z6" s="1">
        <f>LARGE(AA17:AA736,4)</f>
        <v>74.425299999999993</v>
      </c>
    </row>
    <row r="7" spans="1:27" x14ac:dyDescent="0.25">
      <c r="A7" s="1" t="s">
        <v>18</v>
      </c>
      <c r="B7" s="1">
        <v>5.5206900000000001</v>
      </c>
      <c r="C7">
        <v>45</v>
      </c>
      <c r="E7" s="1" t="s">
        <v>18</v>
      </c>
      <c r="F7" s="1">
        <v>43.904400000000003</v>
      </c>
      <c r="G7">
        <v>45</v>
      </c>
      <c r="I7" s="1" t="s">
        <v>18</v>
      </c>
      <c r="J7" s="1">
        <v>60.742400000000004</v>
      </c>
      <c r="K7">
        <v>45</v>
      </c>
      <c r="M7" s="1" t="s">
        <v>18</v>
      </c>
      <c r="N7" s="1">
        <v>50.494700000000002</v>
      </c>
      <c r="O7">
        <v>45</v>
      </c>
      <c r="Q7" s="1" t="s">
        <v>18</v>
      </c>
      <c r="R7" s="1">
        <v>72.648099999999999</v>
      </c>
      <c r="S7">
        <v>45</v>
      </c>
      <c r="U7" s="1" t="s">
        <v>18</v>
      </c>
      <c r="V7" s="1">
        <v>100</v>
      </c>
      <c r="W7">
        <v>45</v>
      </c>
      <c r="Y7" s="1" t="s">
        <v>18</v>
      </c>
      <c r="Z7" s="1">
        <v>73.744200000000006</v>
      </c>
      <c r="AA7">
        <v>45</v>
      </c>
    </row>
    <row r="8" spans="1:27" x14ac:dyDescent="0.25">
      <c r="A8" s="1" t="s">
        <v>19</v>
      </c>
      <c r="B8" s="1">
        <v>3.5606300000000002</v>
      </c>
      <c r="C8">
        <v>135</v>
      </c>
      <c r="E8" s="1" t="s">
        <v>19</v>
      </c>
      <c r="F8" s="1">
        <v>50.369599999999998</v>
      </c>
      <c r="G8">
        <v>135</v>
      </c>
      <c r="I8" s="1" t="s">
        <v>19</v>
      </c>
      <c r="J8" s="1">
        <v>72.201499999999996</v>
      </c>
      <c r="K8">
        <v>135</v>
      </c>
      <c r="M8" s="1" t="s">
        <v>19</v>
      </c>
      <c r="N8" s="1">
        <v>72.721999999999994</v>
      </c>
      <c r="O8">
        <v>135</v>
      </c>
      <c r="Q8" s="1" t="s">
        <v>19</v>
      </c>
      <c r="R8" s="1">
        <v>73.701899999999995</v>
      </c>
      <c r="S8">
        <v>135</v>
      </c>
      <c r="U8" s="1" t="s">
        <v>19</v>
      </c>
      <c r="V8" s="1">
        <v>92.338899999999995</v>
      </c>
      <c r="W8">
        <v>135</v>
      </c>
      <c r="Y8" s="1" t="s">
        <v>19</v>
      </c>
      <c r="Z8" s="1">
        <v>75.948300000000003</v>
      </c>
      <c r="AA8">
        <v>135</v>
      </c>
    </row>
    <row r="9" spans="1:27" x14ac:dyDescent="0.25">
      <c r="A9" s="1"/>
      <c r="E9" s="1"/>
      <c r="F9" s="1"/>
      <c r="I9" s="1"/>
      <c r="J9" s="1"/>
      <c r="M9" s="1"/>
      <c r="N9" s="1"/>
      <c r="Q9" s="1"/>
      <c r="R9" s="1"/>
      <c r="U9" s="1"/>
      <c r="V9" s="1"/>
      <c r="Y9" s="1"/>
      <c r="Z9" s="1"/>
    </row>
    <row r="10" spans="1:27" x14ac:dyDescent="0.25">
      <c r="A10" s="1" t="s">
        <v>17</v>
      </c>
      <c r="B10" s="9">
        <v>0.34089999999999998</v>
      </c>
      <c r="E10" s="1" t="s">
        <v>17</v>
      </c>
      <c r="F10" s="9">
        <v>0.51080000000000003</v>
      </c>
      <c r="I10" s="1" t="s">
        <v>17</v>
      </c>
      <c r="J10" s="1">
        <v>0.85619999999999996</v>
      </c>
      <c r="M10" s="1" t="s">
        <v>17</v>
      </c>
      <c r="N10" s="9">
        <v>0.94940000000000002</v>
      </c>
      <c r="Q10" s="1" t="s">
        <v>17</v>
      </c>
      <c r="R10" s="9">
        <v>1.3169999999999999</v>
      </c>
      <c r="U10" s="1" t="s">
        <v>17</v>
      </c>
      <c r="V10" s="9">
        <v>1.4650000000000001</v>
      </c>
      <c r="Y10" s="1" t="s">
        <v>17</v>
      </c>
      <c r="Z10" s="9">
        <v>1.8480000000000001</v>
      </c>
    </row>
    <row r="11" spans="1:27" x14ac:dyDescent="0.25">
      <c r="E11" s="1"/>
      <c r="F11" s="1"/>
      <c r="I11" s="1"/>
      <c r="J11" s="1"/>
      <c r="M11" s="1"/>
      <c r="N11" s="1"/>
      <c r="Q11" s="1"/>
      <c r="R11" s="1"/>
      <c r="U11" s="1"/>
      <c r="V11" s="1"/>
    </row>
    <row r="12" spans="1:27" x14ac:dyDescent="0.25">
      <c r="E12" s="1"/>
      <c r="F12" s="1"/>
      <c r="I12" s="1"/>
      <c r="J12" s="1"/>
      <c r="M12" s="1"/>
      <c r="N12" s="1"/>
      <c r="Q12" s="1"/>
      <c r="R12" s="1"/>
      <c r="U12" s="1"/>
      <c r="V12" s="1"/>
    </row>
    <row r="13" spans="1:27" x14ac:dyDescent="0.25">
      <c r="A13" s="1" t="s">
        <v>12</v>
      </c>
      <c r="B13" s="36" t="s">
        <v>11</v>
      </c>
      <c r="C13" s="36"/>
      <c r="E13" s="1" t="s">
        <v>12</v>
      </c>
      <c r="F13" s="36" t="s">
        <v>11</v>
      </c>
      <c r="G13" s="36"/>
      <c r="I13" s="1" t="s">
        <v>12</v>
      </c>
      <c r="J13" s="36" t="s">
        <v>11</v>
      </c>
      <c r="K13" s="36"/>
      <c r="M13" s="1" t="s">
        <v>12</v>
      </c>
      <c r="N13" s="36" t="s">
        <v>11</v>
      </c>
      <c r="O13" s="36"/>
      <c r="Q13" s="1" t="s">
        <v>12</v>
      </c>
      <c r="R13" s="36" t="s">
        <v>11</v>
      </c>
      <c r="S13" s="36"/>
      <c r="U13" s="1" t="s">
        <v>12</v>
      </c>
      <c r="V13" s="36" t="s">
        <v>11</v>
      </c>
      <c r="W13" s="36"/>
      <c r="Y13" s="1" t="s">
        <v>12</v>
      </c>
      <c r="Z13" s="36" t="s">
        <v>11</v>
      </c>
      <c r="AA13" s="36"/>
    </row>
    <row r="14" spans="1:27" x14ac:dyDescent="0.25">
      <c r="A14" t="s">
        <v>10</v>
      </c>
      <c r="B14" s="36">
        <v>0</v>
      </c>
      <c r="C14" s="36"/>
      <c r="E14" t="s">
        <v>10</v>
      </c>
      <c r="F14" s="36">
        <v>100</v>
      </c>
      <c r="G14" s="36"/>
      <c r="I14" t="s">
        <v>10</v>
      </c>
      <c r="J14" s="36">
        <v>200</v>
      </c>
      <c r="K14" s="36"/>
      <c r="M14" t="s">
        <v>10</v>
      </c>
      <c r="N14" s="36">
        <v>300</v>
      </c>
      <c r="O14" s="36"/>
      <c r="Q14" t="s">
        <v>10</v>
      </c>
      <c r="R14" s="36">
        <v>400</v>
      </c>
      <c r="S14" s="36"/>
      <c r="U14" t="s">
        <v>10</v>
      </c>
      <c r="V14" s="36">
        <v>500</v>
      </c>
      <c r="W14" s="36"/>
      <c r="Y14" t="s">
        <v>10</v>
      </c>
      <c r="Z14" s="36">
        <v>587</v>
      </c>
      <c r="AA14" s="36"/>
    </row>
    <row r="15" spans="1:27" x14ac:dyDescent="0.25">
      <c r="B15" s="2" t="s">
        <v>0</v>
      </c>
      <c r="C15" s="3" t="s">
        <v>1</v>
      </c>
      <c r="F15" s="2" t="s">
        <v>0</v>
      </c>
      <c r="G15" s="3" t="s">
        <v>1</v>
      </c>
      <c r="J15" s="4" t="s">
        <v>0</v>
      </c>
      <c r="K15" s="5" t="s">
        <v>1</v>
      </c>
      <c r="N15" s="4" t="s">
        <v>0</v>
      </c>
      <c r="O15" s="5" t="s">
        <v>1</v>
      </c>
      <c r="R15" s="4" t="s">
        <v>0</v>
      </c>
      <c r="S15" s="5" t="s">
        <v>1</v>
      </c>
      <c r="V15" s="4" t="s">
        <v>0</v>
      </c>
      <c r="W15" s="5" t="s">
        <v>1</v>
      </c>
      <c r="Z15" s="4" t="s">
        <v>0</v>
      </c>
      <c r="AA15" s="5" t="s">
        <v>1</v>
      </c>
    </row>
    <row r="16" spans="1:27" x14ac:dyDescent="0.25">
      <c r="B16" s="4" t="s">
        <v>3</v>
      </c>
      <c r="C16" s="5" t="s">
        <v>2</v>
      </c>
      <c r="F16" s="4" t="s">
        <v>3</v>
      </c>
      <c r="G16" s="5" t="s">
        <v>2</v>
      </c>
      <c r="J16" s="2" t="s">
        <v>3</v>
      </c>
      <c r="K16" s="3" t="s">
        <v>2</v>
      </c>
      <c r="N16" s="2" t="s">
        <v>3</v>
      </c>
      <c r="O16" s="3" t="s">
        <v>2</v>
      </c>
      <c r="R16" s="2" t="s">
        <v>3</v>
      </c>
      <c r="S16" s="3" t="s">
        <v>2</v>
      </c>
      <c r="V16" s="2" t="s">
        <v>3</v>
      </c>
      <c r="W16" s="3" t="s">
        <v>2</v>
      </c>
      <c r="Z16" s="2" t="s">
        <v>3</v>
      </c>
      <c r="AA16" s="3" t="s">
        <v>2</v>
      </c>
    </row>
    <row r="17" spans="2:27" x14ac:dyDescent="0.25">
      <c r="B17" s="2">
        <v>90</v>
      </c>
      <c r="C17" s="3">
        <v>100</v>
      </c>
      <c r="F17" s="4">
        <v>90</v>
      </c>
      <c r="G17" s="7">
        <v>100</v>
      </c>
      <c r="J17" s="2">
        <v>90</v>
      </c>
      <c r="K17" s="6">
        <v>100</v>
      </c>
      <c r="N17" s="4">
        <v>90</v>
      </c>
      <c r="O17" s="5">
        <v>100</v>
      </c>
      <c r="R17" s="2">
        <v>90</v>
      </c>
      <c r="S17" s="3">
        <v>100</v>
      </c>
      <c r="V17" s="4">
        <v>45</v>
      </c>
      <c r="W17" s="5">
        <v>100</v>
      </c>
      <c r="Z17" s="4">
        <v>0</v>
      </c>
      <c r="AA17" s="5">
        <v>68.879599999999996</v>
      </c>
    </row>
    <row r="18" spans="2:27" x14ac:dyDescent="0.25">
      <c r="B18" s="4">
        <v>89.5</v>
      </c>
      <c r="C18" s="5">
        <v>54.587200000000003</v>
      </c>
      <c r="F18" s="4">
        <v>90.75</v>
      </c>
      <c r="G18" s="7">
        <v>96.475300000000004</v>
      </c>
      <c r="H18" s="1"/>
      <c r="I18" s="1"/>
      <c r="J18" s="4">
        <v>135</v>
      </c>
      <c r="K18" s="7">
        <v>72.201499999999996</v>
      </c>
      <c r="N18" s="4">
        <v>135</v>
      </c>
      <c r="O18" s="5">
        <v>72.721999999999994</v>
      </c>
      <c r="R18" s="4">
        <v>135</v>
      </c>
      <c r="S18" s="5">
        <v>73.701899999999995</v>
      </c>
      <c r="V18" s="2">
        <v>135</v>
      </c>
      <c r="W18" s="3">
        <v>92.338899999999995</v>
      </c>
      <c r="Z18" s="2">
        <v>90</v>
      </c>
      <c r="AA18" s="3">
        <v>100</v>
      </c>
    </row>
    <row r="19" spans="2:27" x14ac:dyDescent="0.25">
      <c r="B19" s="2">
        <v>89.75</v>
      </c>
      <c r="C19" s="3">
        <v>53.252600000000001</v>
      </c>
      <c r="F19" s="2">
        <v>91</v>
      </c>
      <c r="G19" s="6">
        <v>95.467500000000001</v>
      </c>
      <c r="J19" s="2">
        <v>18.5</v>
      </c>
      <c r="K19" s="6">
        <v>68.683300000000003</v>
      </c>
      <c r="N19" s="4">
        <v>116.5</v>
      </c>
      <c r="O19" s="5">
        <v>62.4298</v>
      </c>
      <c r="R19" s="4">
        <v>45</v>
      </c>
      <c r="S19" s="5">
        <v>72.648099999999999</v>
      </c>
      <c r="V19" s="2">
        <v>90</v>
      </c>
      <c r="W19" s="3">
        <v>86.881900000000002</v>
      </c>
      <c r="Z19" s="2">
        <v>135</v>
      </c>
      <c r="AA19" s="3">
        <v>75.948300000000003</v>
      </c>
    </row>
    <row r="20" spans="2:27" x14ac:dyDescent="0.25">
      <c r="B20" s="2">
        <v>89.25</v>
      </c>
      <c r="C20" s="3">
        <v>49.308900000000001</v>
      </c>
      <c r="F20" s="2">
        <v>91.25</v>
      </c>
      <c r="G20" s="6">
        <v>81.531300000000002</v>
      </c>
      <c r="J20" s="4">
        <v>0</v>
      </c>
      <c r="K20" s="7">
        <v>64.414400000000001</v>
      </c>
      <c r="N20" s="4">
        <v>0</v>
      </c>
      <c r="O20" s="5">
        <v>54.6477</v>
      </c>
      <c r="R20" s="4">
        <v>0</v>
      </c>
      <c r="S20" s="5">
        <v>71.036500000000004</v>
      </c>
      <c r="V20" s="2">
        <v>0</v>
      </c>
      <c r="W20" s="3">
        <v>82.586399999999998</v>
      </c>
      <c r="Z20" s="4">
        <v>116.5</v>
      </c>
      <c r="AA20" s="5">
        <v>75.447100000000006</v>
      </c>
    </row>
    <row r="21" spans="2:27" x14ac:dyDescent="0.25">
      <c r="B21" s="2">
        <v>88.75</v>
      </c>
      <c r="C21" s="3">
        <v>34.9572</v>
      </c>
      <c r="F21" s="2">
        <v>90.5</v>
      </c>
      <c r="G21" s="6">
        <v>57.275199999999998</v>
      </c>
      <c r="J21" s="2">
        <v>116.5</v>
      </c>
      <c r="K21" s="6">
        <v>63.354300000000002</v>
      </c>
      <c r="N21" s="4">
        <v>45</v>
      </c>
      <c r="O21" s="5">
        <v>50.494700000000002</v>
      </c>
      <c r="R21" s="2">
        <v>123.75</v>
      </c>
      <c r="S21" s="3">
        <v>55.161000000000001</v>
      </c>
      <c r="V21" s="2">
        <v>108.5</v>
      </c>
      <c r="W21" s="3">
        <v>74.406999999999996</v>
      </c>
      <c r="Z21" s="2">
        <v>56.25</v>
      </c>
      <c r="AA21" s="3">
        <v>74.425299999999993</v>
      </c>
    </row>
    <row r="22" spans="2:27" x14ac:dyDescent="0.25">
      <c r="B22" s="4">
        <v>89</v>
      </c>
      <c r="C22" s="5">
        <v>32.378</v>
      </c>
      <c r="F22" s="4">
        <v>91.5</v>
      </c>
      <c r="G22" s="7">
        <v>54.955599999999997</v>
      </c>
      <c r="J22" s="4">
        <v>45</v>
      </c>
      <c r="K22" s="7">
        <v>60.742400000000004</v>
      </c>
      <c r="N22" s="2">
        <v>153.5</v>
      </c>
      <c r="O22" s="3">
        <v>49.450299999999999</v>
      </c>
      <c r="R22" s="4">
        <v>108.5</v>
      </c>
      <c r="S22" s="5">
        <v>54.314999999999998</v>
      </c>
      <c r="V22" s="4">
        <v>116.5</v>
      </c>
      <c r="W22" s="5">
        <v>72.234700000000004</v>
      </c>
      <c r="Z22" s="2">
        <v>45</v>
      </c>
      <c r="AA22" s="3">
        <v>73.744200000000006</v>
      </c>
    </row>
    <row r="23" spans="2:27" x14ac:dyDescent="0.25">
      <c r="B23" s="4">
        <v>91</v>
      </c>
      <c r="C23" s="5">
        <v>31.399899999999999</v>
      </c>
      <c r="F23" s="2">
        <v>135</v>
      </c>
      <c r="G23" s="6">
        <v>50.369599999999998</v>
      </c>
      <c r="J23" s="4">
        <v>63.5</v>
      </c>
      <c r="K23" s="7">
        <v>57.459499999999998</v>
      </c>
      <c r="N23" s="4">
        <v>26.5</v>
      </c>
      <c r="O23" s="5">
        <v>48.172600000000003</v>
      </c>
      <c r="R23" s="4">
        <v>128.75</v>
      </c>
      <c r="S23" s="5">
        <v>53.172199999999997</v>
      </c>
      <c r="V23" s="4">
        <v>63.5</v>
      </c>
      <c r="W23" s="5">
        <v>70.656400000000005</v>
      </c>
      <c r="Z23" s="4">
        <v>63.5</v>
      </c>
      <c r="AA23" s="5">
        <v>62.377200000000002</v>
      </c>
    </row>
    <row r="24" spans="2:27" x14ac:dyDescent="0.25">
      <c r="B24" s="2">
        <v>90.75</v>
      </c>
      <c r="C24" s="3">
        <v>31.148399999999999</v>
      </c>
      <c r="F24" s="4">
        <v>91.75</v>
      </c>
      <c r="G24" s="7">
        <v>50.133299999999998</v>
      </c>
      <c r="J24" s="2">
        <v>87.5</v>
      </c>
      <c r="K24" s="6">
        <v>53.514899999999997</v>
      </c>
      <c r="N24" s="4">
        <v>166</v>
      </c>
      <c r="O24" s="5">
        <v>41.238</v>
      </c>
      <c r="R24" s="4">
        <v>63.5</v>
      </c>
      <c r="S24" s="5">
        <v>51.150599999999997</v>
      </c>
      <c r="V24" s="4">
        <v>26.5</v>
      </c>
      <c r="W24" s="5">
        <v>62.0045</v>
      </c>
      <c r="Z24" s="2">
        <v>26.5</v>
      </c>
      <c r="AA24" s="3">
        <v>61.897799999999997</v>
      </c>
    </row>
    <row r="25" spans="2:27" x14ac:dyDescent="0.25">
      <c r="B25" s="4">
        <v>91.25</v>
      </c>
      <c r="C25" s="5">
        <v>29.997599999999998</v>
      </c>
      <c r="F25" s="2">
        <v>0</v>
      </c>
      <c r="G25" s="6">
        <v>49.058100000000003</v>
      </c>
      <c r="J25" s="2">
        <v>51.25</v>
      </c>
      <c r="K25" s="6">
        <v>51.497300000000003</v>
      </c>
      <c r="N25" s="2">
        <v>113.25</v>
      </c>
      <c r="O25" s="3">
        <v>40.177599999999998</v>
      </c>
      <c r="R25" s="2">
        <v>26.5</v>
      </c>
      <c r="S25" s="3">
        <v>51.08</v>
      </c>
      <c r="V25" s="4">
        <v>153.5</v>
      </c>
      <c r="W25" s="5">
        <v>61.577399999999997</v>
      </c>
      <c r="Z25" s="2">
        <v>71.5</v>
      </c>
      <c r="AA25" s="3">
        <v>58.495899999999999</v>
      </c>
    </row>
    <row r="26" spans="2:27" x14ac:dyDescent="0.25">
      <c r="B26" s="4">
        <v>90.25</v>
      </c>
      <c r="C26" s="5">
        <v>27.0518</v>
      </c>
      <c r="F26" s="4">
        <v>92.5</v>
      </c>
      <c r="G26" s="7">
        <v>48.221800000000002</v>
      </c>
      <c r="J26" s="2">
        <v>108.5</v>
      </c>
      <c r="K26" s="6">
        <v>50.272100000000002</v>
      </c>
      <c r="N26" s="4">
        <v>146.25</v>
      </c>
      <c r="O26" s="5">
        <v>40.043799999999997</v>
      </c>
      <c r="R26" s="4">
        <v>116.5</v>
      </c>
      <c r="S26" s="5">
        <v>50.540100000000002</v>
      </c>
      <c r="V26" s="4">
        <v>74</v>
      </c>
      <c r="W26" s="5">
        <v>56.513599999999997</v>
      </c>
      <c r="Z26" s="4">
        <v>33.75</v>
      </c>
      <c r="AA26" s="5">
        <v>54.877899999999997</v>
      </c>
    </row>
    <row r="27" spans="2:27" x14ac:dyDescent="0.25">
      <c r="B27" s="2">
        <v>90.5</v>
      </c>
      <c r="C27" s="3">
        <v>26.9255</v>
      </c>
      <c r="F27" s="4">
        <v>63.5</v>
      </c>
      <c r="G27" s="7">
        <v>47.499600000000001</v>
      </c>
      <c r="J27" s="4">
        <v>26.5</v>
      </c>
      <c r="K27" s="7">
        <v>49.9786</v>
      </c>
      <c r="N27" s="2">
        <v>63.5</v>
      </c>
      <c r="O27" s="3">
        <v>39.499899999999997</v>
      </c>
      <c r="R27" s="2">
        <v>71.5</v>
      </c>
      <c r="S27" s="3">
        <v>49.188000000000002</v>
      </c>
      <c r="V27" s="2">
        <v>37</v>
      </c>
      <c r="W27" s="3">
        <v>54.7059</v>
      </c>
      <c r="Z27" s="2">
        <v>53.25</v>
      </c>
      <c r="AA27" s="3">
        <v>50.805399999999999</v>
      </c>
    </row>
    <row r="28" spans="2:27" x14ac:dyDescent="0.25">
      <c r="B28" s="2">
        <v>88.5</v>
      </c>
      <c r="C28" s="3">
        <v>23.114000000000001</v>
      </c>
      <c r="F28" s="4">
        <v>116.5</v>
      </c>
      <c r="G28" s="7">
        <v>44.381399999999999</v>
      </c>
      <c r="J28" s="2">
        <v>101.25</v>
      </c>
      <c r="K28" s="6">
        <v>49.125799999999998</v>
      </c>
      <c r="N28" s="4">
        <v>92</v>
      </c>
      <c r="O28" s="5">
        <v>39.267800000000001</v>
      </c>
      <c r="R28" s="4">
        <v>127</v>
      </c>
      <c r="S28" s="5">
        <v>47.603700000000003</v>
      </c>
      <c r="V28" s="4">
        <v>71.5</v>
      </c>
      <c r="W28" s="5">
        <v>54.637300000000003</v>
      </c>
      <c r="Z28" s="4">
        <v>59.75</v>
      </c>
      <c r="AA28" s="5">
        <v>48.6233</v>
      </c>
    </row>
    <row r="29" spans="2:27" x14ac:dyDescent="0.25">
      <c r="B29" s="4">
        <v>91.75</v>
      </c>
      <c r="C29" s="5">
        <v>22.887799999999999</v>
      </c>
      <c r="F29" s="2">
        <v>45</v>
      </c>
      <c r="G29" s="6">
        <v>43.904400000000003</v>
      </c>
      <c r="J29" s="4">
        <v>146.25</v>
      </c>
      <c r="K29" s="7">
        <v>48.664400000000001</v>
      </c>
      <c r="N29" s="4">
        <v>161.5</v>
      </c>
      <c r="O29" s="5">
        <v>39.061900000000001</v>
      </c>
      <c r="R29" s="2">
        <v>67.25</v>
      </c>
      <c r="S29" s="3">
        <v>47.460700000000003</v>
      </c>
      <c r="V29" s="2">
        <v>31</v>
      </c>
      <c r="W29" s="3">
        <v>53.973100000000002</v>
      </c>
      <c r="Z29" s="4">
        <v>143.25</v>
      </c>
      <c r="AA29" s="5">
        <v>47.3947</v>
      </c>
    </row>
    <row r="30" spans="2:27" x14ac:dyDescent="0.25">
      <c r="B30" s="4">
        <v>93.25</v>
      </c>
      <c r="C30" s="5">
        <v>21.191700000000001</v>
      </c>
      <c r="F30" s="4">
        <v>92.75</v>
      </c>
      <c r="G30" s="7">
        <v>40.1601</v>
      </c>
      <c r="J30" s="4">
        <v>53.25</v>
      </c>
      <c r="K30" s="7">
        <v>47.807200000000002</v>
      </c>
      <c r="N30" s="2">
        <v>92.75</v>
      </c>
      <c r="O30" s="3">
        <v>36.838299999999997</v>
      </c>
      <c r="R30" s="2">
        <v>88.5</v>
      </c>
      <c r="S30" s="3">
        <v>47.432400000000001</v>
      </c>
      <c r="V30" s="4">
        <v>42</v>
      </c>
      <c r="W30" s="5">
        <v>53.497900000000001</v>
      </c>
      <c r="Z30" s="4">
        <v>123.75</v>
      </c>
      <c r="AA30" s="5">
        <v>47.3902</v>
      </c>
    </row>
    <row r="31" spans="2:27" x14ac:dyDescent="0.25">
      <c r="B31" s="4">
        <v>86.75</v>
      </c>
      <c r="C31" s="5">
        <v>20.4008</v>
      </c>
      <c r="F31" s="4">
        <v>87.5</v>
      </c>
      <c r="G31" s="7">
        <v>39.233400000000003</v>
      </c>
      <c r="J31" s="4">
        <v>161.5</v>
      </c>
      <c r="K31" s="7">
        <v>46.928600000000003</v>
      </c>
      <c r="N31" s="4">
        <v>109.75</v>
      </c>
      <c r="O31" s="5">
        <v>36.573099999999997</v>
      </c>
      <c r="R31" s="4">
        <v>146.25</v>
      </c>
      <c r="S31" s="5">
        <v>47.279400000000003</v>
      </c>
      <c r="V31" s="2">
        <v>18.5</v>
      </c>
      <c r="W31" s="3">
        <v>53.438000000000002</v>
      </c>
      <c r="Z31" s="2">
        <v>58.5</v>
      </c>
      <c r="AA31" s="3">
        <v>45.104900000000001</v>
      </c>
    </row>
    <row r="32" spans="2:27" x14ac:dyDescent="0.25">
      <c r="B32" s="2">
        <v>88.25</v>
      </c>
      <c r="C32" s="3">
        <v>20.164899999999999</v>
      </c>
      <c r="F32" s="2">
        <v>86</v>
      </c>
      <c r="G32" s="6">
        <v>37.650199999999998</v>
      </c>
      <c r="J32" s="2">
        <v>88.25</v>
      </c>
      <c r="K32" s="6">
        <v>46.593899999999998</v>
      </c>
      <c r="N32" s="4">
        <v>112.5</v>
      </c>
      <c r="O32" s="5">
        <v>36.394300000000001</v>
      </c>
      <c r="R32" s="2">
        <v>38.5</v>
      </c>
      <c r="S32" s="3">
        <v>46.157200000000003</v>
      </c>
      <c r="V32" s="2">
        <v>129.75</v>
      </c>
      <c r="W32" s="3">
        <v>51.633600000000001</v>
      </c>
      <c r="Z32" s="4">
        <v>92.5</v>
      </c>
      <c r="AA32" s="5">
        <v>44.228999999999999</v>
      </c>
    </row>
    <row r="33" spans="2:27" x14ac:dyDescent="0.25">
      <c r="B33" s="4">
        <v>91.5</v>
      </c>
      <c r="C33" s="5">
        <v>17.952000000000002</v>
      </c>
      <c r="F33" s="4">
        <v>33.75</v>
      </c>
      <c r="G33" s="7">
        <v>37.645800000000001</v>
      </c>
      <c r="J33" s="4">
        <v>153.5</v>
      </c>
      <c r="K33" s="7">
        <v>46.582999999999998</v>
      </c>
      <c r="N33" s="2">
        <v>114.75</v>
      </c>
      <c r="O33" s="3">
        <v>36.181600000000003</v>
      </c>
      <c r="R33" s="2">
        <v>33.75</v>
      </c>
      <c r="S33" s="3">
        <v>46.031300000000002</v>
      </c>
      <c r="V33" s="4">
        <v>157.25</v>
      </c>
      <c r="W33" s="5">
        <v>51.287700000000001</v>
      </c>
      <c r="Z33" s="2">
        <v>93.75</v>
      </c>
      <c r="AA33" s="3">
        <v>43.4099</v>
      </c>
    </row>
    <row r="34" spans="2:27" x14ac:dyDescent="0.25">
      <c r="B34" s="2">
        <v>88</v>
      </c>
      <c r="C34" s="3">
        <v>17.753399999999999</v>
      </c>
      <c r="F34" s="2">
        <v>87.75</v>
      </c>
      <c r="G34" s="6">
        <v>37.617899999999999</v>
      </c>
      <c r="J34" s="2">
        <v>111.75</v>
      </c>
      <c r="K34" s="6">
        <v>46.148299999999999</v>
      </c>
      <c r="N34" s="4">
        <v>56.25</v>
      </c>
      <c r="O34" s="5">
        <v>35.5289</v>
      </c>
      <c r="R34" s="4">
        <v>68.25</v>
      </c>
      <c r="S34" s="5">
        <v>45.808399999999999</v>
      </c>
      <c r="V34" s="2">
        <v>42.25</v>
      </c>
      <c r="W34" s="3">
        <v>49.994100000000003</v>
      </c>
      <c r="Z34" s="4">
        <v>93.5</v>
      </c>
      <c r="AA34" s="5">
        <v>42.631900000000002</v>
      </c>
    </row>
    <row r="35" spans="2:27" x14ac:dyDescent="0.25">
      <c r="B35" s="2">
        <v>87.5</v>
      </c>
      <c r="C35" s="3">
        <v>16.720099999999999</v>
      </c>
      <c r="F35" s="2">
        <v>97.5</v>
      </c>
      <c r="G35" s="6">
        <v>36.701300000000003</v>
      </c>
      <c r="J35" s="4">
        <v>96.75</v>
      </c>
      <c r="K35" s="7">
        <v>45.128300000000003</v>
      </c>
      <c r="N35" s="4">
        <v>53.25</v>
      </c>
      <c r="O35" s="5">
        <v>34.623399999999997</v>
      </c>
      <c r="R35" s="2">
        <v>78</v>
      </c>
      <c r="S35" s="3">
        <v>44.049599999999998</v>
      </c>
      <c r="V35" s="4">
        <v>56.25</v>
      </c>
      <c r="W35" s="5">
        <v>49.553600000000003</v>
      </c>
      <c r="Z35" s="2">
        <v>108.5</v>
      </c>
      <c r="AA35" s="3">
        <v>42.283200000000001</v>
      </c>
    </row>
    <row r="36" spans="2:27" x14ac:dyDescent="0.25">
      <c r="B36" s="2">
        <v>92</v>
      </c>
      <c r="C36" s="3">
        <v>16.414000000000001</v>
      </c>
      <c r="F36" s="4">
        <v>161.5</v>
      </c>
      <c r="G36" s="7">
        <v>36.509399999999999</v>
      </c>
      <c r="J36" s="2">
        <v>14</v>
      </c>
      <c r="K36" s="6">
        <v>45.044600000000003</v>
      </c>
      <c r="N36" s="2">
        <v>59</v>
      </c>
      <c r="O36" s="3">
        <v>34.424700000000001</v>
      </c>
      <c r="R36" s="2">
        <v>153.5</v>
      </c>
      <c r="S36" s="3">
        <v>42.830500000000001</v>
      </c>
      <c r="V36" s="4">
        <v>161.5</v>
      </c>
      <c r="W36" s="5">
        <v>48.981000000000002</v>
      </c>
      <c r="Z36" s="2">
        <v>146.25</v>
      </c>
      <c r="AA36" s="3">
        <v>41.5518</v>
      </c>
    </row>
    <row r="37" spans="2:27" x14ac:dyDescent="0.25">
      <c r="B37" s="4">
        <v>87</v>
      </c>
      <c r="C37" s="5">
        <v>16.0168</v>
      </c>
      <c r="F37" s="4">
        <v>108.5</v>
      </c>
      <c r="G37" s="7">
        <v>35.589599999999997</v>
      </c>
      <c r="J37" s="2">
        <v>119.75</v>
      </c>
      <c r="K37" s="6">
        <v>44.981499999999997</v>
      </c>
      <c r="N37" s="4">
        <v>104</v>
      </c>
      <c r="O37" s="5">
        <v>32.818800000000003</v>
      </c>
      <c r="R37" s="2">
        <v>105</v>
      </c>
      <c r="S37" s="3">
        <v>41.059199999999997</v>
      </c>
      <c r="V37" s="2">
        <v>70.25</v>
      </c>
      <c r="W37" s="3">
        <v>48.889299999999999</v>
      </c>
      <c r="Z37" s="4">
        <v>161.5</v>
      </c>
      <c r="AA37" s="5">
        <v>41.244999999999997</v>
      </c>
    </row>
    <row r="38" spans="2:27" x14ac:dyDescent="0.25">
      <c r="B38" s="2">
        <v>86.5</v>
      </c>
      <c r="C38" s="3">
        <v>15.6799</v>
      </c>
      <c r="F38" s="4">
        <v>153.5</v>
      </c>
      <c r="G38" s="7">
        <v>35.475499999999997</v>
      </c>
      <c r="J38" s="4">
        <v>132</v>
      </c>
      <c r="K38" s="7">
        <v>44.965499999999999</v>
      </c>
      <c r="N38" s="4">
        <v>99.5</v>
      </c>
      <c r="O38" s="5">
        <v>32.633699999999997</v>
      </c>
      <c r="R38" s="4">
        <v>58.25</v>
      </c>
      <c r="S38" s="5">
        <v>40.247199999999999</v>
      </c>
      <c r="V38" s="4">
        <v>73</v>
      </c>
      <c r="W38" s="5">
        <v>48.594000000000001</v>
      </c>
      <c r="Z38" s="2">
        <v>114.75</v>
      </c>
      <c r="AA38" s="3">
        <v>41.217599999999997</v>
      </c>
    </row>
    <row r="39" spans="2:27" x14ac:dyDescent="0.25">
      <c r="B39" s="4">
        <v>92.75</v>
      </c>
      <c r="C39" s="5">
        <v>15.485099999999999</v>
      </c>
      <c r="F39" s="2">
        <v>58.5</v>
      </c>
      <c r="G39" s="6">
        <v>34.8414</v>
      </c>
      <c r="J39" s="2">
        <v>53.75</v>
      </c>
      <c r="K39" s="6">
        <v>44.0916</v>
      </c>
      <c r="N39" s="4">
        <v>108.5</v>
      </c>
      <c r="O39" s="5">
        <v>32.385199999999998</v>
      </c>
      <c r="R39" s="2">
        <v>56.25</v>
      </c>
      <c r="S39" s="3">
        <v>40.231400000000001</v>
      </c>
      <c r="V39" s="4">
        <v>53.25</v>
      </c>
      <c r="W39" s="5">
        <v>48.470300000000002</v>
      </c>
      <c r="Z39" s="4">
        <v>57.5</v>
      </c>
      <c r="AA39" s="5">
        <v>41.129399999999997</v>
      </c>
    </row>
    <row r="40" spans="2:27" x14ac:dyDescent="0.25">
      <c r="B40" s="4">
        <v>92.5</v>
      </c>
      <c r="C40" s="5">
        <v>14.730600000000001</v>
      </c>
      <c r="F40" s="4">
        <v>93.25</v>
      </c>
      <c r="G40" s="7">
        <v>34.4377</v>
      </c>
      <c r="J40" s="2">
        <v>86.5</v>
      </c>
      <c r="K40" s="6">
        <v>43.773699999999998</v>
      </c>
      <c r="N40" s="2">
        <v>37.5</v>
      </c>
      <c r="O40" s="3">
        <v>31.997800000000002</v>
      </c>
      <c r="R40" s="4">
        <v>104</v>
      </c>
      <c r="S40" s="5">
        <v>40.211300000000001</v>
      </c>
      <c r="V40" s="4">
        <v>58.5</v>
      </c>
      <c r="W40" s="5">
        <v>48.4405</v>
      </c>
      <c r="Z40" s="4">
        <v>68.25</v>
      </c>
      <c r="AA40" s="5">
        <v>40.532600000000002</v>
      </c>
    </row>
    <row r="41" spans="2:27" x14ac:dyDescent="0.25">
      <c r="B41" s="2">
        <v>87.25</v>
      </c>
      <c r="C41" s="3">
        <v>14.1393</v>
      </c>
      <c r="F41" s="4">
        <v>87.25</v>
      </c>
      <c r="G41" s="7">
        <v>34.232900000000001</v>
      </c>
      <c r="J41" s="4">
        <v>92.5</v>
      </c>
      <c r="K41" s="7">
        <v>42.751300000000001</v>
      </c>
      <c r="N41" s="2">
        <v>101.25</v>
      </c>
      <c r="O41" s="3">
        <v>31.523</v>
      </c>
      <c r="R41" s="4">
        <v>69</v>
      </c>
      <c r="S41" s="5">
        <v>39.421799999999998</v>
      </c>
      <c r="V41" s="2">
        <v>78</v>
      </c>
      <c r="W41" s="3">
        <v>48.299799999999998</v>
      </c>
      <c r="Z41" s="2">
        <v>66.75</v>
      </c>
      <c r="AA41" s="3">
        <v>39.971400000000003</v>
      </c>
    </row>
    <row r="42" spans="2:27" x14ac:dyDescent="0.25">
      <c r="B42" s="2">
        <v>87.75</v>
      </c>
      <c r="C42" s="3">
        <v>14.107200000000001</v>
      </c>
      <c r="F42" s="2">
        <v>88.25</v>
      </c>
      <c r="G42" s="6">
        <v>34.226700000000001</v>
      </c>
      <c r="J42" s="4">
        <v>78.75</v>
      </c>
      <c r="K42" s="7">
        <v>42.7316</v>
      </c>
      <c r="N42" s="4">
        <v>33.75</v>
      </c>
      <c r="O42" s="5">
        <v>31.447099999999999</v>
      </c>
      <c r="R42" s="4">
        <v>78.75</v>
      </c>
      <c r="S42" s="5">
        <v>39.115200000000002</v>
      </c>
      <c r="V42" s="4">
        <v>33.75</v>
      </c>
      <c r="W42" s="5">
        <v>47.448799999999999</v>
      </c>
      <c r="Z42" s="2">
        <v>42.5</v>
      </c>
      <c r="AA42" s="3">
        <v>39.706699999999998</v>
      </c>
    </row>
    <row r="43" spans="2:27" x14ac:dyDescent="0.25">
      <c r="B43" s="2">
        <v>94.5</v>
      </c>
      <c r="C43" s="3">
        <v>13.302899999999999</v>
      </c>
      <c r="F43" s="4">
        <v>26.5</v>
      </c>
      <c r="G43" s="7">
        <v>34.1751</v>
      </c>
      <c r="J43" s="4">
        <v>123.75</v>
      </c>
      <c r="K43" s="7">
        <v>42.44</v>
      </c>
      <c r="N43" s="4">
        <v>50.25</v>
      </c>
      <c r="O43" s="5">
        <v>31.430299999999999</v>
      </c>
      <c r="R43" s="2">
        <v>86.25</v>
      </c>
      <c r="S43" s="3">
        <v>39.0779</v>
      </c>
      <c r="V43" s="2">
        <v>123.75</v>
      </c>
      <c r="W43" s="3">
        <v>46.4559</v>
      </c>
      <c r="Z43" s="2">
        <v>141.25</v>
      </c>
      <c r="AA43" s="3">
        <v>39.463999999999999</v>
      </c>
    </row>
    <row r="44" spans="2:27" x14ac:dyDescent="0.25">
      <c r="B44" s="4">
        <v>86.25</v>
      </c>
      <c r="C44" s="5">
        <v>13.294</v>
      </c>
      <c r="F44" s="4">
        <v>81</v>
      </c>
      <c r="G44" s="7">
        <v>34.159300000000002</v>
      </c>
      <c r="J44" s="2">
        <v>12</v>
      </c>
      <c r="K44" s="6">
        <v>42.208399999999997</v>
      </c>
      <c r="N44" s="4">
        <v>141.25</v>
      </c>
      <c r="O44" s="5">
        <v>31.416399999999999</v>
      </c>
      <c r="R44" s="2">
        <v>76</v>
      </c>
      <c r="S44" s="3">
        <v>39.048099999999998</v>
      </c>
      <c r="V44" s="2">
        <v>128.25</v>
      </c>
      <c r="W44" s="3">
        <v>46.287500000000001</v>
      </c>
      <c r="Z44" s="2">
        <v>31.5</v>
      </c>
      <c r="AA44" s="3">
        <v>39.264000000000003</v>
      </c>
    </row>
    <row r="45" spans="2:27" x14ac:dyDescent="0.25">
      <c r="B45" s="2">
        <v>92.25</v>
      </c>
      <c r="C45" s="3">
        <v>12.9636</v>
      </c>
      <c r="F45" s="2">
        <v>97</v>
      </c>
      <c r="G45" s="6">
        <v>33.5777</v>
      </c>
      <c r="J45" s="4">
        <v>141.25</v>
      </c>
      <c r="K45" s="7">
        <v>42.172600000000003</v>
      </c>
      <c r="N45" s="2">
        <v>71.5</v>
      </c>
      <c r="O45" s="3">
        <v>31.202100000000002</v>
      </c>
      <c r="R45" s="2">
        <v>87</v>
      </c>
      <c r="S45" s="3">
        <v>38.555300000000003</v>
      </c>
      <c r="V45" s="2">
        <v>82</v>
      </c>
      <c r="W45" s="3">
        <v>46</v>
      </c>
      <c r="Z45" s="4">
        <v>61.75</v>
      </c>
      <c r="AA45" s="5">
        <v>39.1312</v>
      </c>
    </row>
    <row r="46" spans="2:27" x14ac:dyDescent="0.25">
      <c r="B46" s="2">
        <v>93</v>
      </c>
      <c r="C46" s="3">
        <v>12.6561</v>
      </c>
      <c r="F46" s="2">
        <v>93.5</v>
      </c>
      <c r="G46" s="6">
        <v>33.487000000000002</v>
      </c>
      <c r="J46" s="2">
        <v>71.5</v>
      </c>
      <c r="K46" s="6">
        <v>41.729100000000003</v>
      </c>
      <c r="N46" s="4">
        <v>123.75</v>
      </c>
      <c r="O46" s="5">
        <v>31.115400000000001</v>
      </c>
      <c r="R46" s="4">
        <v>143.25</v>
      </c>
      <c r="S46" s="5">
        <v>38.339599999999997</v>
      </c>
      <c r="V46" s="2">
        <v>22.75</v>
      </c>
      <c r="W46" s="3">
        <v>45.635899999999999</v>
      </c>
      <c r="Z46" s="2">
        <v>57</v>
      </c>
      <c r="AA46" s="3">
        <v>38.972499999999997</v>
      </c>
    </row>
    <row r="47" spans="2:27" x14ac:dyDescent="0.25">
      <c r="B47" s="2">
        <v>86</v>
      </c>
      <c r="C47" s="3">
        <v>12.5199</v>
      </c>
      <c r="F47" s="4">
        <v>100.5</v>
      </c>
      <c r="G47" s="7">
        <v>33.4694</v>
      </c>
      <c r="J47" s="4">
        <v>92.25</v>
      </c>
      <c r="K47" s="7">
        <v>41.577399999999997</v>
      </c>
      <c r="N47" s="4">
        <v>92.5</v>
      </c>
      <c r="O47" s="5">
        <v>31.003599999999999</v>
      </c>
      <c r="R47" s="4">
        <v>65.25</v>
      </c>
      <c r="S47" s="5">
        <v>38.302199999999999</v>
      </c>
      <c r="V47" s="4">
        <v>39.75</v>
      </c>
      <c r="W47" s="5">
        <v>45.607700000000001</v>
      </c>
      <c r="Z47" s="2">
        <v>132.75</v>
      </c>
      <c r="AA47" s="3">
        <v>38.970700000000001</v>
      </c>
    </row>
    <row r="48" spans="2:27" x14ac:dyDescent="0.25">
      <c r="B48" s="2">
        <v>94</v>
      </c>
      <c r="C48" s="3">
        <v>11.8751</v>
      </c>
      <c r="F48" s="2">
        <v>107</v>
      </c>
      <c r="G48" s="6">
        <v>33.420099999999998</v>
      </c>
      <c r="J48" s="4">
        <v>77.5</v>
      </c>
      <c r="K48" s="7">
        <v>41.206699999999998</v>
      </c>
      <c r="N48" s="2">
        <v>74</v>
      </c>
      <c r="O48" s="3">
        <v>30.807600000000001</v>
      </c>
      <c r="R48" s="4">
        <v>47.25</v>
      </c>
      <c r="S48" s="5">
        <v>38.159100000000002</v>
      </c>
      <c r="V48" s="4">
        <v>97.5</v>
      </c>
      <c r="W48" s="5">
        <v>45.572200000000002</v>
      </c>
      <c r="Z48" s="2">
        <v>38.75</v>
      </c>
      <c r="AA48" s="3">
        <v>38.5642</v>
      </c>
    </row>
    <row r="49" spans="2:27" x14ac:dyDescent="0.25">
      <c r="B49" s="2">
        <v>94.75</v>
      </c>
      <c r="C49" s="3">
        <v>11.133800000000001</v>
      </c>
      <c r="F49" s="2">
        <v>92.25</v>
      </c>
      <c r="G49" s="6">
        <v>33.096800000000002</v>
      </c>
      <c r="J49" s="2">
        <v>126.75</v>
      </c>
      <c r="K49" s="6">
        <v>41.196399999999997</v>
      </c>
      <c r="N49" s="2">
        <v>140.25</v>
      </c>
      <c r="O49" s="3">
        <v>30.8066</v>
      </c>
      <c r="R49" s="4">
        <v>110.5</v>
      </c>
      <c r="S49" s="5">
        <v>37.916800000000002</v>
      </c>
      <c r="V49" s="2">
        <v>118</v>
      </c>
      <c r="W49" s="3">
        <v>45.165900000000001</v>
      </c>
      <c r="Z49" s="2">
        <v>128.75</v>
      </c>
      <c r="AA49" s="3">
        <v>38.423699999999997</v>
      </c>
    </row>
    <row r="50" spans="2:27" x14ac:dyDescent="0.25">
      <c r="B50" s="4">
        <v>85.5</v>
      </c>
      <c r="C50" s="5">
        <v>11.042999999999999</v>
      </c>
      <c r="F50" s="4">
        <v>82</v>
      </c>
      <c r="G50" s="7">
        <v>33.068600000000004</v>
      </c>
      <c r="J50" s="2">
        <v>86</v>
      </c>
      <c r="K50" s="6">
        <v>40.710799999999999</v>
      </c>
      <c r="N50" s="4">
        <v>93</v>
      </c>
      <c r="O50" s="5">
        <v>30.555900000000001</v>
      </c>
      <c r="R50" s="4">
        <v>42</v>
      </c>
      <c r="S50" s="5">
        <v>37.876300000000001</v>
      </c>
      <c r="V50" s="2">
        <v>102</v>
      </c>
      <c r="W50" s="3">
        <v>44.519399999999997</v>
      </c>
      <c r="Z50" s="4">
        <v>93.25</v>
      </c>
      <c r="AA50" s="5">
        <v>38.200800000000001</v>
      </c>
    </row>
    <row r="51" spans="2:27" x14ac:dyDescent="0.25">
      <c r="B51" s="2">
        <v>95</v>
      </c>
      <c r="C51" s="3">
        <v>10.9655</v>
      </c>
      <c r="F51" s="4">
        <v>78</v>
      </c>
      <c r="G51" s="7">
        <v>33.067300000000003</v>
      </c>
      <c r="J51" s="2">
        <v>124.75</v>
      </c>
      <c r="K51" s="6">
        <v>40.5334</v>
      </c>
      <c r="N51" s="4">
        <v>126.75</v>
      </c>
      <c r="O51" s="5">
        <v>30.548500000000001</v>
      </c>
      <c r="R51" s="2">
        <v>50.25</v>
      </c>
      <c r="S51" s="3">
        <v>37.769100000000002</v>
      </c>
      <c r="V51" s="4">
        <v>67.5</v>
      </c>
      <c r="W51" s="5">
        <v>44.472799999999999</v>
      </c>
      <c r="Z51" s="2">
        <v>158.25</v>
      </c>
      <c r="AA51" s="3">
        <v>38.091299999999997</v>
      </c>
    </row>
    <row r="52" spans="2:27" x14ac:dyDescent="0.25">
      <c r="B52" s="4">
        <v>95.75</v>
      </c>
      <c r="C52" s="5">
        <v>10.7277</v>
      </c>
      <c r="F52" s="2">
        <v>53.25</v>
      </c>
      <c r="G52" s="6">
        <v>32.952100000000002</v>
      </c>
      <c r="J52" s="2">
        <v>100</v>
      </c>
      <c r="K52" s="6">
        <v>40.472299999999997</v>
      </c>
      <c r="N52" s="2">
        <v>89.5</v>
      </c>
      <c r="O52" s="3">
        <v>30.5304</v>
      </c>
      <c r="R52" s="4">
        <v>118</v>
      </c>
      <c r="S52" s="5">
        <v>37.229399999999998</v>
      </c>
      <c r="V52" s="2">
        <v>62</v>
      </c>
      <c r="W52" s="3">
        <v>44.3033</v>
      </c>
      <c r="Z52" s="4">
        <v>52.5</v>
      </c>
      <c r="AA52" s="5">
        <v>37.866399999999999</v>
      </c>
    </row>
    <row r="53" spans="2:27" x14ac:dyDescent="0.25">
      <c r="B53" s="2">
        <v>93.75</v>
      </c>
      <c r="C53" s="3">
        <v>10.670199999999999</v>
      </c>
      <c r="F53" s="2">
        <v>86.75</v>
      </c>
      <c r="G53" s="6">
        <v>32.707799999999999</v>
      </c>
      <c r="J53" s="2">
        <v>51.75</v>
      </c>
      <c r="K53" s="6">
        <v>40.417200000000001</v>
      </c>
      <c r="N53" s="2">
        <v>78.75</v>
      </c>
      <c r="O53" s="3">
        <v>30.1173</v>
      </c>
      <c r="R53" s="4">
        <v>87.25</v>
      </c>
      <c r="S53" s="5">
        <v>37.020899999999997</v>
      </c>
      <c r="V53" s="2">
        <v>98</v>
      </c>
      <c r="W53" s="3">
        <v>44.191299999999998</v>
      </c>
      <c r="Z53" s="4">
        <v>94.5</v>
      </c>
      <c r="AA53" s="5">
        <v>37.841299999999997</v>
      </c>
    </row>
    <row r="54" spans="2:27" x14ac:dyDescent="0.25">
      <c r="B54" s="2">
        <v>93.5</v>
      </c>
      <c r="C54" s="3">
        <v>10.3665</v>
      </c>
      <c r="F54" s="4">
        <v>101.25</v>
      </c>
      <c r="G54" s="7">
        <v>32.655900000000003</v>
      </c>
      <c r="J54" s="2">
        <v>121.5</v>
      </c>
      <c r="K54" s="6">
        <v>40.139200000000002</v>
      </c>
      <c r="N54" s="2">
        <v>106</v>
      </c>
      <c r="O54" s="3">
        <v>30.070699999999999</v>
      </c>
      <c r="R54" s="2">
        <v>31.5</v>
      </c>
      <c r="S54" s="3">
        <v>36.982199999999999</v>
      </c>
      <c r="V54" s="4">
        <v>57.5</v>
      </c>
      <c r="W54" s="5">
        <v>44.178199999999997</v>
      </c>
      <c r="Z54" s="2">
        <v>153.5</v>
      </c>
      <c r="AA54" s="3">
        <v>37.719799999999999</v>
      </c>
    </row>
    <row r="55" spans="2:27" x14ac:dyDescent="0.25">
      <c r="B55" s="4">
        <v>94.25</v>
      </c>
      <c r="C55" s="5">
        <v>10.2193</v>
      </c>
      <c r="F55" s="2">
        <v>85.5</v>
      </c>
      <c r="G55" s="6">
        <v>32.592100000000002</v>
      </c>
      <c r="J55" s="2">
        <v>86.75</v>
      </c>
      <c r="K55" s="6">
        <v>39.9955</v>
      </c>
      <c r="N55" s="4">
        <v>93.25</v>
      </c>
      <c r="O55" s="5">
        <v>30.045999999999999</v>
      </c>
      <c r="R55" s="2">
        <v>94.5</v>
      </c>
      <c r="S55" s="3">
        <v>36.561599999999999</v>
      </c>
      <c r="V55" s="4">
        <v>132.5</v>
      </c>
      <c r="W55" s="5">
        <v>44.073900000000002</v>
      </c>
      <c r="Z55" s="2">
        <v>112.5</v>
      </c>
      <c r="AA55" s="3">
        <v>37.342300000000002</v>
      </c>
    </row>
    <row r="56" spans="2:27" x14ac:dyDescent="0.25">
      <c r="B56" s="4">
        <v>84</v>
      </c>
      <c r="C56" s="5">
        <v>9.8010999999999999</v>
      </c>
      <c r="F56" s="2">
        <v>81.5</v>
      </c>
      <c r="G56" s="6">
        <v>32.194299999999998</v>
      </c>
      <c r="J56" s="2">
        <v>66.75</v>
      </c>
      <c r="K56" s="6">
        <v>39.9071</v>
      </c>
      <c r="N56" s="4">
        <v>86.25</v>
      </c>
      <c r="O56" s="5">
        <v>29.805299999999999</v>
      </c>
      <c r="R56" s="4">
        <v>158.25</v>
      </c>
      <c r="S56" s="5">
        <v>36.293199999999999</v>
      </c>
      <c r="V56" s="2">
        <v>113.25</v>
      </c>
      <c r="W56" s="3">
        <v>43.990400000000001</v>
      </c>
      <c r="Z56" s="4">
        <v>55.25</v>
      </c>
      <c r="AA56" s="5">
        <v>37.310099999999998</v>
      </c>
    </row>
    <row r="57" spans="2:27" x14ac:dyDescent="0.25">
      <c r="B57" s="2">
        <v>95.5</v>
      </c>
      <c r="C57" s="3">
        <v>9.7640799999999999</v>
      </c>
      <c r="F57" s="4">
        <v>88</v>
      </c>
      <c r="G57" s="7">
        <v>31.9526</v>
      </c>
      <c r="J57" s="2">
        <v>142.5</v>
      </c>
      <c r="K57" s="6">
        <v>39.854599999999998</v>
      </c>
      <c r="N57" s="2">
        <v>77</v>
      </c>
      <c r="O57" s="3">
        <v>29.520299999999999</v>
      </c>
      <c r="R57" s="4">
        <v>53</v>
      </c>
      <c r="S57" s="5">
        <v>36.263100000000001</v>
      </c>
      <c r="V57" s="2">
        <v>130.25</v>
      </c>
      <c r="W57" s="3">
        <v>43.981099999999998</v>
      </c>
      <c r="Z57" s="4">
        <v>36.75</v>
      </c>
      <c r="AA57" s="5">
        <v>37.020499999999998</v>
      </c>
    </row>
    <row r="58" spans="2:27" x14ac:dyDescent="0.25">
      <c r="B58" s="2">
        <v>96</v>
      </c>
      <c r="C58" s="3">
        <v>8.9220400000000009</v>
      </c>
      <c r="F58" s="4">
        <v>88.5</v>
      </c>
      <c r="G58" s="7">
        <v>31.868099999999998</v>
      </c>
      <c r="J58" s="2">
        <v>113.25</v>
      </c>
      <c r="K58" s="6">
        <v>39.753399999999999</v>
      </c>
      <c r="N58" s="4">
        <v>93.5</v>
      </c>
      <c r="O58" s="5">
        <v>29.292100000000001</v>
      </c>
      <c r="R58" s="2">
        <v>93.75</v>
      </c>
      <c r="S58" s="3">
        <v>35.970199999999998</v>
      </c>
      <c r="V58" s="2">
        <v>39.25</v>
      </c>
      <c r="W58" s="3">
        <v>43.893999999999998</v>
      </c>
      <c r="Z58" s="4">
        <v>83.25</v>
      </c>
      <c r="AA58" s="5">
        <v>36.814300000000003</v>
      </c>
    </row>
    <row r="59" spans="2:27" x14ac:dyDescent="0.25">
      <c r="B59" s="2">
        <v>95.25</v>
      </c>
      <c r="C59" s="3">
        <v>8.8567699999999991</v>
      </c>
      <c r="F59" s="4">
        <v>86.25</v>
      </c>
      <c r="G59" s="7">
        <v>31.803000000000001</v>
      </c>
      <c r="J59" s="4">
        <v>37</v>
      </c>
      <c r="K59" s="7">
        <v>39.744100000000003</v>
      </c>
      <c r="N59" s="2">
        <v>73</v>
      </c>
      <c r="O59" s="3">
        <v>29.1919</v>
      </c>
      <c r="R59" s="4">
        <v>60.25</v>
      </c>
      <c r="S59" s="5">
        <v>35.944699999999997</v>
      </c>
      <c r="V59" s="4">
        <v>43</v>
      </c>
      <c r="W59" s="5">
        <v>43.799300000000002</v>
      </c>
      <c r="Z59" s="4">
        <v>37.5</v>
      </c>
      <c r="AA59" s="5">
        <v>36.776800000000001</v>
      </c>
    </row>
    <row r="60" spans="2:27" x14ac:dyDescent="0.25">
      <c r="B60" s="4">
        <v>82.25</v>
      </c>
      <c r="C60" s="5">
        <v>8.8159399999999994</v>
      </c>
      <c r="F60" s="4">
        <v>98.5</v>
      </c>
      <c r="G60" s="7">
        <v>31.447399999999998</v>
      </c>
      <c r="J60" s="2">
        <v>105</v>
      </c>
      <c r="K60" s="6">
        <v>39.684100000000001</v>
      </c>
      <c r="N60" s="2">
        <v>47.5</v>
      </c>
      <c r="O60" s="3">
        <v>29.110099999999999</v>
      </c>
      <c r="R60" s="4">
        <v>104.75</v>
      </c>
      <c r="S60" s="5">
        <v>35.929600000000001</v>
      </c>
      <c r="V60" s="2">
        <v>109.75</v>
      </c>
      <c r="W60" s="3">
        <v>43.792700000000004</v>
      </c>
      <c r="Z60" s="4">
        <v>34.5</v>
      </c>
      <c r="AA60" s="5">
        <v>36.737499999999997</v>
      </c>
    </row>
    <row r="61" spans="2:27" x14ac:dyDescent="0.25">
      <c r="B61" s="2">
        <v>84.5</v>
      </c>
      <c r="C61" s="3">
        <v>8.6907999999999994</v>
      </c>
      <c r="F61" s="2">
        <v>98</v>
      </c>
      <c r="G61" s="6">
        <v>31.4435</v>
      </c>
      <c r="J61" s="2">
        <v>93.25</v>
      </c>
      <c r="K61" s="6">
        <v>39.534500000000001</v>
      </c>
      <c r="N61" s="4">
        <v>107.25</v>
      </c>
      <c r="O61" s="5">
        <v>29.058700000000002</v>
      </c>
      <c r="R61" s="4">
        <v>31</v>
      </c>
      <c r="S61" s="5">
        <v>35.929299999999998</v>
      </c>
      <c r="V61" s="4">
        <v>132.25</v>
      </c>
      <c r="W61" s="5">
        <v>43.356999999999999</v>
      </c>
      <c r="Z61" s="4">
        <v>120.25</v>
      </c>
      <c r="AA61" s="5">
        <v>36.7258</v>
      </c>
    </row>
    <row r="62" spans="2:27" x14ac:dyDescent="0.25">
      <c r="B62" s="4">
        <v>83.75</v>
      </c>
      <c r="C62" s="5">
        <v>8.5483700000000002</v>
      </c>
      <c r="F62" s="4">
        <v>104</v>
      </c>
      <c r="G62" s="7">
        <v>31.385100000000001</v>
      </c>
      <c r="J62" s="4">
        <v>93.75</v>
      </c>
      <c r="K62" s="7">
        <v>39.228700000000003</v>
      </c>
      <c r="N62" s="4">
        <v>111.75</v>
      </c>
      <c r="O62" s="5">
        <v>28.774100000000001</v>
      </c>
      <c r="R62" s="2">
        <v>93.25</v>
      </c>
      <c r="S62" s="3">
        <v>35.895600000000002</v>
      </c>
      <c r="V62" s="4">
        <v>177.5</v>
      </c>
      <c r="W62" s="5">
        <v>43.220399999999998</v>
      </c>
      <c r="Z62" s="2">
        <v>39.75</v>
      </c>
      <c r="AA62" s="3">
        <v>36.6295</v>
      </c>
    </row>
    <row r="63" spans="2:27" x14ac:dyDescent="0.25">
      <c r="B63" s="4">
        <v>82</v>
      </c>
      <c r="C63" s="5">
        <v>8.4790500000000009</v>
      </c>
      <c r="F63" s="4">
        <v>85</v>
      </c>
      <c r="G63" s="7">
        <v>31.274100000000001</v>
      </c>
      <c r="J63" s="4">
        <v>93.5</v>
      </c>
      <c r="K63" s="7">
        <v>39.099899999999998</v>
      </c>
      <c r="N63" s="2">
        <v>159</v>
      </c>
      <c r="O63" s="3">
        <v>28.5992</v>
      </c>
      <c r="R63" s="4">
        <v>125.5</v>
      </c>
      <c r="S63" s="5">
        <v>35.881799999999998</v>
      </c>
      <c r="V63" s="4">
        <v>132</v>
      </c>
      <c r="W63" s="5">
        <v>43.139000000000003</v>
      </c>
      <c r="Z63" s="2">
        <v>76</v>
      </c>
      <c r="AA63" s="3">
        <v>36.622900000000001</v>
      </c>
    </row>
    <row r="64" spans="2:27" x14ac:dyDescent="0.25">
      <c r="B64" s="4">
        <v>97.5</v>
      </c>
      <c r="C64" s="5">
        <v>8.4323499999999996</v>
      </c>
      <c r="F64" s="2">
        <v>74</v>
      </c>
      <c r="G64" s="6">
        <v>31.235600000000002</v>
      </c>
      <c r="J64" s="2">
        <v>92.75</v>
      </c>
      <c r="K64" s="6">
        <v>38.926499999999997</v>
      </c>
      <c r="N64" s="2">
        <v>111</v>
      </c>
      <c r="O64" s="3">
        <v>28.5214</v>
      </c>
      <c r="R64" s="4">
        <v>75</v>
      </c>
      <c r="S64" s="5">
        <v>35.822200000000002</v>
      </c>
      <c r="V64" s="2">
        <v>137.5</v>
      </c>
      <c r="W64" s="3">
        <v>43.075200000000002</v>
      </c>
      <c r="Z64" s="4">
        <v>42.25</v>
      </c>
      <c r="AA64" s="5">
        <v>36.609299999999998</v>
      </c>
    </row>
    <row r="65" spans="2:27" x14ac:dyDescent="0.25">
      <c r="B65" s="2">
        <v>98.75</v>
      </c>
      <c r="C65" s="3">
        <v>8.1136800000000004</v>
      </c>
      <c r="F65" s="4">
        <v>87</v>
      </c>
      <c r="G65" s="7">
        <v>30.666899999999998</v>
      </c>
      <c r="J65" s="4">
        <v>98.75</v>
      </c>
      <c r="K65" s="7">
        <v>38.923200000000001</v>
      </c>
      <c r="N65" s="2">
        <v>68.25</v>
      </c>
      <c r="O65" s="3">
        <v>28.484200000000001</v>
      </c>
      <c r="R65" s="2">
        <v>88.25</v>
      </c>
      <c r="S65" s="3">
        <v>35.753100000000003</v>
      </c>
      <c r="V65" s="4">
        <v>141.25</v>
      </c>
      <c r="W65" s="5">
        <v>42.885300000000001</v>
      </c>
      <c r="Z65" s="2">
        <v>55.5</v>
      </c>
      <c r="AA65" s="3">
        <v>36.396700000000003</v>
      </c>
    </row>
    <row r="66" spans="2:27" x14ac:dyDescent="0.25">
      <c r="B66" s="4">
        <v>80.5</v>
      </c>
      <c r="C66" s="5">
        <v>8.0522100000000005</v>
      </c>
      <c r="F66" s="4">
        <v>103.5</v>
      </c>
      <c r="G66" s="7">
        <v>30.593499999999999</v>
      </c>
      <c r="J66" s="2">
        <v>33.75</v>
      </c>
      <c r="K66" s="6">
        <v>38.852400000000003</v>
      </c>
      <c r="N66" s="2">
        <v>137</v>
      </c>
      <c r="O66" s="3">
        <v>28.212199999999999</v>
      </c>
      <c r="R66" s="2">
        <v>86</v>
      </c>
      <c r="S66" s="3">
        <v>35.721200000000003</v>
      </c>
      <c r="V66" s="2">
        <v>168.75</v>
      </c>
      <c r="W66" s="3">
        <v>42.7834</v>
      </c>
      <c r="Z66" s="2">
        <v>67.5</v>
      </c>
      <c r="AA66" s="3">
        <v>36.290900000000001</v>
      </c>
    </row>
    <row r="67" spans="2:27" x14ac:dyDescent="0.25">
      <c r="B67" s="2">
        <v>98</v>
      </c>
      <c r="C67" s="3">
        <v>8.0312199999999994</v>
      </c>
      <c r="F67" s="2">
        <v>84.25</v>
      </c>
      <c r="G67" s="6">
        <v>30.581099999999999</v>
      </c>
      <c r="J67" s="2">
        <v>110.5</v>
      </c>
      <c r="K67" s="6">
        <v>38.844499999999996</v>
      </c>
      <c r="N67" s="4">
        <v>132.5</v>
      </c>
      <c r="O67" s="5">
        <v>28.210699999999999</v>
      </c>
      <c r="R67" s="4">
        <v>74</v>
      </c>
      <c r="S67" s="5">
        <v>35.606900000000003</v>
      </c>
      <c r="V67" s="4">
        <v>14</v>
      </c>
      <c r="W67" s="5">
        <v>42.703600000000002</v>
      </c>
      <c r="Z67" s="2">
        <v>126.75</v>
      </c>
      <c r="AA67" s="3">
        <v>36.109400000000001</v>
      </c>
    </row>
    <row r="68" spans="2:27" x14ac:dyDescent="0.25">
      <c r="B68" s="2">
        <v>99.5</v>
      </c>
      <c r="C68" s="3">
        <v>7.9954700000000001</v>
      </c>
      <c r="F68" s="4">
        <v>93.75</v>
      </c>
      <c r="G68" s="7">
        <v>30.441400000000002</v>
      </c>
      <c r="J68" s="4">
        <v>96.25</v>
      </c>
      <c r="K68" s="7">
        <v>38.751100000000001</v>
      </c>
      <c r="N68" s="2">
        <v>163</v>
      </c>
      <c r="O68" s="3">
        <v>28.179300000000001</v>
      </c>
      <c r="R68" s="4">
        <v>81.75</v>
      </c>
      <c r="S68" s="5">
        <v>35.453299999999999</v>
      </c>
      <c r="V68" s="4">
        <v>80.5</v>
      </c>
      <c r="W68" s="5">
        <v>42.575600000000001</v>
      </c>
      <c r="Z68" s="2">
        <v>80.5</v>
      </c>
      <c r="AA68" s="3">
        <v>35.883600000000001</v>
      </c>
    </row>
    <row r="69" spans="2:27" x14ac:dyDescent="0.25">
      <c r="B69" s="4">
        <v>96.75</v>
      </c>
      <c r="C69" s="5">
        <v>7.9765600000000001</v>
      </c>
      <c r="F69" s="2">
        <v>102</v>
      </c>
      <c r="G69" s="6">
        <v>30.3691</v>
      </c>
      <c r="J69" s="2">
        <v>78</v>
      </c>
      <c r="K69" s="6">
        <v>38.714500000000001</v>
      </c>
      <c r="N69" s="4">
        <v>31</v>
      </c>
      <c r="O69" s="5">
        <v>28.1599</v>
      </c>
      <c r="R69" s="4">
        <v>102</v>
      </c>
      <c r="S69" s="5">
        <v>35.367199999999997</v>
      </c>
      <c r="V69" s="4">
        <v>146.25</v>
      </c>
      <c r="W69" s="5">
        <v>42.491399999999999</v>
      </c>
      <c r="Z69" s="4">
        <v>78</v>
      </c>
      <c r="AA69" s="5">
        <v>35.855600000000003</v>
      </c>
    </row>
    <row r="70" spans="2:27" x14ac:dyDescent="0.25">
      <c r="B70" s="2">
        <v>85.75</v>
      </c>
      <c r="C70" s="3">
        <v>7.9542999999999999</v>
      </c>
      <c r="F70" s="4">
        <v>103</v>
      </c>
      <c r="G70" s="7">
        <v>30.359500000000001</v>
      </c>
      <c r="J70" s="4">
        <v>113.5</v>
      </c>
      <c r="K70" s="7">
        <v>38.563099999999999</v>
      </c>
      <c r="N70" s="2">
        <v>40.25</v>
      </c>
      <c r="O70" s="3">
        <v>28.052099999999999</v>
      </c>
      <c r="R70" s="2">
        <v>73</v>
      </c>
      <c r="S70" s="3">
        <v>35.3215</v>
      </c>
      <c r="V70" s="2">
        <v>158.25</v>
      </c>
      <c r="W70" s="3">
        <v>42.392299999999999</v>
      </c>
      <c r="Z70" s="4">
        <v>101.25</v>
      </c>
      <c r="AA70" s="5">
        <v>35.778100000000002</v>
      </c>
    </row>
    <row r="71" spans="2:27" x14ac:dyDescent="0.25">
      <c r="B71" s="4">
        <v>81.25</v>
      </c>
      <c r="C71" s="5">
        <v>7.9224600000000001</v>
      </c>
      <c r="F71" s="2">
        <v>92</v>
      </c>
      <c r="G71" s="6">
        <v>30.207899999999999</v>
      </c>
      <c r="J71" s="2">
        <v>81</v>
      </c>
      <c r="K71" s="6">
        <v>38.301900000000003</v>
      </c>
      <c r="N71" s="2">
        <v>168.75</v>
      </c>
      <c r="O71" s="3">
        <v>27.996200000000002</v>
      </c>
      <c r="R71" s="4">
        <v>59.5</v>
      </c>
      <c r="S71" s="5">
        <v>35.2682</v>
      </c>
      <c r="V71" s="4">
        <v>128.75</v>
      </c>
      <c r="W71" s="5">
        <v>42.371200000000002</v>
      </c>
      <c r="Z71" s="4">
        <v>50.25</v>
      </c>
      <c r="AA71" s="5">
        <v>35.505099999999999</v>
      </c>
    </row>
    <row r="72" spans="2:27" x14ac:dyDescent="0.25">
      <c r="B72" s="4">
        <v>83.25</v>
      </c>
      <c r="C72" s="5">
        <v>7.8316999999999997</v>
      </c>
      <c r="F72" s="4">
        <v>89</v>
      </c>
      <c r="G72" s="7">
        <v>30.197800000000001</v>
      </c>
      <c r="J72" s="2">
        <v>138</v>
      </c>
      <c r="K72" s="6">
        <v>38.301400000000001</v>
      </c>
      <c r="N72" s="4">
        <v>143</v>
      </c>
      <c r="O72" s="5">
        <v>27.941700000000001</v>
      </c>
      <c r="R72" s="2">
        <v>107</v>
      </c>
      <c r="S72" s="3">
        <v>35.228700000000003</v>
      </c>
      <c r="V72" s="2">
        <v>103</v>
      </c>
      <c r="W72" s="3">
        <v>42.1586</v>
      </c>
      <c r="Z72" s="2">
        <v>70.25</v>
      </c>
      <c r="AA72" s="3">
        <v>35.472299999999997</v>
      </c>
    </row>
    <row r="73" spans="2:27" x14ac:dyDescent="0.25">
      <c r="B73" s="2">
        <v>96.25</v>
      </c>
      <c r="C73" s="3">
        <v>7.7670000000000003</v>
      </c>
      <c r="F73" s="2">
        <v>51.25</v>
      </c>
      <c r="G73" s="6">
        <v>30.055</v>
      </c>
      <c r="J73" s="4">
        <v>39.75</v>
      </c>
      <c r="K73" s="7">
        <v>38.299700000000001</v>
      </c>
      <c r="N73" s="4">
        <v>60.25</v>
      </c>
      <c r="O73" s="5">
        <v>27.933800000000002</v>
      </c>
      <c r="R73" s="2">
        <v>47</v>
      </c>
      <c r="S73" s="3">
        <v>35.136600000000001</v>
      </c>
      <c r="V73" s="4">
        <v>40.75</v>
      </c>
      <c r="W73" s="5">
        <v>42.132899999999999</v>
      </c>
      <c r="Z73" s="4">
        <v>129.25</v>
      </c>
      <c r="AA73" s="5">
        <v>35.130600000000001</v>
      </c>
    </row>
    <row r="74" spans="2:27" x14ac:dyDescent="0.25">
      <c r="B74" s="4">
        <v>84.25</v>
      </c>
      <c r="C74" s="5">
        <v>7.71441</v>
      </c>
      <c r="F74" s="4">
        <v>123.75</v>
      </c>
      <c r="G74" s="7">
        <v>29.8445</v>
      </c>
      <c r="J74" s="4">
        <v>91</v>
      </c>
      <c r="K74" s="7">
        <v>38.1965</v>
      </c>
      <c r="N74" s="2">
        <v>58.5</v>
      </c>
      <c r="O74" s="3">
        <v>27.888500000000001</v>
      </c>
      <c r="R74" s="4">
        <v>23.25</v>
      </c>
      <c r="S74" s="5">
        <v>35.094000000000001</v>
      </c>
      <c r="V74" s="2">
        <v>40.25</v>
      </c>
      <c r="W74" s="3">
        <v>42.050600000000003</v>
      </c>
      <c r="Z74" s="2">
        <v>29.75</v>
      </c>
      <c r="AA74" s="3">
        <v>35.126899999999999</v>
      </c>
    </row>
    <row r="75" spans="2:27" x14ac:dyDescent="0.25">
      <c r="B75" s="4">
        <v>102</v>
      </c>
      <c r="C75" s="5">
        <v>7.6638900000000003</v>
      </c>
      <c r="F75" s="4">
        <v>158.25</v>
      </c>
      <c r="G75" s="7">
        <v>29.641999999999999</v>
      </c>
      <c r="J75" s="2">
        <v>98</v>
      </c>
      <c r="K75" s="6">
        <v>38.066699999999997</v>
      </c>
      <c r="N75" s="4">
        <v>84.5</v>
      </c>
      <c r="O75" s="5">
        <v>27.7775</v>
      </c>
      <c r="R75" s="2">
        <v>79.25</v>
      </c>
      <c r="S75" s="3">
        <v>35.006500000000003</v>
      </c>
      <c r="V75" s="2">
        <v>85.5</v>
      </c>
      <c r="W75" s="3">
        <v>42.0274</v>
      </c>
      <c r="Z75" s="2">
        <v>43.25</v>
      </c>
      <c r="AA75" s="3">
        <v>35.107500000000002</v>
      </c>
    </row>
    <row r="76" spans="2:27" x14ac:dyDescent="0.25">
      <c r="B76" s="2">
        <v>85</v>
      </c>
      <c r="C76" s="3">
        <v>7.6414</v>
      </c>
      <c r="F76" s="2">
        <v>83</v>
      </c>
      <c r="G76" s="6">
        <v>29.4605</v>
      </c>
      <c r="J76" s="4">
        <v>126</v>
      </c>
      <c r="K76" s="7">
        <v>38.0642</v>
      </c>
      <c r="N76" s="2">
        <v>137.75</v>
      </c>
      <c r="O76" s="3">
        <v>27.736999999999998</v>
      </c>
      <c r="R76" s="2">
        <v>87.5</v>
      </c>
      <c r="S76" s="3">
        <v>34.9771</v>
      </c>
      <c r="V76" s="2">
        <v>155.25</v>
      </c>
      <c r="W76" s="3">
        <v>41.835099999999997</v>
      </c>
      <c r="Z76" s="2">
        <v>22.5</v>
      </c>
      <c r="AA76" s="3">
        <v>35.0349</v>
      </c>
    </row>
    <row r="77" spans="2:27" x14ac:dyDescent="0.25">
      <c r="B77" s="2">
        <v>97.25</v>
      </c>
      <c r="C77" s="3">
        <v>7.6147600000000004</v>
      </c>
      <c r="F77" s="4">
        <v>80.5</v>
      </c>
      <c r="G77" s="7">
        <v>29.207899999999999</v>
      </c>
      <c r="J77" s="2">
        <v>21.75</v>
      </c>
      <c r="K77" s="6">
        <v>37.992400000000004</v>
      </c>
      <c r="N77" s="4">
        <v>29.75</v>
      </c>
      <c r="O77" s="5">
        <v>27.6051</v>
      </c>
      <c r="R77" s="4">
        <v>64.25</v>
      </c>
      <c r="S77" s="5">
        <v>34.878500000000003</v>
      </c>
      <c r="V77" s="2">
        <v>50.25</v>
      </c>
      <c r="W77" s="3">
        <v>41.524900000000002</v>
      </c>
      <c r="Z77" s="2">
        <v>81.75</v>
      </c>
      <c r="AA77" s="3">
        <v>34.947000000000003</v>
      </c>
    </row>
    <row r="78" spans="2:27" x14ac:dyDescent="0.25">
      <c r="B78" s="2">
        <v>80.25</v>
      </c>
      <c r="C78" s="3">
        <v>7.5870800000000003</v>
      </c>
      <c r="F78" s="2">
        <v>81.25</v>
      </c>
      <c r="G78" s="6">
        <v>29.188199999999998</v>
      </c>
      <c r="J78" s="4">
        <v>112.25</v>
      </c>
      <c r="K78" s="7">
        <v>37.966299999999997</v>
      </c>
      <c r="N78" s="2">
        <v>125.5</v>
      </c>
      <c r="O78" s="3">
        <v>27.437999999999999</v>
      </c>
      <c r="R78" s="2">
        <v>92.75</v>
      </c>
      <c r="S78" s="3">
        <v>34.651899999999998</v>
      </c>
      <c r="V78" s="2">
        <v>138</v>
      </c>
      <c r="W78" s="3">
        <v>41.295699999999997</v>
      </c>
      <c r="Z78" s="2">
        <v>92.75</v>
      </c>
      <c r="AA78" s="3">
        <v>34.7898</v>
      </c>
    </row>
    <row r="79" spans="2:27" x14ac:dyDescent="0.25">
      <c r="B79" s="4">
        <v>98.25</v>
      </c>
      <c r="C79" s="5">
        <v>7.5581300000000002</v>
      </c>
      <c r="F79" s="4">
        <v>84.75</v>
      </c>
      <c r="G79" s="7">
        <v>28.8202</v>
      </c>
      <c r="J79" s="4">
        <v>156.75</v>
      </c>
      <c r="K79" s="7">
        <v>37.963200000000001</v>
      </c>
      <c r="N79" s="4">
        <v>128.75</v>
      </c>
      <c r="O79" s="5">
        <v>27.3963</v>
      </c>
      <c r="R79" s="2">
        <v>88.75</v>
      </c>
      <c r="S79" s="3">
        <v>34.642600000000002</v>
      </c>
      <c r="V79" s="2">
        <v>107</v>
      </c>
      <c r="W79" s="3">
        <v>41.244199999999999</v>
      </c>
      <c r="Z79" s="4">
        <v>140.25</v>
      </c>
      <c r="AA79" s="5">
        <v>34.777200000000001</v>
      </c>
    </row>
    <row r="80" spans="2:27" x14ac:dyDescent="0.25">
      <c r="B80" s="2">
        <v>83</v>
      </c>
      <c r="C80" s="3">
        <v>7.5356399999999999</v>
      </c>
      <c r="F80" s="2">
        <v>38.75</v>
      </c>
      <c r="G80" s="6">
        <v>28.5518</v>
      </c>
      <c r="J80" s="2">
        <v>107.75</v>
      </c>
      <c r="K80" s="6">
        <v>37.896700000000003</v>
      </c>
      <c r="N80" s="2">
        <v>86.75</v>
      </c>
      <c r="O80" s="3">
        <v>27.375299999999999</v>
      </c>
      <c r="R80" s="2">
        <v>64.75</v>
      </c>
      <c r="S80" s="3">
        <v>34.5685</v>
      </c>
      <c r="V80" s="2">
        <v>67.75</v>
      </c>
      <c r="W80" s="3">
        <v>41.0261</v>
      </c>
      <c r="Z80" s="2">
        <v>47.5</v>
      </c>
      <c r="AA80" s="3">
        <v>34.672899999999998</v>
      </c>
    </row>
    <row r="81" spans="2:27" x14ac:dyDescent="0.25">
      <c r="B81" s="2">
        <v>100</v>
      </c>
      <c r="C81" s="3">
        <v>7.4927400000000004</v>
      </c>
      <c r="F81" s="2">
        <v>89.25</v>
      </c>
      <c r="G81" s="6">
        <v>28.5474</v>
      </c>
      <c r="J81" s="2">
        <v>107.25</v>
      </c>
      <c r="K81" s="6">
        <v>37.6434</v>
      </c>
      <c r="N81" s="2">
        <v>89</v>
      </c>
      <c r="O81" s="3">
        <v>27.314900000000002</v>
      </c>
      <c r="R81" s="4">
        <v>112.75</v>
      </c>
      <c r="S81" s="5">
        <v>34.4985</v>
      </c>
      <c r="V81" s="4">
        <v>51.75</v>
      </c>
      <c r="W81" s="5">
        <v>40.8962</v>
      </c>
      <c r="Z81" s="4">
        <v>87.5</v>
      </c>
      <c r="AA81" s="5">
        <v>34.640500000000003</v>
      </c>
    </row>
    <row r="82" spans="2:27" x14ac:dyDescent="0.25">
      <c r="B82" s="4">
        <v>99</v>
      </c>
      <c r="C82" s="5">
        <v>7.3310500000000003</v>
      </c>
      <c r="F82" s="4">
        <v>18.5</v>
      </c>
      <c r="G82" s="7">
        <v>28.26</v>
      </c>
      <c r="J82" s="4">
        <v>109.75</v>
      </c>
      <c r="K82" s="7">
        <v>37.535600000000002</v>
      </c>
      <c r="N82" s="4">
        <v>98</v>
      </c>
      <c r="O82" s="5">
        <v>27.300899999999999</v>
      </c>
      <c r="R82" s="2">
        <v>39.75</v>
      </c>
      <c r="S82" s="3">
        <v>34.343600000000002</v>
      </c>
      <c r="V82" s="2">
        <v>29.75</v>
      </c>
      <c r="W82" s="3">
        <v>40.726900000000001</v>
      </c>
      <c r="Z82" s="2">
        <v>74</v>
      </c>
      <c r="AA82" s="3">
        <v>34.231200000000001</v>
      </c>
    </row>
    <row r="83" spans="2:27" x14ac:dyDescent="0.25">
      <c r="B83" s="2">
        <v>85.25</v>
      </c>
      <c r="C83" s="3">
        <v>7.2819099999999999</v>
      </c>
      <c r="F83" s="4">
        <v>32.5</v>
      </c>
      <c r="G83" s="7">
        <v>28.162099999999999</v>
      </c>
      <c r="J83" s="2">
        <v>115</v>
      </c>
      <c r="K83" s="6">
        <v>37.337499999999999</v>
      </c>
      <c r="N83" s="2">
        <v>75</v>
      </c>
      <c r="O83" s="3">
        <v>27.300599999999999</v>
      </c>
      <c r="R83" s="4">
        <v>129.25</v>
      </c>
      <c r="S83" s="5">
        <v>34.279899999999998</v>
      </c>
      <c r="V83" s="4">
        <v>104</v>
      </c>
      <c r="W83" s="5">
        <v>40.554499999999997</v>
      </c>
      <c r="Z83" s="4">
        <v>77</v>
      </c>
      <c r="AA83" s="5">
        <v>33.950699999999998</v>
      </c>
    </row>
    <row r="84" spans="2:27" x14ac:dyDescent="0.25">
      <c r="B84" s="2">
        <v>80</v>
      </c>
      <c r="C84" s="3">
        <v>7.2459300000000004</v>
      </c>
      <c r="F84" s="4">
        <v>126.75</v>
      </c>
      <c r="G84" s="7">
        <v>27.986499999999999</v>
      </c>
      <c r="J84" s="2">
        <v>91.75</v>
      </c>
      <c r="K84" s="6">
        <v>37.188699999999997</v>
      </c>
      <c r="N84" s="2">
        <v>164</v>
      </c>
      <c r="O84" s="3">
        <v>27.280999999999999</v>
      </c>
      <c r="R84" s="2">
        <v>69.5</v>
      </c>
      <c r="S84" s="3">
        <v>34.259</v>
      </c>
      <c r="V84" s="4">
        <v>46.25</v>
      </c>
      <c r="W84" s="5">
        <v>40.507399999999997</v>
      </c>
      <c r="Z84" s="4">
        <v>35.5</v>
      </c>
      <c r="AA84" s="5">
        <v>33.563000000000002</v>
      </c>
    </row>
    <row r="85" spans="2:27" x14ac:dyDescent="0.25">
      <c r="B85" s="2">
        <v>101.25</v>
      </c>
      <c r="C85" s="3">
        <v>7.20533</v>
      </c>
      <c r="F85" s="2">
        <v>57.5</v>
      </c>
      <c r="G85" s="6">
        <v>27.805199999999999</v>
      </c>
      <c r="J85" s="2">
        <v>97.5</v>
      </c>
      <c r="K85" s="6">
        <v>37.158200000000001</v>
      </c>
      <c r="N85" s="4">
        <v>47.75</v>
      </c>
      <c r="O85" s="5">
        <v>27.087900000000001</v>
      </c>
      <c r="R85" s="2">
        <v>94</v>
      </c>
      <c r="S85" s="3">
        <v>34.236899999999999</v>
      </c>
      <c r="V85" s="4">
        <v>121</v>
      </c>
      <c r="W85" s="5">
        <v>40.4435</v>
      </c>
      <c r="Z85" s="2">
        <v>47.75</v>
      </c>
      <c r="AA85" s="3">
        <v>33.446899999999999</v>
      </c>
    </row>
    <row r="86" spans="2:27" x14ac:dyDescent="0.25">
      <c r="B86" s="4">
        <v>63.5</v>
      </c>
      <c r="C86" s="5">
        <v>7.2000299999999999</v>
      </c>
      <c r="F86" s="2">
        <v>111</v>
      </c>
      <c r="G86" s="6">
        <v>27.780100000000001</v>
      </c>
      <c r="J86" s="2">
        <v>80</v>
      </c>
      <c r="K86" s="6">
        <v>36.790100000000002</v>
      </c>
      <c r="N86" s="4">
        <v>122.5</v>
      </c>
      <c r="O86" s="5">
        <v>27.046700000000001</v>
      </c>
      <c r="R86" s="4">
        <v>107.25</v>
      </c>
      <c r="S86" s="5">
        <v>34.015099999999997</v>
      </c>
      <c r="V86" s="4">
        <v>115.5</v>
      </c>
      <c r="W86" s="5">
        <v>40.4161</v>
      </c>
      <c r="Z86" s="2">
        <v>52.25</v>
      </c>
      <c r="AA86" s="3">
        <v>33.3568</v>
      </c>
    </row>
    <row r="87" spans="2:27" x14ac:dyDescent="0.25">
      <c r="B87" s="2">
        <v>100.75</v>
      </c>
      <c r="C87" s="3">
        <v>7.1234500000000001</v>
      </c>
      <c r="F87" s="2">
        <v>82.5</v>
      </c>
      <c r="G87" s="6">
        <v>27.700299999999999</v>
      </c>
      <c r="J87" s="2">
        <v>118.25</v>
      </c>
      <c r="K87" s="6">
        <v>36.7395</v>
      </c>
      <c r="N87" s="2">
        <v>52.5</v>
      </c>
      <c r="O87" s="3">
        <v>27.0014</v>
      </c>
      <c r="R87" s="4">
        <v>113.25</v>
      </c>
      <c r="S87" s="5">
        <v>33.9681</v>
      </c>
      <c r="V87" s="4">
        <v>112.5</v>
      </c>
      <c r="W87" s="5">
        <v>40.404200000000003</v>
      </c>
      <c r="Z87" s="2">
        <v>51.25</v>
      </c>
      <c r="AA87" s="3">
        <v>33.277099999999997</v>
      </c>
    </row>
    <row r="88" spans="2:27" x14ac:dyDescent="0.25">
      <c r="B88" s="2">
        <v>79.5</v>
      </c>
      <c r="C88" s="3">
        <v>7.1142200000000004</v>
      </c>
      <c r="F88" s="2">
        <v>71.5</v>
      </c>
      <c r="G88" s="6">
        <v>27.5105</v>
      </c>
      <c r="J88" s="4">
        <v>107</v>
      </c>
      <c r="K88" s="7">
        <v>36.7316</v>
      </c>
      <c r="N88" s="2">
        <v>88</v>
      </c>
      <c r="O88" s="3">
        <v>26.915299999999998</v>
      </c>
      <c r="R88" s="2">
        <v>14</v>
      </c>
      <c r="S88" s="3">
        <v>33.878300000000003</v>
      </c>
      <c r="V88" s="2">
        <v>172.75</v>
      </c>
      <c r="W88" s="3">
        <v>40.396599999999999</v>
      </c>
      <c r="Z88" s="2">
        <v>78.75</v>
      </c>
      <c r="AA88" s="3">
        <v>33.020000000000003</v>
      </c>
    </row>
    <row r="89" spans="2:27" x14ac:dyDescent="0.25">
      <c r="B89" s="2">
        <v>76</v>
      </c>
      <c r="C89" s="3">
        <v>7.0758200000000002</v>
      </c>
      <c r="F89" s="2">
        <v>93</v>
      </c>
      <c r="G89" s="6">
        <v>27.498100000000001</v>
      </c>
      <c r="J89" s="4">
        <v>94.5</v>
      </c>
      <c r="K89" s="7">
        <v>36.675400000000003</v>
      </c>
      <c r="N89" s="2">
        <v>103.25</v>
      </c>
      <c r="O89" s="3">
        <v>26.908899999999999</v>
      </c>
      <c r="R89" s="2">
        <v>99.5</v>
      </c>
      <c r="S89" s="3">
        <v>33.8352</v>
      </c>
      <c r="V89" s="4">
        <v>143</v>
      </c>
      <c r="W89" s="5">
        <v>40.299399999999999</v>
      </c>
      <c r="Z89" s="4">
        <v>54</v>
      </c>
      <c r="AA89" s="5">
        <v>32.766599999999997</v>
      </c>
    </row>
    <row r="90" spans="2:27" x14ac:dyDescent="0.25">
      <c r="B90" s="4">
        <v>81</v>
      </c>
      <c r="C90" s="5">
        <v>7.0105399999999998</v>
      </c>
      <c r="F90" s="4">
        <v>159.5</v>
      </c>
      <c r="G90" s="7">
        <v>27.2819</v>
      </c>
      <c r="J90" s="4">
        <v>56.25</v>
      </c>
      <c r="K90" s="7">
        <v>36.583799999999997</v>
      </c>
      <c r="N90" s="4">
        <v>133</v>
      </c>
      <c r="O90" s="5">
        <v>26.875299999999999</v>
      </c>
      <c r="R90" s="2">
        <v>59</v>
      </c>
      <c r="S90" s="3">
        <v>33.713099999999997</v>
      </c>
      <c r="V90" s="2">
        <v>83</v>
      </c>
      <c r="W90" s="3">
        <v>40.171199999999999</v>
      </c>
      <c r="Z90" s="4">
        <v>97</v>
      </c>
      <c r="AA90" s="5">
        <v>32.731299999999997</v>
      </c>
    </row>
    <row r="91" spans="2:27" x14ac:dyDescent="0.25">
      <c r="B91" s="4">
        <v>123.75</v>
      </c>
      <c r="C91" s="5">
        <v>6.9130799999999999</v>
      </c>
      <c r="F91" s="2">
        <v>128.75</v>
      </c>
      <c r="G91" s="6">
        <v>27.249300000000002</v>
      </c>
      <c r="J91" s="2">
        <v>55.75</v>
      </c>
      <c r="K91" s="6">
        <v>36.4788</v>
      </c>
      <c r="N91" s="2">
        <v>18.5</v>
      </c>
      <c r="O91" s="3">
        <v>26.848199999999999</v>
      </c>
      <c r="R91" s="4">
        <v>68.75</v>
      </c>
      <c r="S91" s="5">
        <v>33.625900000000001</v>
      </c>
      <c r="V91" s="4">
        <v>124.25</v>
      </c>
      <c r="W91" s="5">
        <v>40.146000000000001</v>
      </c>
      <c r="Z91" s="2">
        <v>39.25</v>
      </c>
      <c r="AA91" s="3">
        <v>32.725000000000001</v>
      </c>
    </row>
    <row r="92" spans="2:27" x14ac:dyDescent="0.25">
      <c r="B92" s="2">
        <v>116.5</v>
      </c>
      <c r="C92" s="3">
        <v>6.8984399999999999</v>
      </c>
      <c r="F92" s="2">
        <v>95.5</v>
      </c>
      <c r="G92" s="6">
        <v>27.031099999999999</v>
      </c>
      <c r="J92" s="4">
        <v>104</v>
      </c>
      <c r="K92" s="7">
        <v>36.397399999999998</v>
      </c>
      <c r="N92" s="2">
        <v>137.25</v>
      </c>
      <c r="O92" s="3">
        <v>26.675699999999999</v>
      </c>
      <c r="R92" s="2">
        <v>86.5</v>
      </c>
      <c r="S92" s="3">
        <v>33.598100000000002</v>
      </c>
      <c r="V92" s="2">
        <v>86</v>
      </c>
      <c r="W92" s="3">
        <v>39.995800000000003</v>
      </c>
      <c r="Z92" s="2">
        <v>94</v>
      </c>
      <c r="AA92" s="3">
        <v>32.717500000000001</v>
      </c>
    </row>
    <row r="93" spans="2:27" x14ac:dyDescent="0.25">
      <c r="B93" s="2">
        <v>108.5</v>
      </c>
      <c r="C93" s="3">
        <v>6.8860999999999999</v>
      </c>
      <c r="F93" s="4">
        <v>50.25</v>
      </c>
      <c r="G93" s="7">
        <v>26.826499999999999</v>
      </c>
      <c r="J93" s="2">
        <v>54</v>
      </c>
      <c r="K93" s="6">
        <v>36.310200000000002</v>
      </c>
      <c r="N93" s="2">
        <v>91.5</v>
      </c>
      <c r="O93" s="3">
        <v>26.645900000000001</v>
      </c>
      <c r="R93" s="4">
        <v>62.5</v>
      </c>
      <c r="S93" s="5">
        <v>33.560400000000001</v>
      </c>
      <c r="V93" s="4">
        <v>101.25</v>
      </c>
      <c r="W93" s="5">
        <v>39.984499999999997</v>
      </c>
      <c r="Z93" s="4">
        <v>105.5</v>
      </c>
      <c r="AA93" s="5">
        <v>32.574300000000001</v>
      </c>
    </row>
    <row r="94" spans="2:27" x14ac:dyDescent="0.25">
      <c r="B94" s="4">
        <v>100.25</v>
      </c>
      <c r="C94" s="5">
        <v>6.85</v>
      </c>
      <c r="F94" s="4">
        <v>112.5</v>
      </c>
      <c r="G94" s="7">
        <v>26.7746</v>
      </c>
      <c r="J94" s="4">
        <v>75.25</v>
      </c>
      <c r="K94" s="7">
        <v>36.261299999999999</v>
      </c>
      <c r="N94" s="4">
        <v>78</v>
      </c>
      <c r="O94" s="5">
        <v>26.461500000000001</v>
      </c>
      <c r="R94" s="2">
        <v>85.5</v>
      </c>
      <c r="S94" s="3">
        <v>33.472900000000003</v>
      </c>
      <c r="V94" s="2">
        <v>158.75</v>
      </c>
      <c r="W94" s="3">
        <v>39.953299999999999</v>
      </c>
      <c r="Z94" s="2">
        <v>156.75</v>
      </c>
      <c r="AA94" s="3">
        <v>32.316699999999997</v>
      </c>
    </row>
    <row r="95" spans="2:27" x14ac:dyDescent="0.25">
      <c r="B95" s="2">
        <v>75.5</v>
      </c>
      <c r="C95" s="3">
        <v>6.7796500000000002</v>
      </c>
      <c r="F95" s="4">
        <v>164</v>
      </c>
      <c r="G95" s="7">
        <v>26.580400000000001</v>
      </c>
      <c r="J95" s="2">
        <v>106.25</v>
      </c>
      <c r="K95" s="6">
        <v>36.156100000000002</v>
      </c>
      <c r="N95" s="4">
        <v>100.5</v>
      </c>
      <c r="O95" s="5">
        <v>26.4255</v>
      </c>
      <c r="R95" s="2">
        <v>98.25</v>
      </c>
      <c r="S95" s="3">
        <v>33.451500000000003</v>
      </c>
      <c r="V95" s="2">
        <v>47.25</v>
      </c>
      <c r="W95" s="3">
        <v>39.802399999999999</v>
      </c>
      <c r="Z95" s="2">
        <v>118.25</v>
      </c>
      <c r="AA95" s="3">
        <v>32.3155</v>
      </c>
    </row>
    <row r="96" spans="2:27" x14ac:dyDescent="0.25">
      <c r="B96" s="4">
        <v>97</v>
      </c>
      <c r="C96" s="5">
        <v>6.7350099999999999</v>
      </c>
      <c r="F96" s="4">
        <v>36</v>
      </c>
      <c r="G96" s="7">
        <v>26.512</v>
      </c>
      <c r="J96" s="4">
        <v>90.5</v>
      </c>
      <c r="K96" s="7">
        <v>36.089199999999998</v>
      </c>
      <c r="N96" s="2">
        <v>102</v>
      </c>
      <c r="O96" s="3">
        <v>26.317599999999999</v>
      </c>
      <c r="R96" s="2">
        <v>122.5</v>
      </c>
      <c r="S96" s="3">
        <v>33.402000000000001</v>
      </c>
      <c r="V96" s="4">
        <v>78.75</v>
      </c>
      <c r="W96" s="5">
        <v>39.766800000000003</v>
      </c>
      <c r="Z96" s="2">
        <v>54.5</v>
      </c>
      <c r="AA96" s="3">
        <v>32.285600000000002</v>
      </c>
    </row>
    <row r="97" spans="2:27" x14ac:dyDescent="0.25">
      <c r="B97" s="4">
        <v>103.5</v>
      </c>
      <c r="C97" s="5">
        <v>6.6782700000000004</v>
      </c>
      <c r="F97" s="4">
        <v>173.75</v>
      </c>
      <c r="G97" s="7">
        <v>26.4208</v>
      </c>
      <c r="J97" s="4">
        <v>84</v>
      </c>
      <c r="K97" s="7">
        <v>36.080800000000004</v>
      </c>
      <c r="N97" s="4">
        <v>96</v>
      </c>
      <c r="O97" s="5">
        <v>26.2471</v>
      </c>
      <c r="R97" s="2">
        <v>57.5</v>
      </c>
      <c r="S97" s="3">
        <v>33.192999999999998</v>
      </c>
      <c r="V97" s="2">
        <v>54</v>
      </c>
      <c r="W97" s="3">
        <v>39.412199999999999</v>
      </c>
      <c r="Z97" s="2">
        <v>98.25</v>
      </c>
      <c r="AA97" s="3">
        <v>32.267600000000002</v>
      </c>
    </row>
    <row r="98" spans="2:27" x14ac:dyDescent="0.25">
      <c r="B98" s="2">
        <v>78.25</v>
      </c>
      <c r="C98" s="3">
        <v>6.5885400000000001</v>
      </c>
      <c r="F98" s="2">
        <v>84.5</v>
      </c>
      <c r="G98" s="6">
        <v>26.404299999999999</v>
      </c>
      <c r="J98" s="4">
        <v>82</v>
      </c>
      <c r="K98" s="7">
        <v>36.037300000000002</v>
      </c>
      <c r="N98" s="4">
        <v>58</v>
      </c>
      <c r="O98" s="5">
        <v>26.016400000000001</v>
      </c>
      <c r="R98" s="4">
        <v>86.75</v>
      </c>
      <c r="S98" s="5">
        <v>33.025700000000001</v>
      </c>
      <c r="V98" s="2">
        <v>75</v>
      </c>
      <c r="W98" s="3">
        <v>39.380600000000001</v>
      </c>
      <c r="Z98" s="4">
        <v>144</v>
      </c>
      <c r="AA98" s="5">
        <v>31.935500000000001</v>
      </c>
    </row>
    <row r="99" spans="2:27" x14ac:dyDescent="0.25">
      <c r="B99" s="4">
        <v>76.75</v>
      </c>
      <c r="C99" s="5">
        <v>6.5837000000000003</v>
      </c>
      <c r="F99" s="4">
        <v>100.75</v>
      </c>
      <c r="G99" s="7">
        <v>26.3903</v>
      </c>
      <c r="J99" s="2">
        <v>76.5</v>
      </c>
      <c r="K99" s="6">
        <v>35.877899999999997</v>
      </c>
      <c r="N99" s="2">
        <v>87.25</v>
      </c>
      <c r="O99" s="3">
        <v>25.9527</v>
      </c>
      <c r="R99" s="2">
        <v>131.75</v>
      </c>
      <c r="S99" s="3">
        <v>32.893500000000003</v>
      </c>
      <c r="V99" s="2">
        <v>95.75</v>
      </c>
      <c r="W99" s="3">
        <v>39.349400000000003</v>
      </c>
      <c r="Z99" s="2">
        <v>132</v>
      </c>
      <c r="AA99" s="3">
        <v>31.832699999999999</v>
      </c>
    </row>
    <row r="100" spans="2:27" x14ac:dyDescent="0.25">
      <c r="B100" s="4">
        <v>82.5</v>
      </c>
      <c r="C100" s="5">
        <v>6.3948999999999998</v>
      </c>
      <c r="F100" s="4">
        <v>25.25</v>
      </c>
      <c r="G100" s="7">
        <v>26.328299999999999</v>
      </c>
      <c r="J100" s="4">
        <v>67.75</v>
      </c>
      <c r="K100" s="7">
        <v>35.807899999999997</v>
      </c>
      <c r="N100" s="4">
        <v>49.75</v>
      </c>
      <c r="O100" s="5">
        <v>25.915800000000001</v>
      </c>
      <c r="R100" s="4">
        <v>100.75</v>
      </c>
      <c r="S100" s="5">
        <v>32.827399999999997</v>
      </c>
      <c r="V100" s="2">
        <v>47.5</v>
      </c>
      <c r="W100" s="3">
        <v>38.856200000000001</v>
      </c>
      <c r="Z100" s="2">
        <v>28</v>
      </c>
      <c r="AA100" s="3">
        <v>31.831199999999999</v>
      </c>
    </row>
    <row r="101" spans="2:27" x14ac:dyDescent="0.25">
      <c r="B101" s="2">
        <v>104.75</v>
      </c>
      <c r="C101" s="3">
        <v>6.3705600000000002</v>
      </c>
      <c r="F101" s="2">
        <v>73</v>
      </c>
      <c r="G101" s="6">
        <v>26.328299999999999</v>
      </c>
      <c r="J101" s="2">
        <v>83</v>
      </c>
      <c r="K101" s="6">
        <v>35.733899999999998</v>
      </c>
      <c r="N101" s="2">
        <v>107.75</v>
      </c>
      <c r="O101" s="3">
        <v>25.808</v>
      </c>
      <c r="R101" s="4">
        <v>48.5</v>
      </c>
      <c r="S101" s="5">
        <v>32.813299999999998</v>
      </c>
      <c r="V101" s="4">
        <v>118.25</v>
      </c>
      <c r="W101" s="5">
        <v>38.850200000000001</v>
      </c>
      <c r="Z101" s="2">
        <v>118</v>
      </c>
      <c r="AA101" s="3">
        <v>31.773</v>
      </c>
    </row>
    <row r="102" spans="2:27" x14ac:dyDescent="0.25">
      <c r="B102" s="2">
        <v>82.75</v>
      </c>
      <c r="C102" s="3">
        <v>6.3537299999999997</v>
      </c>
      <c r="F102" s="2">
        <v>66.75</v>
      </c>
      <c r="G102" s="6">
        <v>26.3263</v>
      </c>
      <c r="J102" s="4">
        <v>17.25</v>
      </c>
      <c r="K102" s="7">
        <v>35.537799999999997</v>
      </c>
      <c r="N102" s="4">
        <v>105</v>
      </c>
      <c r="O102" s="5">
        <v>25.766200000000001</v>
      </c>
      <c r="R102" s="4">
        <v>70.5</v>
      </c>
      <c r="S102" s="5">
        <v>32.793199999999999</v>
      </c>
      <c r="V102" s="2">
        <v>38.75</v>
      </c>
      <c r="W102" s="3">
        <v>38.695</v>
      </c>
      <c r="Z102" s="2">
        <v>142.5</v>
      </c>
      <c r="AA102" s="3">
        <v>31.7697</v>
      </c>
    </row>
    <row r="103" spans="2:27" x14ac:dyDescent="0.25">
      <c r="B103" s="2">
        <v>114</v>
      </c>
      <c r="C103" s="3">
        <v>6.3289299999999997</v>
      </c>
      <c r="F103" s="4">
        <v>94.5</v>
      </c>
      <c r="G103" s="7">
        <v>26.3141</v>
      </c>
      <c r="J103" s="4">
        <v>121</v>
      </c>
      <c r="K103" s="7">
        <v>35.489899999999999</v>
      </c>
      <c r="N103" s="2">
        <v>145.25</v>
      </c>
      <c r="O103" s="3">
        <v>25.6982</v>
      </c>
      <c r="R103" s="2">
        <v>120.25</v>
      </c>
      <c r="S103" s="3">
        <v>32.762799999999999</v>
      </c>
      <c r="V103" s="2">
        <v>61.75</v>
      </c>
      <c r="W103" s="3">
        <v>38.612400000000001</v>
      </c>
      <c r="Z103" s="4">
        <v>121.5</v>
      </c>
      <c r="AA103" s="5">
        <v>31.7135</v>
      </c>
    </row>
    <row r="104" spans="2:27" x14ac:dyDescent="0.25">
      <c r="B104" s="4">
        <v>96.5</v>
      </c>
      <c r="C104" s="5">
        <v>6.3228200000000001</v>
      </c>
      <c r="F104" s="2">
        <v>72.25</v>
      </c>
      <c r="G104" s="6">
        <v>26.122199999999999</v>
      </c>
      <c r="J104" s="4">
        <v>65.25</v>
      </c>
      <c r="K104" s="7">
        <v>35.487000000000002</v>
      </c>
      <c r="N104" s="4">
        <v>79.5</v>
      </c>
      <c r="O104" s="5">
        <v>25.6722</v>
      </c>
      <c r="R104" s="2">
        <v>130.75</v>
      </c>
      <c r="S104" s="3">
        <v>32.690100000000001</v>
      </c>
      <c r="V104" s="4">
        <v>152</v>
      </c>
      <c r="W104" s="5">
        <v>38.439</v>
      </c>
      <c r="Z104" s="2">
        <v>64.5</v>
      </c>
      <c r="AA104" s="3">
        <v>31.674499999999998</v>
      </c>
    </row>
    <row r="105" spans="2:27" x14ac:dyDescent="0.25">
      <c r="B105" s="2">
        <v>79.25</v>
      </c>
      <c r="C105" s="3">
        <v>6.3164699999999998</v>
      </c>
      <c r="F105" s="2">
        <v>78.75</v>
      </c>
      <c r="G105" s="6">
        <v>26.06</v>
      </c>
      <c r="J105" s="2">
        <v>69</v>
      </c>
      <c r="K105" s="6">
        <v>35.396500000000003</v>
      </c>
      <c r="N105" s="2">
        <v>84</v>
      </c>
      <c r="O105" s="3">
        <v>25.655899999999999</v>
      </c>
      <c r="R105" s="4">
        <v>49.75</v>
      </c>
      <c r="S105" s="5">
        <v>32.688499999999998</v>
      </c>
      <c r="V105" s="4">
        <v>43.75</v>
      </c>
      <c r="W105" s="5">
        <v>38.265500000000003</v>
      </c>
      <c r="Z105" s="4">
        <v>86.25</v>
      </c>
      <c r="AA105" s="5">
        <v>31.554400000000001</v>
      </c>
    </row>
    <row r="106" spans="2:27" x14ac:dyDescent="0.25">
      <c r="B106" s="4">
        <v>101</v>
      </c>
      <c r="C106" s="5">
        <v>6.2971000000000004</v>
      </c>
      <c r="F106" s="2">
        <v>76.5</v>
      </c>
      <c r="G106" s="6">
        <v>26.037500000000001</v>
      </c>
      <c r="J106" s="4">
        <v>55</v>
      </c>
      <c r="K106" s="7">
        <v>35.347200000000001</v>
      </c>
      <c r="N106" s="2">
        <v>93.75</v>
      </c>
      <c r="O106" s="3">
        <v>25.614599999999999</v>
      </c>
      <c r="R106" s="2">
        <v>65</v>
      </c>
      <c r="S106" s="3">
        <v>32.681600000000003</v>
      </c>
      <c r="V106" s="4">
        <v>48</v>
      </c>
      <c r="W106" s="5">
        <v>38.207700000000003</v>
      </c>
      <c r="Z106" s="2">
        <v>168.75</v>
      </c>
      <c r="AA106" s="3">
        <v>31.479199999999999</v>
      </c>
    </row>
    <row r="107" spans="2:27" x14ac:dyDescent="0.25">
      <c r="B107" s="2">
        <v>66.5</v>
      </c>
      <c r="C107" s="3">
        <v>6.2965200000000001</v>
      </c>
      <c r="F107" s="2">
        <v>86.5</v>
      </c>
      <c r="G107" s="6">
        <v>26.029800000000002</v>
      </c>
      <c r="J107" s="2">
        <v>81.25</v>
      </c>
      <c r="K107" s="6">
        <v>35.305599999999998</v>
      </c>
      <c r="N107" s="2">
        <v>81.25</v>
      </c>
      <c r="O107" s="3">
        <v>25.575099999999999</v>
      </c>
      <c r="R107" s="2">
        <v>39.25</v>
      </c>
      <c r="S107" s="3">
        <v>32.649900000000002</v>
      </c>
      <c r="V107" s="4">
        <v>105</v>
      </c>
      <c r="W107" s="5">
        <v>38.164099999999998</v>
      </c>
      <c r="Z107" s="4">
        <v>27.75</v>
      </c>
      <c r="AA107" s="5">
        <v>31.466000000000001</v>
      </c>
    </row>
    <row r="108" spans="2:27" x14ac:dyDescent="0.25">
      <c r="B108" s="2">
        <v>73</v>
      </c>
      <c r="C108" s="3">
        <v>6.2845300000000002</v>
      </c>
      <c r="F108" s="4">
        <v>83.75</v>
      </c>
      <c r="G108" s="7">
        <v>25.989699999999999</v>
      </c>
      <c r="J108" s="4">
        <v>159.5</v>
      </c>
      <c r="K108" s="7">
        <v>35.188600000000001</v>
      </c>
      <c r="N108" s="2">
        <v>132.75</v>
      </c>
      <c r="O108" s="3">
        <v>25.5411</v>
      </c>
      <c r="R108" s="2">
        <v>72.25</v>
      </c>
      <c r="S108" s="3">
        <v>32.408299999999997</v>
      </c>
      <c r="V108" s="4">
        <v>37.5</v>
      </c>
      <c r="W108" s="5">
        <v>38.028300000000002</v>
      </c>
      <c r="Z108" s="2">
        <v>106.5</v>
      </c>
      <c r="AA108" s="3">
        <v>31.4161</v>
      </c>
    </row>
    <row r="109" spans="2:27" x14ac:dyDescent="0.25">
      <c r="B109" s="4">
        <v>76.5</v>
      </c>
      <c r="C109" s="5">
        <v>6.2678000000000003</v>
      </c>
      <c r="F109" s="4">
        <v>97.75</v>
      </c>
      <c r="G109" s="7">
        <v>25.961600000000001</v>
      </c>
      <c r="J109" s="2">
        <v>81.5</v>
      </c>
      <c r="K109" s="6">
        <v>35.025399999999998</v>
      </c>
      <c r="N109" s="2">
        <v>60.75</v>
      </c>
      <c r="O109" s="3">
        <v>25.526599999999998</v>
      </c>
      <c r="R109" s="2">
        <v>4.5</v>
      </c>
      <c r="S109" s="3">
        <v>32.395299999999999</v>
      </c>
      <c r="V109" s="4">
        <v>97</v>
      </c>
      <c r="W109" s="5">
        <v>37.941600000000001</v>
      </c>
      <c r="Z109" s="2">
        <v>99.5</v>
      </c>
      <c r="AA109" s="3">
        <v>31.370799999999999</v>
      </c>
    </row>
    <row r="110" spans="2:27" x14ac:dyDescent="0.25">
      <c r="B110" s="2">
        <v>80.75</v>
      </c>
      <c r="C110" s="3">
        <v>6.2454299999999998</v>
      </c>
      <c r="F110" s="2">
        <v>111.75</v>
      </c>
      <c r="G110" s="6">
        <v>25.961300000000001</v>
      </c>
      <c r="J110" s="2">
        <v>82.5</v>
      </c>
      <c r="K110" s="6">
        <v>35.022199999999998</v>
      </c>
      <c r="N110" s="2">
        <v>121</v>
      </c>
      <c r="O110" s="3">
        <v>25.444199999999999</v>
      </c>
      <c r="R110" s="4">
        <v>130.25</v>
      </c>
      <c r="S110" s="5">
        <v>32.382899999999999</v>
      </c>
      <c r="V110" s="4">
        <v>131</v>
      </c>
      <c r="W110" s="5">
        <v>37.848799999999997</v>
      </c>
      <c r="Z110" s="2">
        <v>85.5</v>
      </c>
      <c r="AA110" s="3">
        <v>31.310300000000002</v>
      </c>
    </row>
    <row r="111" spans="2:27" x14ac:dyDescent="0.25">
      <c r="B111" s="4">
        <v>81.5</v>
      </c>
      <c r="C111" s="5">
        <v>6.2349300000000003</v>
      </c>
      <c r="F111" s="4">
        <v>10.75</v>
      </c>
      <c r="G111" s="7">
        <v>25.857199999999999</v>
      </c>
      <c r="J111" s="2">
        <v>101</v>
      </c>
      <c r="K111" s="6">
        <v>34.951999999999998</v>
      </c>
      <c r="N111" s="4">
        <v>80.5</v>
      </c>
      <c r="O111" s="5">
        <v>25.351700000000001</v>
      </c>
      <c r="R111" s="4">
        <v>49.25</v>
      </c>
      <c r="S111" s="5">
        <v>32.320599999999999</v>
      </c>
      <c r="V111" s="2">
        <v>107.75</v>
      </c>
      <c r="W111" s="3">
        <v>37.822800000000001</v>
      </c>
      <c r="Z111" s="4">
        <v>79.5</v>
      </c>
      <c r="AA111" s="5">
        <v>31.284300000000002</v>
      </c>
    </row>
    <row r="112" spans="2:27" x14ac:dyDescent="0.25">
      <c r="B112" s="2">
        <v>99.25</v>
      </c>
      <c r="C112" s="3">
        <v>6.2016</v>
      </c>
      <c r="F112" s="4">
        <v>141.25</v>
      </c>
      <c r="G112" s="7">
        <v>25.7942</v>
      </c>
      <c r="J112" s="2">
        <v>127.5</v>
      </c>
      <c r="K112" s="6">
        <v>34.893900000000002</v>
      </c>
      <c r="N112" s="4">
        <v>157.25</v>
      </c>
      <c r="O112" s="5">
        <v>25.308599999999998</v>
      </c>
      <c r="R112" s="4">
        <v>115.5</v>
      </c>
      <c r="S112" s="5">
        <v>32.285200000000003</v>
      </c>
      <c r="V112" s="4">
        <v>72.25</v>
      </c>
      <c r="W112" s="5">
        <v>37.799300000000002</v>
      </c>
      <c r="Z112" s="2">
        <v>158.75</v>
      </c>
      <c r="AA112" s="3">
        <v>31.2805</v>
      </c>
    </row>
    <row r="113" spans="2:27" x14ac:dyDescent="0.25">
      <c r="B113" s="2">
        <v>97.75</v>
      </c>
      <c r="C113" s="3">
        <v>6.1855700000000002</v>
      </c>
      <c r="F113" s="2">
        <v>96.75</v>
      </c>
      <c r="G113" s="6">
        <v>25.7485</v>
      </c>
      <c r="J113" s="4">
        <v>106</v>
      </c>
      <c r="K113" s="7">
        <v>34.868200000000002</v>
      </c>
      <c r="N113" s="2">
        <v>132.25</v>
      </c>
      <c r="O113" s="3">
        <v>25.2957</v>
      </c>
      <c r="R113" s="4">
        <v>32.75</v>
      </c>
      <c r="S113" s="5">
        <v>32.284500000000001</v>
      </c>
      <c r="V113" s="4">
        <v>111</v>
      </c>
      <c r="W113" s="5">
        <v>37.697600000000001</v>
      </c>
      <c r="Z113" s="4">
        <v>34.75</v>
      </c>
      <c r="AA113" s="5">
        <v>31.231300000000001</v>
      </c>
    </row>
    <row r="114" spans="2:27" x14ac:dyDescent="0.25">
      <c r="B114" s="4">
        <v>68.75</v>
      </c>
      <c r="C114" s="5">
        <v>6.1638900000000003</v>
      </c>
      <c r="F114" s="2">
        <v>52.75</v>
      </c>
      <c r="G114" s="6">
        <v>25.665600000000001</v>
      </c>
      <c r="J114" s="4">
        <v>85</v>
      </c>
      <c r="K114" s="7">
        <v>34.796399999999998</v>
      </c>
      <c r="N114" s="4">
        <v>139.25</v>
      </c>
      <c r="O114" s="5">
        <v>25.2666</v>
      </c>
      <c r="R114" s="4">
        <v>66.25</v>
      </c>
      <c r="S114" s="5">
        <v>32.252400000000002</v>
      </c>
      <c r="V114" s="4">
        <v>99.75</v>
      </c>
      <c r="W114" s="5">
        <v>37.673200000000001</v>
      </c>
      <c r="Z114" s="4">
        <v>150.25</v>
      </c>
      <c r="AA114" s="5">
        <v>31.023900000000001</v>
      </c>
    </row>
    <row r="115" spans="2:27" x14ac:dyDescent="0.25">
      <c r="B115" s="4">
        <v>83.5</v>
      </c>
      <c r="C115" s="5">
        <v>6.1326400000000003</v>
      </c>
      <c r="F115" s="2">
        <v>155</v>
      </c>
      <c r="G115" s="6">
        <v>25.640999999999998</v>
      </c>
      <c r="J115" s="2">
        <v>110.75</v>
      </c>
      <c r="K115" s="6">
        <v>34.793599999999998</v>
      </c>
      <c r="N115" s="4">
        <v>57.5</v>
      </c>
      <c r="O115" s="5">
        <v>25.1709</v>
      </c>
      <c r="R115" s="4">
        <v>109.75</v>
      </c>
      <c r="S115" s="5">
        <v>32.234200000000001</v>
      </c>
      <c r="V115" s="2">
        <v>110.75</v>
      </c>
      <c r="W115" s="3">
        <v>37.559199999999997</v>
      </c>
      <c r="Z115" s="2">
        <v>98.75</v>
      </c>
      <c r="AA115" s="3">
        <v>31.0168</v>
      </c>
    </row>
    <row r="116" spans="2:27" x14ac:dyDescent="0.25">
      <c r="B116" s="4">
        <v>77</v>
      </c>
      <c r="C116" s="5">
        <v>6.1291799999999999</v>
      </c>
      <c r="F116" s="4">
        <v>130.5</v>
      </c>
      <c r="G116" s="7">
        <v>25.624300000000002</v>
      </c>
      <c r="J116" s="4">
        <v>162.75</v>
      </c>
      <c r="K116" s="7">
        <v>34.761899999999997</v>
      </c>
      <c r="N116" s="2">
        <v>104.5</v>
      </c>
      <c r="O116" s="3">
        <v>25.1113</v>
      </c>
      <c r="R116" s="4">
        <v>121.75</v>
      </c>
      <c r="S116" s="5">
        <v>32.125500000000002</v>
      </c>
      <c r="V116" s="2">
        <v>106</v>
      </c>
      <c r="W116" s="3">
        <v>37.465299999999999</v>
      </c>
      <c r="Z116" s="2">
        <v>39.5</v>
      </c>
      <c r="AA116" s="3">
        <v>30.924499999999998</v>
      </c>
    </row>
    <row r="117" spans="2:27" x14ac:dyDescent="0.25">
      <c r="B117" s="4">
        <v>107.25</v>
      </c>
      <c r="C117" s="5">
        <v>6.1277900000000001</v>
      </c>
      <c r="F117" s="4">
        <v>84</v>
      </c>
      <c r="G117" s="7">
        <v>25.613399999999999</v>
      </c>
      <c r="J117" s="2">
        <v>163</v>
      </c>
      <c r="K117" s="6">
        <v>34.559199999999997</v>
      </c>
      <c r="N117" s="4">
        <v>89.25</v>
      </c>
      <c r="O117" s="5">
        <v>25.082000000000001</v>
      </c>
      <c r="R117" s="4">
        <v>93</v>
      </c>
      <c r="S117" s="5">
        <v>32.100499999999997</v>
      </c>
      <c r="V117" s="2">
        <v>42.5</v>
      </c>
      <c r="W117" s="3">
        <v>37.341999999999999</v>
      </c>
      <c r="Z117" s="2">
        <v>50.75</v>
      </c>
      <c r="AA117" s="3">
        <v>30.845300000000002</v>
      </c>
    </row>
    <row r="118" spans="2:27" x14ac:dyDescent="0.25">
      <c r="B118" s="4">
        <v>84.75</v>
      </c>
      <c r="C118" s="5">
        <v>6.1064600000000002</v>
      </c>
      <c r="F118" s="2">
        <v>60.25</v>
      </c>
      <c r="G118" s="6">
        <v>25.610800000000001</v>
      </c>
      <c r="J118" s="4">
        <v>11.25</v>
      </c>
      <c r="K118" s="7">
        <v>34.558500000000002</v>
      </c>
      <c r="N118" s="2">
        <v>129.25</v>
      </c>
      <c r="O118" s="3">
        <v>25.052600000000002</v>
      </c>
      <c r="R118" s="4">
        <v>161.5</v>
      </c>
      <c r="S118" s="5">
        <v>31.9603</v>
      </c>
      <c r="V118" s="2">
        <v>73.5</v>
      </c>
      <c r="W118" s="3">
        <v>37.331200000000003</v>
      </c>
      <c r="Z118" s="4">
        <v>39</v>
      </c>
      <c r="AA118" s="5">
        <v>30.8429</v>
      </c>
    </row>
    <row r="119" spans="2:27" x14ac:dyDescent="0.25">
      <c r="B119" s="4">
        <v>98.5</v>
      </c>
      <c r="C119" s="5">
        <v>6.0792400000000004</v>
      </c>
      <c r="F119" s="2">
        <v>122.5</v>
      </c>
      <c r="G119" s="6">
        <v>25.607700000000001</v>
      </c>
      <c r="J119" s="4">
        <v>75</v>
      </c>
      <c r="K119" s="7">
        <v>34.512799999999999</v>
      </c>
      <c r="N119" s="4">
        <v>145.5</v>
      </c>
      <c r="O119" s="5">
        <v>24.928699999999999</v>
      </c>
      <c r="R119" s="4">
        <v>69.75</v>
      </c>
      <c r="S119" s="5">
        <v>31.927800000000001</v>
      </c>
      <c r="V119" s="4">
        <v>82.5</v>
      </c>
      <c r="W119" s="5">
        <v>37.259900000000002</v>
      </c>
      <c r="Z119" s="2">
        <v>95.5</v>
      </c>
      <c r="AA119" s="3">
        <v>30.8081</v>
      </c>
    </row>
    <row r="120" spans="2:27" x14ac:dyDescent="0.25">
      <c r="B120" s="2">
        <v>79.75</v>
      </c>
      <c r="C120" s="3">
        <v>6.0568600000000004</v>
      </c>
      <c r="F120" s="2">
        <v>75</v>
      </c>
      <c r="G120" s="6">
        <v>25.556100000000001</v>
      </c>
      <c r="J120" s="4">
        <v>157.25</v>
      </c>
      <c r="K120" s="7">
        <v>34.4529</v>
      </c>
      <c r="N120" s="2">
        <v>83</v>
      </c>
      <c r="O120" s="3">
        <v>24.915900000000001</v>
      </c>
      <c r="R120" s="2">
        <v>127.5</v>
      </c>
      <c r="S120" s="3">
        <v>31.9252</v>
      </c>
      <c r="V120" s="2">
        <v>20.25</v>
      </c>
      <c r="W120" s="3">
        <v>37.233400000000003</v>
      </c>
      <c r="Z120" s="2">
        <v>29.25</v>
      </c>
      <c r="AA120" s="3">
        <v>30.7926</v>
      </c>
    </row>
    <row r="121" spans="2:27" x14ac:dyDescent="0.25">
      <c r="B121" s="4">
        <v>70.25</v>
      </c>
      <c r="C121" s="5">
        <v>6.0499400000000003</v>
      </c>
      <c r="F121" s="2">
        <v>96</v>
      </c>
      <c r="G121" s="6">
        <v>25.4512</v>
      </c>
      <c r="J121" s="2">
        <v>109.5</v>
      </c>
      <c r="K121" s="6">
        <v>34.366399999999999</v>
      </c>
      <c r="N121" s="2">
        <v>31.75</v>
      </c>
      <c r="O121" s="3">
        <v>24.896799999999999</v>
      </c>
      <c r="R121" s="2">
        <v>111.25</v>
      </c>
      <c r="S121" s="3">
        <v>31.758400000000002</v>
      </c>
      <c r="V121" s="4">
        <v>8.25</v>
      </c>
      <c r="W121" s="5">
        <v>37.2316</v>
      </c>
      <c r="Z121" s="4">
        <v>60.75</v>
      </c>
      <c r="AA121" s="5">
        <v>30.784199999999998</v>
      </c>
    </row>
    <row r="122" spans="2:27" x14ac:dyDescent="0.25">
      <c r="B122" s="2">
        <v>146.25</v>
      </c>
      <c r="C122" s="3">
        <v>6.0404900000000001</v>
      </c>
      <c r="F122" s="4">
        <v>97.25</v>
      </c>
      <c r="G122" s="7">
        <v>25.2898</v>
      </c>
      <c r="J122" s="2">
        <v>73</v>
      </c>
      <c r="K122" s="6">
        <v>34.3596</v>
      </c>
      <c r="N122" s="2">
        <v>139.75</v>
      </c>
      <c r="O122" s="3">
        <v>24.6935</v>
      </c>
      <c r="R122" s="4">
        <v>29.75</v>
      </c>
      <c r="S122" s="5">
        <v>31.7239</v>
      </c>
      <c r="V122" s="4">
        <v>41.25</v>
      </c>
      <c r="W122" s="5">
        <v>37.226500000000001</v>
      </c>
      <c r="Z122" s="2">
        <v>136.5</v>
      </c>
      <c r="AA122" s="3">
        <v>30.766300000000001</v>
      </c>
    </row>
    <row r="123" spans="2:27" x14ac:dyDescent="0.25">
      <c r="B123" s="4">
        <v>103.25</v>
      </c>
      <c r="C123" s="5">
        <v>5.9045100000000001</v>
      </c>
      <c r="F123" s="4">
        <v>128.25</v>
      </c>
      <c r="G123" s="7">
        <v>25.221599999999999</v>
      </c>
      <c r="J123" s="2">
        <v>55.25</v>
      </c>
      <c r="K123" s="6">
        <v>34.348599999999998</v>
      </c>
      <c r="N123" s="2">
        <v>98.5</v>
      </c>
      <c r="O123" s="3">
        <v>24.6327</v>
      </c>
      <c r="R123" s="4">
        <v>132</v>
      </c>
      <c r="S123" s="5">
        <v>31.62</v>
      </c>
      <c r="V123" s="2">
        <v>92.75</v>
      </c>
      <c r="W123" s="3">
        <v>37.1877</v>
      </c>
      <c r="Z123" s="4">
        <v>62</v>
      </c>
      <c r="AA123" s="5">
        <v>30.674600000000002</v>
      </c>
    </row>
    <row r="124" spans="2:27" x14ac:dyDescent="0.25">
      <c r="B124" s="4">
        <v>78</v>
      </c>
      <c r="C124" s="5">
        <v>5.8888299999999996</v>
      </c>
      <c r="F124" s="4">
        <v>76</v>
      </c>
      <c r="G124" s="7">
        <v>25.1999</v>
      </c>
      <c r="J124" s="4">
        <v>47.25</v>
      </c>
      <c r="K124" s="7">
        <v>34.335900000000002</v>
      </c>
      <c r="N124" s="4">
        <v>54.75</v>
      </c>
      <c r="O124" s="5">
        <v>24.603899999999999</v>
      </c>
      <c r="R124" s="4">
        <v>136.75</v>
      </c>
      <c r="S124" s="5">
        <v>31.5245</v>
      </c>
      <c r="V124" s="4">
        <v>59.5</v>
      </c>
      <c r="W124" s="5">
        <v>37.166499999999999</v>
      </c>
      <c r="Z124" s="4">
        <v>31</v>
      </c>
      <c r="AA124" s="5">
        <v>30.6677</v>
      </c>
    </row>
    <row r="125" spans="2:27" x14ac:dyDescent="0.25">
      <c r="B125" s="2">
        <v>117.75</v>
      </c>
      <c r="C125" s="3">
        <v>5.8752199999999997</v>
      </c>
      <c r="F125" s="2">
        <v>85.25</v>
      </c>
      <c r="G125" s="6">
        <v>25.1204</v>
      </c>
      <c r="J125" s="4">
        <v>84.5</v>
      </c>
      <c r="K125" s="7">
        <v>34.253700000000002</v>
      </c>
      <c r="N125" s="2">
        <v>86</v>
      </c>
      <c r="O125" s="3">
        <v>24.598800000000001</v>
      </c>
      <c r="R125" s="2">
        <v>106</v>
      </c>
      <c r="S125" s="3">
        <v>31.457100000000001</v>
      </c>
      <c r="V125" s="4">
        <v>76</v>
      </c>
      <c r="W125" s="5">
        <v>37.034700000000001</v>
      </c>
      <c r="Z125" s="4">
        <v>44</v>
      </c>
      <c r="AA125" s="5">
        <v>30.6357</v>
      </c>
    </row>
    <row r="126" spans="2:27" x14ac:dyDescent="0.25">
      <c r="B126" s="4">
        <v>75</v>
      </c>
      <c r="C126" s="5">
        <v>5.8700299999999999</v>
      </c>
      <c r="F126" s="4">
        <v>43</v>
      </c>
      <c r="G126" s="7">
        <v>25.104900000000001</v>
      </c>
      <c r="J126" s="4">
        <v>133.25</v>
      </c>
      <c r="K126" s="7">
        <v>34.170200000000001</v>
      </c>
      <c r="N126" s="2">
        <v>59.5</v>
      </c>
      <c r="O126" s="3">
        <v>24.572399999999998</v>
      </c>
      <c r="R126" s="2">
        <v>48.25</v>
      </c>
      <c r="S126" s="3">
        <v>31.403300000000002</v>
      </c>
      <c r="V126" s="4">
        <v>131.5</v>
      </c>
      <c r="W126" s="5">
        <v>36.973500000000001</v>
      </c>
      <c r="Z126" s="4">
        <v>86.5</v>
      </c>
      <c r="AA126" s="5">
        <v>30.6356</v>
      </c>
    </row>
    <row r="127" spans="2:27" x14ac:dyDescent="0.25">
      <c r="B127" s="4">
        <v>112.25</v>
      </c>
      <c r="C127" s="5">
        <v>5.8431499999999996</v>
      </c>
      <c r="F127" s="4">
        <v>107.5</v>
      </c>
      <c r="G127" s="7">
        <v>25.0943</v>
      </c>
      <c r="J127" s="4">
        <v>95.75</v>
      </c>
      <c r="K127" s="7">
        <v>34.155500000000004</v>
      </c>
      <c r="N127" s="2">
        <v>25</v>
      </c>
      <c r="O127" s="3">
        <v>24.555</v>
      </c>
      <c r="R127" s="4">
        <v>38.25</v>
      </c>
      <c r="S127" s="5">
        <v>31.234300000000001</v>
      </c>
      <c r="V127" s="2">
        <v>49.75</v>
      </c>
      <c r="W127" s="3">
        <v>36.943800000000003</v>
      </c>
      <c r="Z127" s="4">
        <v>64.75</v>
      </c>
      <c r="AA127" s="5">
        <v>30.543199999999999</v>
      </c>
    </row>
    <row r="128" spans="2:27" x14ac:dyDescent="0.25">
      <c r="B128" s="4">
        <v>56.25</v>
      </c>
      <c r="C128" s="5">
        <v>5.7986399999999998</v>
      </c>
      <c r="F128" s="4">
        <v>56.25</v>
      </c>
      <c r="G128" s="7">
        <v>25.081099999999999</v>
      </c>
      <c r="J128" s="2">
        <v>97</v>
      </c>
      <c r="K128" s="6">
        <v>34.073599999999999</v>
      </c>
      <c r="N128" s="4">
        <v>132</v>
      </c>
      <c r="O128" s="5">
        <v>24.5289</v>
      </c>
      <c r="R128" s="2">
        <v>98.5</v>
      </c>
      <c r="S128" s="3">
        <v>31.136199999999999</v>
      </c>
      <c r="V128" s="2">
        <v>32.75</v>
      </c>
      <c r="W128" s="3">
        <v>36.643000000000001</v>
      </c>
      <c r="Z128" s="2">
        <v>117.5</v>
      </c>
      <c r="AA128" s="3">
        <v>30.480599999999999</v>
      </c>
    </row>
    <row r="129" spans="2:27" x14ac:dyDescent="0.25">
      <c r="B129" s="2">
        <v>115</v>
      </c>
      <c r="C129" s="3">
        <v>5.72736</v>
      </c>
      <c r="F129" s="2">
        <v>57.25</v>
      </c>
      <c r="G129" s="6">
        <v>25.019600000000001</v>
      </c>
      <c r="J129" s="2">
        <v>24.75</v>
      </c>
      <c r="K129" s="6">
        <v>33.987400000000001</v>
      </c>
      <c r="N129" s="2">
        <v>85.5</v>
      </c>
      <c r="O129" s="3">
        <v>24.526700000000002</v>
      </c>
      <c r="R129" s="4">
        <v>125.25</v>
      </c>
      <c r="S129" s="5">
        <v>31.105399999999999</v>
      </c>
      <c r="V129" s="4">
        <v>104.5</v>
      </c>
      <c r="W129" s="5">
        <v>36.600200000000001</v>
      </c>
      <c r="Z129" s="4">
        <v>102</v>
      </c>
      <c r="AA129" s="5">
        <v>30.403700000000001</v>
      </c>
    </row>
    <row r="130" spans="2:27" x14ac:dyDescent="0.25">
      <c r="B130" s="4">
        <v>72.75</v>
      </c>
      <c r="C130" s="5">
        <v>5.7158300000000004</v>
      </c>
      <c r="F130" s="2">
        <v>100</v>
      </c>
      <c r="G130" s="6">
        <v>24.950700000000001</v>
      </c>
      <c r="J130" s="2">
        <v>95</v>
      </c>
      <c r="K130" s="6">
        <v>33.977899999999998</v>
      </c>
      <c r="N130" s="2">
        <v>106.25</v>
      </c>
      <c r="O130" s="3">
        <v>24.488399999999999</v>
      </c>
      <c r="R130" s="4">
        <v>141.5</v>
      </c>
      <c r="S130" s="5">
        <v>31.041</v>
      </c>
      <c r="V130" s="2">
        <v>99.5</v>
      </c>
      <c r="W130" s="3">
        <v>36.414700000000003</v>
      </c>
      <c r="Z130" s="4">
        <v>164</v>
      </c>
      <c r="AA130" s="5">
        <v>30.386900000000001</v>
      </c>
    </row>
    <row r="131" spans="2:27" x14ac:dyDescent="0.25">
      <c r="B131" s="2">
        <v>102.25</v>
      </c>
      <c r="C131" s="3">
        <v>5.7078699999999998</v>
      </c>
      <c r="F131" s="4">
        <v>95.25</v>
      </c>
      <c r="G131" s="7">
        <v>24.943999999999999</v>
      </c>
      <c r="J131" s="4">
        <v>64.5</v>
      </c>
      <c r="K131" s="7">
        <v>33.974499999999999</v>
      </c>
      <c r="N131" s="2">
        <v>38.75</v>
      </c>
      <c r="O131" s="3">
        <v>24.4819</v>
      </c>
      <c r="R131" s="2">
        <v>111.75</v>
      </c>
      <c r="S131" s="3">
        <v>31.010899999999999</v>
      </c>
      <c r="V131" s="2">
        <v>11.25</v>
      </c>
      <c r="W131" s="3">
        <v>36.333300000000001</v>
      </c>
      <c r="Z131" s="4">
        <v>73</v>
      </c>
      <c r="AA131" s="5">
        <v>30.3277</v>
      </c>
    </row>
    <row r="132" spans="2:27" x14ac:dyDescent="0.25">
      <c r="B132" s="4">
        <v>75.25</v>
      </c>
      <c r="C132" s="5">
        <v>5.7055600000000002</v>
      </c>
      <c r="F132" s="4">
        <v>157.25</v>
      </c>
      <c r="G132" s="7">
        <v>24.943200000000001</v>
      </c>
      <c r="J132" s="2">
        <v>74</v>
      </c>
      <c r="K132" s="6">
        <v>33.7943</v>
      </c>
      <c r="N132" s="4">
        <v>28</v>
      </c>
      <c r="O132" s="5">
        <v>24.471900000000002</v>
      </c>
      <c r="R132" s="4">
        <v>101.25</v>
      </c>
      <c r="S132" s="5">
        <v>30.889500000000002</v>
      </c>
      <c r="V132" s="4">
        <v>166</v>
      </c>
      <c r="W132" s="5">
        <v>36.3048</v>
      </c>
      <c r="Z132" s="2">
        <v>86</v>
      </c>
      <c r="AA132" s="3">
        <v>30.3111</v>
      </c>
    </row>
    <row r="133" spans="2:27" x14ac:dyDescent="0.25">
      <c r="B133" s="2">
        <v>107</v>
      </c>
      <c r="C133" s="3">
        <v>5.6282899999999998</v>
      </c>
      <c r="F133" s="2">
        <v>154.75</v>
      </c>
      <c r="G133" s="6">
        <v>24.932600000000001</v>
      </c>
      <c r="J133" s="4">
        <v>128.75</v>
      </c>
      <c r="K133" s="7">
        <v>33.773699999999998</v>
      </c>
      <c r="N133" s="4">
        <v>43.25</v>
      </c>
      <c r="O133" s="5">
        <v>24.344200000000001</v>
      </c>
      <c r="R133" s="2">
        <v>24.75</v>
      </c>
      <c r="S133" s="3">
        <v>30.852499999999999</v>
      </c>
      <c r="V133" s="4">
        <v>46.75</v>
      </c>
      <c r="W133" s="5">
        <v>36.236899999999999</v>
      </c>
      <c r="Z133" s="4">
        <v>36.25</v>
      </c>
      <c r="AA133" s="5">
        <v>30.291899999999998</v>
      </c>
    </row>
    <row r="134" spans="2:27" x14ac:dyDescent="0.25">
      <c r="B134" s="4">
        <v>81.75</v>
      </c>
      <c r="C134" s="5">
        <v>5.58216</v>
      </c>
      <c r="F134" s="4">
        <v>95.75</v>
      </c>
      <c r="G134" s="7">
        <v>24.929200000000002</v>
      </c>
      <c r="J134" s="2">
        <v>83.25</v>
      </c>
      <c r="K134" s="6">
        <v>33.683700000000002</v>
      </c>
      <c r="N134" s="2">
        <v>76</v>
      </c>
      <c r="O134" s="3">
        <v>24.317699999999999</v>
      </c>
      <c r="R134" s="4">
        <v>15</v>
      </c>
      <c r="S134" s="5">
        <v>30.826899999999998</v>
      </c>
      <c r="V134" s="4">
        <v>68.25</v>
      </c>
      <c r="W134" s="5">
        <v>36.1858</v>
      </c>
      <c r="Z134" s="2">
        <v>32.5</v>
      </c>
      <c r="AA134" s="3">
        <v>30.184999999999999</v>
      </c>
    </row>
    <row r="135" spans="2:27" x14ac:dyDescent="0.25">
      <c r="B135" s="2">
        <v>113.25</v>
      </c>
      <c r="C135" s="3">
        <v>5.5393699999999999</v>
      </c>
      <c r="F135" s="4">
        <v>16.5</v>
      </c>
      <c r="G135" s="7">
        <v>24.878399999999999</v>
      </c>
      <c r="J135" s="4">
        <v>80.5</v>
      </c>
      <c r="K135" s="7">
        <v>33.618499999999997</v>
      </c>
      <c r="N135" s="4">
        <v>92.25</v>
      </c>
      <c r="O135" s="5">
        <v>24.293199999999999</v>
      </c>
      <c r="R135" s="4">
        <v>16</v>
      </c>
      <c r="S135" s="5">
        <v>30.760200000000001</v>
      </c>
      <c r="V135" s="2">
        <v>81.25</v>
      </c>
      <c r="W135" s="3">
        <v>36.1083</v>
      </c>
      <c r="Z135" s="4">
        <v>36.5</v>
      </c>
      <c r="AA135" s="5">
        <v>30.155000000000001</v>
      </c>
    </row>
    <row r="136" spans="2:27" x14ac:dyDescent="0.25">
      <c r="B136" s="4">
        <v>100.5</v>
      </c>
      <c r="C136" s="5">
        <v>5.5281799999999999</v>
      </c>
      <c r="F136" s="2">
        <v>4</v>
      </c>
      <c r="G136" s="6">
        <v>24.857199999999999</v>
      </c>
      <c r="J136" s="2">
        <v>151.25</v>
      </c>
      <c r="K136" s="6">
        <v>33.5824</v>
      </c>
      <c r="N136" s="4">
        <v>100.75</v>
      </c>
      <c r="O136" s="5">
        <v>24.283000000000001</v>
      </c>
      <c r="R136" s="4">
        <v>61</v>
      </c>
      <c r="S136" s="5">
        <v>30.759799999999998</v>
      </c>
      <c r="V136" s="4">
        <v>41</v>
      </c>
      <c r="W136" s="5">
        <v>36.095199999999998</v>
      </c>
      <c r="Z136" s="4">
        <v>68.75</v>
      </c>
      <c r="AA136" s="5">
        <v>30.149799999999999</v>
      </c>
    </row>
    <row r="137" spans="2:27" x14ac:dyDescent="0.25">
      <c r="B137" s="2">
        <v>111.75</v>
      </c>
      <c r="C137" s="3">
        <v>5.5233400000000001</v>
      </c>
      <c r="F137" s="2">
        <v>124.75</v>
      </c>
      <c r="G137" s="6">
        <v>24.725200000000001</v>
      </c>
      <c r="J137" s="2">
        <v>62.5</v>
      </c>
      <c r="K137" s="6">
        <v>33.514299999999999</v>
      </c>
      <c r="N137" s="4">
        <v>54.5</v>
      </c>
      <c r="O137" s="5">
        <v>24.273399999999999</v>
      </c>
      <c r="R137" s="4">
        <v>62.25</v>
      </c>
      <c r="S137" s="5">
        <v>30.702300000000001</v>
      </c>
      <c r="V137" s="2">
        <v>19.75</v>
      </c>
      <c r="W137" s="3">
        <v>35.871099999999998</v>
      </c>
      <c r="Z137" s="4">
        <v>117.75</v>
      </c>
      <c r="AA137" s="5">
        <v>30.0977</v>
      </c>
    </row>
    <row r="138" spans="2:27" x14ac:dyDescent="0.25">
      <c r="B138" s="4">
        <v>45</v>
      </c>
      <c r="C138" s="5">
        <v>5.5206900000000001</v>
      </c>
      <c r="F138" s="4">
        <v>88.75</v>
      </c>
      <c r="G138" s="7">
        <v>24.6981</v>
      </c>
      <c r="J138" s="2">
        <v>49.75</v>
      </c>
      <c r="K138" s="6">
        <v>33.431100000000001</v>
      </c>
      <c r="N138" s="2">
        <v>142.5</v>
      </c>
      <c r="O138" s="3">
        <v>24.1633</v>
      </c>
      <c r="R138" s="4">
        <v>129.75</v>
      </c>
      <c r="S138" s="5">
        <v>30.700299999999999</v>
      </c>
      <c r="V138" s="2">
        <v>139</v>
      </c>
      <c r="W138" s="3">
        <v>35.695</v>
      </c>
      <c r="Z138" s="4">
        <v>95</v>
      </c>
      <c r="AA138" s="5">
        <v>29.776299999999999</v>
      </c>
    </row>
    <row r="139" spans="2:27" x14ac:dyDescent="0.25">
      <c r="B139" s="2">
        <v>68.25</v>
      </c>
      <c r="C139" s="3">
        <v>5.4915099999999999</v>
      </c>
      <c r="F139" s="2">
        <v>78.25</v>
      </c>
      <c r="G139" s="6">
        <v>24.6371</v>
      </c>
      <c r="J139" s="2">
        <v>131.5</v>
      </c>
      <c r="K139" s="6">
        <v>33.351199999999999</v>
      </c>
      <c r="N139" s="4">
        <v>138</v>
      </c>
      <c r="O139" s="5">
        <v>24.122499999999999</v>
      </c>
      <c r="R139" s="2">
        <v>18.5</v>
      </c>
      <c r="S139" s="3">
        <v>30.639600000000002</v>
      </c>
      <c r="V139" s="2">
        <v>28</v>
      </c>
      <c r="W139" s="3">
        <v>35.6601</v>
      </c>
      <c r="Z139" s="2">
        <v>121</v>
      </c>
      <c r="AA139" s="3">
        <v>29.756799999999998</v>
      </c>
    </row>
    <row r="140" spans="2:27" x14ac:dyDescent="0.25">
      <c r="B140" s="2">
        <v>72.25</v>
      </c>
      <c r="C140" s="3">
        <v>5.4769800000000002</v>
      </c>
      <c r="F140" s="4">
        <v>95</v>
      </c>
      <c r="G140" s="7">
        <v>24.613399999999999</v>
      </c>
      <c r="J140" s="4">
        <v>68.75</v>
      </c>
      <c r="K140" s="7">
        <v>33.3401</v>
      </c>
      <c r="N140" s="2">
        <v>17</v>
      </c>
      <c r="O140" s="3">
        <v>24.1</v>
      </c>
      <c r="R140" s="2">
        <v>62</v>
      </c>
      <c r="S140" s="3">
        <v>30.634599999999999</v>
      </c>
      <c r="V140" s="2">
        <v>127.5</v>
      </c>
      <c r="W140" s="3">
        <v>35.659399999999998</v>
      </c>
      <c r="Z140" s="4">
        <v>14</v>
      </c>
      <c r="AA140" s="5">
        <v>29.751300000000001</v>
      </c>
    </row>
    <row r="141" spans="2:27" x14ac:dyDescent="0.25">
      <c r="B141" s="4">
        <v>107.5</v>
      </c>
      <c r="C141" s="5">
        <v>5.47248</v>
      </c>
      <c r="F141" s="2">
        <v>100.25</v>
      </c>
      <c r="G141" s="6">
        <v>24.607399999999998</v>
      </c>
      <c r="J141" s="2">
        <v>52.5</v>
      </c>
      <c r="K141" s="6">
        <v>33.335799999999999</v>
      </c>
      <c r="N141" s="2">
        <v>88.5</v>
      </c>
      <c r="O141" s="3">
        <v>24.090399999999999</v>
      </c>
      <c r="R141" s="2">
        <v>95</v>
      </c>
      <c r="S141" s="3">
        <v>30.582799999999999</v>
      </c>
      <c r="V141" s="2">
        <v>170.5</v>
      </c>
      <c r="W141" s="3">
        <v>35.613</v>
      </c>
      <c r="Z141" s="4">
        <v>125.25</v>
      </c>
      <c r="AA141" s="5">
        <v>29.7271</v>
      </c>
    </row>
    <row r="142" spans="2:27" x14ac:dyDescent="0.25">
      <c r="B142" s="4">
        <v>69</v>
      </c>
      <c r="C142" s="5">
        <v>5.4640599999999999</v>
      </c>
      <c r="F142" s="4">
        <v>11.25</v>
      </c>
      <c r="G142" s="7">
        <v>24.523</v>
      </c>
      <c r="J142" s="4">
        <v>174</v>
      </c>
      <c r="K142" s="7">
        <v>33.313200000000002</v>
      </c>
      <c r="N142" s="2">
        <v>73.25</v>
      </c>
      <c r="O142" s="3">
        <v>24.086600000000001</v>
      </c>
      <c r="R142" s="4">
        <v>65.75</v>
      </c>
      <c r="S142" s="5">
        <v>30.5807</v>
      </c>
      <c r="V142" s="4">
        <v>151.75</v>
      </c>
      <c r="W142" s="5">
        <v>35.584400000000002</v>
      </c>
      <c r="Z142" s="2">
        <v>65.25</v>
      </c>
      <c r="AA142" s="3">
        <v>29.7226</v>
      </c>
    </row>
    <row r="143" spans="2:27" x14ac:dyDescent="0.25">
      <c r="B143" s="2">
        <v>102.75</v>
      </c>
      <c r="C143" s="3">
        <v>5.4054700000000002</v>
      </c>
      <c r="F143" s="4">
        <v>73.75</v>
      </c>
      <c r="G143" s="7">
        <v>24.5106</v>
      </c>
      <c r="J143" s="2">
        <v>114.75</v>
      </c>
      <c r="K143" s="6">
        <v>33.295699999999997</v>
      </c>
      <c r="N143" s="2">
        <v>64.75</v>
      </c>
      <c r="O143" s="3">
        <v>24.042300000000001</v>
      </c>
      <c r="R143" s="2">
        <v>94.75</v>
      </c>
      <c r="S143" s="3">
        <v>30.465199999999999</v>
      </c>
      <c r="V143" s="2">
        <v>123</v>
      </c>
      <c r="W143" s="3">
        <v>35.542299999999997</v>
      </c>
      <c r="Z143" s="4">
        <v>8.25</v>
      </c>
      <c r="AA143" s="5">
        <v>29.670400000000001</v>
      </c>
    </row>
    <row r="144" spans="2:27" x14ac:dyDescent="0.25">
      <c r="B144" s="2">
        <v>71.25</v>
      </c>
      <c r="C144" s="3">
        <v>5.40259</v>
      </c>
      <c r="F144" s="2">
        <v>120.5</v>
      </c>
      <c r="G144" s="6">
        <v>24.501999999999999</v>
      </c>
      <c r="J144" s="2">
        <v>112.5</v>
      </c>
      <c r="K144" s="6">
        <v>33.258299999999998</v>
      </c>
      <c r="N144" s="4">
        <v>144.5</v>
      </c>
      <c r="O144" s="5">
        <v>23.953199999999999</v>
      </c>
      <c r="R144" s="4">
        <v>137</v>
      </c>
      <c r="S144" s="5">
        <v>30.287800000000001</v>
      </c>
      <c r="V144" s="2">
        <v>3.25</v>
      </c>
      <c r="W144" s="3">
        <v>35.539700000000003</v>
      </c>
      <c r="Z144" s="4">
        <v>61</v>
      </c>
      <c r="AA144" s="5">
        <v>29.6418</v>
      </c>
    </row>
    <row r="145" spans="2:27" x14ac:dyDescent="0.25">
      <c r="B145" s="4">
        <v>103</v>
      </c>
      <c r="C145" s="5">
        <v>5.38748</v>
      </c>
      <c r="F145" s="4">
        <v>137.75</v>
      </c>
      <c r="G145" s="7">
        <v>24.444199999999999</v>
      </c>
      <c r="J145" s="4">
        <v>100.25</v>
      </c>
      <c r="K145" s="7">
        <v>33.203499999999998</v>
      </c>
      <c r="N145" s="4">
        <v>103</v>
      </c>
      <c r="O145" s="5">
        <v>23.946999999999999</v>
      </c>
      <c r="R145" s="4">
        <v>67.75</v>
      </c>
      <c r="S145" s="5">
        <v>29.872699999999998</v>
      </c>
      <c r="V145" s="2">
        <v>112.25</v>
      </c>
      <c r="W145" s="3">
        <v>35.456499999999998</v>
      </c>
      <c r="Z145" s="4">
        <v>99</v>
      </c>
      <c r="AA145" s="5">
        <v>29.632100000000001</v>
      </c>
    </row>
    <row r="146" spans="2:27" x14ac:dyDescent="0.25">
      <c r="B146" s="4">
        <v>108.75</v>
      </c>
      <c r="C146" s="5">
        <v>5.3613</v>
      </c>
      <c r="F146" s="4">
        <v>121.5</v>
      </c>
      <c r="G146" s="7">
        <v>24.387599999999999</v>
      </c>
      <c r="J146" s="2">
        <v>49</v>
      </c>
      <c r="K146" s="6">
        <v>33.028100000000002</v>
      </c>
      <c r="N146" s="4">
        <v>94</v>
      </c>
      <c r="O146" s="5">
        <v>23.862500000000001</v>
      </c>
      <c r="R146" s="2">
        <v>97.25</v>
      </c>
      <c r="S146" s="3">
        <v>29.8155</v>
      </c>
      <c r="V146" s="2">
        <v>177.25</v>
      </c>
      <c r="W146" s="3">
        <v>35.414499999999997</v>
      </c>
      <c r="Z146" s="4">
        <v>18.5</v>
      </c>
      <c r="AA146" s="5">
        <v>29.619900000000001</v>
      </c>
    </row>
    <row r="147" spans="2:27" x14ac:dyDescent="0.25">
      <c r="B147" s="4">
        <v>105.5</v>
      </c>
      <c r="C147" s="5">
        <v>5.3456099999999998</v>
      </c>
      <c r="F147" s="2">
        <v>51.75</v>
      </c>
      <c r="G147" s="6">
        <v>24.187200000000001</v>
      </c>
      <c r="J147" s="4">
        <v>106.75</v>
      </c>
      <c r="K147" s="7">
        <v>33.022100000000002</v>
      </c>
      <c r="N147" s="2">
        <v>67.75</v>
      </c>
      <c r="O147" s="3">
        <v>23.822399999999998</v>
      </c>
      <c r="R147" s="4">
        <v>109</v>
      </c>
      <c r="S147" s="5">
        <v>29.767499999999998</v>
      </c>
      <c r="V147" s="2">
        <v>20.5</v>
      </c>
      <c r="W147" s="3">
        <v>35.4114</v>
      </c>
      <c r="Z147" s="4">
        <v>65.5</v>
      </c>
      <c r="AA147" s="5">
        <v>29.562899999999999</v>
      </c>
    </row>
    <row r="148" spans="2:27" x14ac:dyDescent="0.25">
      <c r="B148" s="4">
        <v>118</v>
      </c>
      <c r="C148" s="5">
        <v>5.3348899999999997</v>
      </c>
      <c r="F148" s="2">
        <v>55.25</v>
      </c>
      <c r="G148" s="6">
        <v>24.079799999999999</v>
      </c>
      <c r="J148" s="4">
        <v>73.75</v>
      </c>
      <c r="K148" s="7">
        <v>33.007199999999997</v>
      </c>
      <c r="N148" s="2">
        <v>30.25</v>
      </c>
      <c r="O148" s="3">
        <v>23.8111</v>
      </c>
      <c r="R148" s="4">
        <v>124.75</v>
      </c>
      <c r="S148" s="5">
        <v>29.741399999999999</v>
      </c>
      <c r="V148" s="2">
        <v>87.25</v>
      </c>
      <c r="W148" s="3">
        <v>35.233400000000003</v>
      </c>
      <c r="Z148" s="2">
        <v>47.25</v>
      </c>
      <c r="AA148" s="3">
        <v>29.491099999999999</v>
      </c>
    </row>
    <row r="149" spans="2:27" x14ac:dyDescent="0.25">
      <c r="B149" s="2">
        <v>109.25</v>
      </c>
      <c r="C149" s="3">
        <v>5.3302699999999996</v>
      </c>
      <c r="F149" s="2">
        <v>96.25</v>
      </c>
      <c r="G149" s="6">
        <v>24.0702</v>
      </c>
      <c r="J149" s="2">
        <v>91.5</v>
      </c>
      <c r="K149" s="6">
        <v>32.859299999999998</v>
      </c>
      <c r="N149" s="4">
        <v>131.5</v>
      </c>
      <c r="O149" s="5">
        <v>23.797799999999999</v>
      </c>
      <c r="R149" s="2">
        <v>176.25</v>
      </c>
      <c r="S149" s="3">
        <v>29.7301</v>
      </c>
      <c r="V149" s="2">
        <v>147.5</v>
      </c>
      <c r="W149" s="3">
        <v>35.229300000000002</v>
      </c>
      <c r="Z149" s="4">
        <v>86.75</v>
      </c>
      <c r="AA149" s="5">
        <v>29.462800000000001</v>
      </c>
    </row>
    <row r="150" spans="2:27" x14ac:dyDescent="0.25">
      <c r="B150" s="4">
        <v>76.25</v>
      </c>
      <c r="C150" s="5">
        <v>5.3298100000000002</v>
      </c>
      <c r="F150" s="4">
        <v>54.5</v>
      </c>
      <c r="G150" s="7">
        <v>24.068100000000001</v>
      </c>
      <c r="J150" s="2">
        <v>92</v>
      </c>
      <c r="K150" s="6">
        <v>32.833799999999997</v>
      </c>
      <c r="N150" s="2">
        <v>57.25</v>
      </c>
      <c r="O150" s="3">
        <v>23.7315</v>
      </c>
      <c r="R150" s="2">
        <v>66</v>
      </c>
      <c r="S150" s="3">
        <v>29.706900000000001</v>
      </c>
      <c r="V150" s="4">
        <v>140.25</v>
      </c>
      <c r="W150" s="5">
        <v>35.213299999999997</v>
      </c>
      <c r="Z150" s="2">
        <v>151.75</v>
      </c>
      <c r="AA150" s="3">
        <v>29.401199999999999</v>
      </c>
    </row>
    <row r="151" spans="2:27" x14ac:dyDescent="0.25">
      <c r="B151" s="2">
        <v>111.25</v>
      </c>
      <c r="C151" s="3">
        <v>5.3094000000000001</v>
      </c>
      <c r="F151" s="2">
        <v>37.5</v>
      </c>
      <c r="G151" s="6">
        <v>24.005400000000002</v>
      </c>
      <c r="J151" s="2">
        <v>91.25</v>
      </c>
      <c r="K151" s="6">
        <v>32.8264</v>
      </c>
      <c r="N151" s="4">
        <v>72.75</v>
      </c>
      <c r="O151" s="5">
        <v>23.704699999999999</v>
      </c>
      <c r="R151" s="2">
        <v>136.5</v>
      </c>
      <c r="S151" s="3">
        <v>29.649000000000001</v>
      </c>
      <c r="V151" s="4">
        <v>70.75</v>
      </c>
      <c r="W151" s="5">
        <v>35.183300000000003</v>
      </c>
      <c r="Z151" s="2">
        <v>132.25</v>
      </c>
      <c r="AA151" s="3">
        <v>29.232600000000001</v>
      </c>
    </row>
    <row r="152" spans="2:27" x14ac:dyDescent="0.25">
      <c r="B152" s="4">
        <v>75.75</v>
      </c>
      <c r="C152" s="5">
        <v>5.2984400000000003</v>
      </c>
      <c r="F152" s="2">
        <v>61.75</v>
      </c>
      <c r="G152" s="6">
        <v>23.994299999999999</v>
      </c>
      <c r="J152" s="2">
        <v>50.75</v>
      </c>
      <c r="K152" s="6">
        <v>32.784999999999997</v>
      </c>
      <c r="N152" s="4">
        <v>165</v>
      </c>
      <c r="O152" s="5">
        <v>23.689299999999999</v>
      </c>
      <c r="R152" s="4">
        <v>100</v>
      </c>
      <c r="S152" s="5">
        <v>29.574200000000001</v>
      </c>
      <c r="V152" s="2">
        <v>87.5</v>
      </c>
      <c r="W152" s="3">
        <v>35.1462</v>
      </c>
      <c r="Z152" s="2">
        <v>66</v>
      </c>
      <c r="AA152" s="3">
        <v>29.173999999999999</v>
      </c>
    </row>
    <row r="153" spans="2:27" x14ac:dyDescent="0.25">
      <c r="B153" s="2">
        <v>102.5</v>
      </c>
      <c r="C153" s="3">
        <v>5.2964799999999999</v>
      </c>
      <c r="F153" s="2">
        <v>54</v>
      </c>
      <c r="G153" s="6">
        <v>23.982900000000001</v>
      </c>
      <c r="J153" s="4">
        <v>70.75</v>
      </c>
      <c r="K153" s="7">
        <v>32.771500000000003</v>
      </c>
      <c r="N153" s="4">
        <v>172.5</v>
      </c>
      <c r="O153" s="5">
        <v>23.674299999999999</v>
      </c>
      <c r="R153" s="4">
        <v>114.25</v>
      </c>
      <c r="S153" s="5">
        <v>29.527200000000001</v>
      </c>
      <c r="V153" s="4">
        <v>60.25</v>
      </c>
      <c r="W153" s="5">
        <v>35.115000000000002</v>
      </c>
      <c r="Z153" s="2">
        <v>72.75</v>
      </c>
      <c r="AA153" s="3">
        <v>29.137799999999999</v>
      </c>
    </row>
    <row r="154" spans="2:27" x14ac:dyDescent="0.25">
      <c r="B154" s="4">
        <v>109.75</v>
      </c>
      <c r="C154" s="5">
        <v>5.2917500000000004</v>
      </c>
      <c r="F154" s="2">
        <v>168.75</v>
      </c>
      <c r="G154" s="6">
        <v>23.973299999999998</v>
      </c>
      <c r="J154" s="4">
        <v>166</v>
      </c>
      <c r="K154" s="7">
        <v>32.649500000000003</v>
      </c>
      <c r="N154" s="4">
        <v>101.75</v>
      </c>
      <c r="O154" s="5">
        <v>23.661300000000001</v>
      </c>
      <c r="R154" s="2">
        <v>147.5</v>
      </c>
      <c r="S154" s="3">
        <v>29.525099999999998</v>
      </c>
      <c r="V154" s="4">
        <v>139.75</v>
      </c>
      <c r="W154" s="5">
        <v>35.011699999999998</v>
      </c>
      <c r="Z154" s="4">
        <v>75</v>
      </c>
      <c r="AA154" s="5">
        <v>29.122399999999999</v>
      </c>
    </row>
    <row r="155" spans="2:27" x14ac:dyDescent="0.25">
      <c r="B155" s="2">
        <v>71</v>
      </c>
      <c r="C155" s="3">
        <v>5.2885200000000001</v>
      </c>
      <c r="F155" s="4">
        <v>72.75</v>
      </c>
      <c r="G155" s="7">
        <v>23.952200000000001</v>
      </c>
      <c r="J155" s="4">
        <v>3.25</v>
      </c>
      <c r="K155" s="7">
        <v>32.634799999999998</v>
      </c>
      <c r="N155" s="4">
        <v>100</v>
      </c>
      <c r="O155" s="5">
        <v>23.603899999999999</v>
      </c>
      <c r="R155" s="2">
        <v>106.5</v>
      </c>
      <c r="S155" s="3">
        <v>29.521000000000001</v>
      </c>
      <c r="V155" s="2">
        <v>83.75</v>
      </c>
      <c r="W155" s="3">
        <v>34.920900000000003</v>
      </c>
      <c r="Z155" s="2">
        <v>83</v>
      </c>
      <c r="AA155" s="3">
        <v>29.090199999999999</v>
      </c>
    </row>
    <row r="156" spans="2:27" x14ac:dyDescent="0.25">
      <c r="B156" s="2">
        <v>78.75</v>
      </c>
      <c r="C156" s="3">
        <v>5.2791800000000002</v>
      </c>
      <c r="F156" s="2">
        <v>77.5</v>
      </c>
      <c r="G156" s="6">
        <v>23.934100000000001</v>
      </c>
      <c r="J156" s="2">
        <v>99.5</v>
      </c>
      <c r="K156" s="6">
        <v>32.619700000000002</v>
      </c>
      <c r="N156" s="2">
        <v>91.75</v>
      </c>
      <c r="O156" s="3">
        <v>23.599799999999998</v>
      </c>
      <c r="R156" s="2">
        <v>66.75</v>
      </c>
      <c r="S156" s="3">
        <v>29.4954</v>
      </c>
      <c r="V156" s="2">
        <v>51.25</v>
      </c>
      <c r="W156" s="3">
        <v>34.852800000000002</v>
      </c>
      <c r="Z156" s="2">
        <v>175.5</v>
      </c>
      <c r="AA156" s="3">
        <v>29.055399999999999</v>
      </c>
    </row>
    <row r="157" spans="2:27" x14ac:dyDescent="0.25">
      <c r="B157" s="4">
        <v>119.25</v>
      </c>
      <c r="C157" s="5">
        <v>5.2672999999999996</v>
      </c>
      <c r="F157" s="2">
        <v>155.25</v>
      </c>
      <c r="G157" s="6">
        <v>23.884499999999999</v>
      </c>
      <c r="J157" s="4">
        <v>158.25</v>
      </c>
      <c r="K157" s="7">
        <v>32.598300000000002</v>
      </c>
      <c r="N157" s="4">
        <v>55.25</v>
      </c>
      <c r="O157" s="5">
        <v>23.52</v>
      </c>
      <c r="R157" s="2">
        <v>35.5</v>
      </c>
      <c r="S157" s="3">
        <v>29.4815</v>
      </c>
      <c r="V157" s="2">
        <v>54.25</v>
      </c>
      <c r="W157" s="3">
        <v>34.794600000000003</v>
      </c>
      <c r="Z157" s="2">
        <v>69.25</v>
      </c>
      <c r="AA157" s="3">
        <v>29.005700000000001</v>
      </c>
    </row>
    <row r="158" spans="2:27" x14ac:dyDescent="0.25">
      <c r="B158" s="2">
        <v>101.75</v>
      </c>
      <c r="C158" s="3">
        <v>5.2395100000000001</v>
      </c>
      <c r="F158" s="2">
        <v>140.25</v>
      </c>
      <c r="G158" s="6">
        <v>23.858699999999999</v>
      </c>
      <c r="J158" s="4">
        <v>137</v>
      </c>
      <c r="K158" s="7">
        <v>32.5946</v>
      </c>
      <c r="N158" s="2">
        <v>82</v>
      </c>
      <c r="O158" s="3">
        <v>23.5124</v>
      </c>
      <c r="R158" s="4">
        <v>137.25</v>
      </c>
      <c r="S158" s="5">
        <v>29.452400000000001</v>
      </c>
      <c r="V158" s="4">
        <v>130.5</v>
      </c>
      <c r="W158" s="5">
        <v>34.792000000000002</v>
      </c>
      <c r="Z158" s="4">
        <v>149.75</v>
      </c>
      <c r="AA158" s="5">
        <v>29.001200000000001</v>
      </c>
    </row>
    <row r="159" spans="2:27" x14ac:dyDescent="0.25">
      <c r="B159" s="4">
        <v>73.25</v>
      </c>
      <c r="C159" s="5">
        <v>5.2346599999999999</v>
      </c>
      <c r="F159" s="2">
        <v>43.25</v>
      </c>
      <c r="G159" s="6">
        <v>23.7944</v>
      </c>
      <c r="J159" s="2">
        <v>83.75</v>
      </c>
      <c r="K159" s="6">
        <v>32.531100000000002</v>
      </c>
      <c r="N159" s="4">
        <v>96.25</v>
      </c>
      <c r="O159" s="5">
        <v>23.4603</v>
      </c>
      <c r="R159" s="4">
        <v>49</v>
      </c>
      <c r="S159" s="5">
        <v>29.449300000000001</v>
      </c>
      <c r="V159" s="4">
        <v>114.75</v>
      </c>
      <c r="W159" s="5">
        <v>34.781700000000001</v>
      </c>
      <c r="Z159" s="2">
        <v>66.25</v>
      </c>
      <c r="AA159" s="3">
        <v>28.9953</v>
      </c>
    </row>
    <row r="160" spans="2:27" x14ac:dyDescent="0.25">
      <c r="B160" s="2">
        <v>71.5</v>
      </c>
      <c r="C160" s="3">
        <v>5.2103299999999999</v>
      </c>
      <c r="F160" s="4">
        <v>102.5</v>
      </c>
      <c r="G160" s="7">
        <v>23.790199999999999</v>
      </c>
      <c r="J160" s="2">
        <v>38.75</v>
      </c>
      <c r="K160" s="6">
        <v>32.447099999999999</v>
      </c>
      <c r="N160" s="4">
        <v>117.5</v>
      </c>
      <c r="O160" s="5">
        <v>23.429200000000002</v>
      </c>
      <c r="R160" s="4">
        <v>80</v>
      </c>
      <c r="S160" s="5">
        <v>29.429300000000001</v>
      </c>
      <c r="V160" s="4">
        <v>31.75</v>
      </c>
      <c r="W160" s="5">
        <v>34.757100000000001</v>
      </c>
      <c r="Z160" s="2">
        <v>81</v>
      </c>
      <c r="AA160" s="3">
        <v>28.956800000000001</v>
      </c>
    </row>
    <row r="161" spans="2:27" x14ac:dyDescent="0.25">
      <c r="B161" s="2">
        <v>67.5</v>
      </c>
      <c r="C161" s="3">
        <v>5.1727299999999996</v>
      </c>
      <c r="F161" s="2">
        <v>80.75</v>
      </c>
      <c r="G161" s="6">
        <v>23.7424</v>
      </c>
      <c r="J161" s="4">
        <v>57</v>
      </c>
      <c r="K161" s="7">
        <v>32.4437</v>
      </c>
      <c r="N161" s="4">
        <v>112.25</v>
      </c>
      <c r="O161" s="5">
        <v>23.3935</v>
      </c>
      <c r="R161" s="4">
        <v>73.75</v>
      </c>
      <c r="S161" s="5">
        <v>29.4163</v>
      </c>
      <c r="V161" s="4">
        <v>172.5</v>
      </c>
      <c r="W161" s="5">
        <v>34.726100000000002</v>
      </c>
      <c r="Z161" s="2">
        <v>136.75</v>
      </c>
      <c r="AA161" s="3">
        <v>28.9481</v>
      </c>
    </row>
    <row r="162" spans="2:27" x14ac:dyDescent="0.25">
      <c r="B162" s="4">
        <v>106.75</v>
      </c>
      <c r="C162" s="5">
        <v>5.1676599999999997</v>
      </c>
      <c r="F162" s="4">
        <v>79.25</v>
      </c>
      <c r="G162" s="7">
        <v>23.698499999999999</v>
      </c>
      <c r="J162" s="2">
        <v>70.25</v>
      </c>
      <c r="K162" s="6">
        <v>32.407499999999999</v>
      </c>
      <c r="N162" s="4">
        <v>158.25</v>
      </c>
      <c r="O162" s="5">
        <v>23.366700000000002</v>
      </c>
      <c r="R162" s="4">
        <v>109.25</v>
      </c>
      <c r="S162" s="5">
        <v>29.4131</v>
      </c>
      <c r="V162" s="4">
        <v>66.75</v>
      </c>
      <c r="W162" s="5">
        <v>34.721499999999999</v>
      </c>
      <c r="Z162" s="4">
        <v>84</v>
      </c>
      <c r="AA162" s="5">
        <v>28.900600000000001</v>
      </c>
    </row>
    <row r="163" spans="2:27" x14ac:dyDescent="0.25">
      <c r="B163" s="2">
        <v>69.5</v>
      </c>
      <c r="C163" s="3">
        <v>5.1598100000000002</v>
      </c>
      <c r="F163" s="4">
        <v>67.75</v>
      </c>
      <c r="G163" s="7">
        <v>23.5867</v>
      </c>
      <c r="J163" s="4">
        <v>100.5</v>
      </c>
      <c r="K163" s="7">
        <v>32.310299999999998</v>
      </c>
      <c r="N163" s="4">
        <v>168</v>
      </c>
      <c r="O163" s="5">
        <v>23.346</v>
      </c>
      <c r="R163" s="2">
        <v>107.75</v>
      </c>
      <c r="S163" s="3">
        <v>29.3993</v>
      </c>
      <c r="V163" s="2">
        <v>137.75</v>
      </c>
      <c r="W163" s="3">
        <v>34.717500000000001</v>
      </c>
      <c r="Z163" s="2">
        <v>97.5</v>
      </c>
      <c r="AA163" s="3">
        <v>28.8431</v>
      </c>
    </row>
    <row r="164" spans="2:27" x14ac:dyDescent="0.25">
      <c r="B164" s="2">
        <v>101.5</v>
      </c>
      <c r="C164" s="3">
        <v>5.1474700000000002</v>
      </c>
      <c r="F164" s="2">
        <v>37</v>
      </c>
      <c r="G164" s="6">
        <v>23.5854</v>
      </c>
      <c r="J164" s="2">
        <v>23.25</v>
      </c>
      <c r="K164" s="6">
        <v>32.2453</v>
      </c>
      <c r="N164" s="4">
        <v>65.5</v>
      </c>
      <c r="O164" s="5">
        <v>23.337299999999999</v>
      </c>
      <c r="R164" s="4">
        <v>140.25</v>
      </c>
      <c r="S164" s="5">
        <v>29.395399999999999</v>
      </c>
      <c r="V164" s="4">
        <v>104.75</v>
      </c>
      <c r="W164" s="5">
        <v>34.68</v>
      </c>
      <c r="Z164" s="4">
        <v>152</v>
      </c>
      <c r="AA164" s="5">
        <v>28.7973</v>
      </c>
    </row>
    <row r="165" spans="2:27" x14ac:dyDescent="0.25">
      <c r="B165" s="4">
        <v>66.25</v>
      </c>
      <c r="C165" s="5">
        <v>5.0945400000000003</v>
      </c>
      <c r="F165" s="4">
        <v>65</v>
      </c>
      <c r="G165" s="7">
        <v>23.365600000000001</v>
      </c>
      <c r="J165" s="4">
        <v>67.5</v>
      </c>
      <c r="K165" s="7">
        <v>32.187899999999999</v>
      </c>
      <c r="N165" s="2">
        <v>105.5</v>
      </c>
      <c r="O165" s="3">
        <v>23.290500000000002</v>
      </c>
      <c r="R165" s="2">
        <v>42.75</v>
      </c>
      <c r="S165" s="3">
        <v>29.3705</v>
      </c>
      <c r="V165" s="2">
        <v>150.25</v>
      </c>
      <c r="W165" s="3">
        <v>34.644500000000001</v>
      </c>
      <c r="Z165" s="4">
        <v>32.75</v>
      </c>
      <c r="AA165" s="5">
        <v>28.708200000000001</v>
      </c>
    </row>
    <row r="166" spans="2:27" x14ac:dyDescent="0.25">
      <c r="B166" s="4">
        <v>78.5</v>
      </c>
      <c r="C166" s="5">
        <v>5.0848500000000003</v>
      </c>
      <c r="F166" s="2">
        <v>61</v>
      </c>
      <c r="G166" s="6">
        <v>23.296099999999999</v>
      </c>
      <c r="J166" s="2">
        <v>66</v>
      </c>
      <c r="K166" s="6">
        <v>32.179299999999998</v>
      </c>
      <c r="N166" s="4">
        <v>143.75</v>
      </c>
      <c r="O166" s="5">
        <v>23.2684</v>
      </c>
      <c r="R166" s="2">
        <v>55.5</v>
      </c>
      <c r="S166" s="3">
        <v>29.3567</v>
      </c>
      <c r="V166" s="2">
        <v>114.5</v>
      </c>
      <c r="W166" s="3">
        <v>34.612900000000003</v>
      </c>
      <c r="Z166" s="4">
        <v>36</v>
      </c>
      <c r="AA166" s="5">
        <v>28.675000000000001</v>
      </c>
    </row>
    <row r="167" spans="2:27" x14ac:dyDescent="0.25">
      <c r="B167" s="4">
        <v>26.5</v>
      </c>
      <c r="C167" s="5">
        <v>5.0794300000000003</v>
      </c>
      <c r="F167" s="4">
        <v>83.5</v>
      </c>
      <c r="G167" s="7">
        <v>23.2682</v>
      </c>
      <c r="J167" s="2">
        <v>114.5</v>
      </c>
      <c r="K167" s="6">
        <v>32.139499999999998</v>
      </c>
      <c r="N167" s="4">
        <v>162.75</v>
      </c>
      <c r="O167" s="5">
        <v>23.222300000000001</v>
      </c>
      <c r="R167" s="4">
        <v>138</v>
      </c>
      <c r="S167" s="5">
        <v>29.229199999999999</v>
      </c>
      <c r="V167" s="4">
        <v>52.5</v>
      </c>
      <c r="W167" s="5">
        <v>34.571399999999997</v>
      </c>
      <c r="Z167" s="2">
        <v>157.5</v>
      </c>
      <c r="AA167" s="3">
        <v>28.6631</v>
      </c>
    </row>
    <row r="168" spans="2:27" x14ac:dyDescent="0.25">
      <c r="B168" s="2">
        <v>79</v>
      </c>
      <c r="C168" s="3">
        <v>5.0546300000000004</v>
      </c>
      <c r="F168" s="2">
        <v>99.5</v>
      </c>
      <c r="G168" s="6">
        <v>23.258900000000001</v>
      </c>
      <c r="J168" s="2">
        <v>58.75</v>
      </c>
      <c r="K168" s="6">
        <v>32.095999999999997</v>
      </c>
      <c r="N168" s="2">
        <v>120.5</v>
      </c>
      <c r="O168" s="3">
        <v>23.214400000000001</v>
      </c>
      <c r="R168" s="2">
        <v>103</v>
      </c>
      <c r="S168" s="3">
        <v>29.203499999999998</v>
      </c>
      <c r="V168" s="2">
        <v>80.25</v>
      </c>
      <c r="W168" s="3">
        <v>34.544199999999996</v>
      </c>
      <c r="Z168" s="2">
        <v>126.25</v>
      </c>
      <c r="AA168" s="3">
        <v>28.5779</v>
      </c>
    </row>
    <row r="169" spans="2:27" x14ac:dyDescent="0.25">
      <c r="B169" s="4">
        <v>0</v>
      </c>
      <c r="C169" s="5">
        <v>5.0210699999999999</v>
      </c>
      <c r="F169" s="2">
        <v>7.75</v>
      </c>
      <c r="G169" s="6">
        <v>23.241599999999998</v>
      </c>
      <c r="J169" s="2">
        <v>144</v>
      </c>
      <c r="K169" s="6">
        <v>32.002800000000001</v>
      </c>
      <c r="N169" s="2">
        <v>94.5</v>
      </c>
      <c r="O169" s="3">
        <v>23.1067</v>
      </c>
      <c r="R169" s="4">
        <v>28.25</v>
      </c>
      <c r="S169" s="5">
        <v>29.197900000000001</v>
      </c>
      <c r="V169" s="4">
        <v>126.75</v>
      </c>
      <c r="W169" s="5">
        <v>34.460700000000003</v>
      </c>
      <c r="Z169" s="4">
        <v>148.5</v>
      </c>
      <c r="AA169" s="5">
        <v>28.5276</v>
      </c>
    </row>
    <row r="170" spans="2:27" x14ac:dyDescent="0.25">
      <c r="B170" s="2">
        <v>77.75</v>
      </c>
      <c r="C170" s="3">
        <v>4.9649000000000001</v>
      </c>
      <c r="F170" s="2">
        <v>60</v>
      </c>
      <c r="G170" s="6">
        <v>23.207799999999999</v>
      </c>
      <c r="J170" s="4">
        <v>17</v>
      </c>
      <c r="K170" s="7">
        <v>31.996500000000001</v>
      </c>
      <c r="N170" s="4">
        <v>32.75</v>
      </c>
      <c r="O170" s="5">
        <v>23.1035</v>
      </c>
      <c r="R170" s="4">
        <v>119.5</v>
      </c>
      <c r="S170" s="5">
        <v>29.159800000000001</v>
      </c>
      <c r="V170" s="2">
        <v>53.75</v>
      </c>
      <c r="W170" s="3">
        <v>34.4407</v>
      </c>
      <c r="Z170" s="4">
        <v>132.5</v>
      </c>
      <c r="AA170" s="5">
        <v>28.335100000000001</v>
      </c>
    </row>
    <row r="171" spans="2:27" x14ac:dyDescent="0.25">
      <c r="B171" s="4">
        <v>59.75</v>
      </c>
      <c r="C171" s="5">
        <v>4.9605199999999998</v>
      </c>
      <c r="F171" s="4">
        <v>106</v>
      </c>
      <c r="G171" s="7">
        <v>23.198799999999999</v>
      </c>
      <c r="J171" s="2">
        <v>47</v>
      </c>
      <c r="K171" s="6">
        <v>31.838999999999999</v>
      </c>
      <c r="N171" s="4">
        <v>51.25</v>
      </c>
      <c r="O171" s="5">
        <v>23.093900000000001</v>
      </c>
      <c r="R171" s="2">
        <v>52</v>
      </c>
      <c r="S171" s="3">
        <v>29.069800000000001</v>
      </c>
      <c r="V171" s="2">
        <v>122.75</v>
      </c>
      <c r="W171" s="3">
        <v>34.4026</v>
      </c>
      <c r="Z171" s="2">
        <v>177.25</v>
      </c>
      <c r="AA171" s="3">
        <v>28.290199999999999</v>
      </c>
    </row>
    <row r="172" spans="2:27" x14ac:dyDescent="0.25">
      <c r="B172" s="2">
        <v>67.25</v>
      </c>
      <c r="C172" s="3">
        <v>4.9338800000000003</v>
      </c>
      <c r="F172" s="4">
        <v>80</v>
      </c>
      <c r="G172" s="7">
        <v>23.180700000000002</v>
      </c>
      <c r="J172" s="2">
        <v>54.25</v>
      </c>
      <c r="K172" s="6">
        <v>31.796600000000002</v>
      </c>
      <c r="N172" s="2">
        <v>129.75</v>
      </c>
      <c r="O172" s="3">
        <v>23.0853</v>
      </c>
      <c r="R172" s="2">
        <v>126.25</v>
      </c>
      <c r="S172" s="3">
        <v>29.029900000000001</v>
      </c>
      <c r="V172" s="2">
        <v>66.5</v>
      </c>
      <c r="W172" s="3">
        <v>34.383000000000003</v>
      </c>
      <c r="Z172" s="2">
        <v>64.25</v>
      </c>
      <c r="AA172" s="3">
        <v>28.214200000000002</v>
      </c>
    </row>
    <row r="173" spans="2:27" x14ac:dyDescent="0.25">
      <c r="B173" s="2">
        <v>112.5</v>
      </c>
      <c r="C173" s="3">
        <v>4.9251199999999997</v>
      </c>
      <c r="F173" s="2">
        <v>117.5</v>
      </c>
      <c r="G173" s="6">
        <v>23.116599999999998</v>
      </c>
      <c r="J173" s="2">
        <v>141</v>
      </c>
      <c r="K173" s="6">
        <v>31.7774</v>
      </c>
      <c r="N173" s="2">
        <v>85.75</v>
      </c>
      <c r="O173" s="3">
        <v>23.020700000000001</v>
      </c>
      <c r="R173" s="2">
        <v>43.5</v>
      </c>
      <c r="S173" s="3">
        <v>29.0229</v>
      </c>
      <c r="V173" s="2">
        <v>131.25</v>
      </c>
      <c r="W173" s="3">
        <v>34.360300000000002</v>
      </c>
      <c r="Z173" s="2">
        <v>40.25</v>
      </c>
      <c r="AA173" s="3">
        <v>28.016400000000001</v>
      </c>
    </row>
    <row r="174" spans="2:27" x14ac:dyDescent="0.25">
      <c r="B174" s="4">
        <v>59.5</v>
      </c>
      <c r="C174" s="5">
        <v>4.9184299999999999</v>
      </c>
      <c r="F174" s="4">
        <v>65.25</v>
      </c>
      <c r="G174" s="7">
        <v>23.0944</v>
      </c>
      <c r="J174" s="4">
        <v>175.5</v>
      </c>
      <c r="K174" s="7">
        <v>31.7758</v>
      </c>
      <c r="N174" s="4">
        <v>65</v>
      </c>
      <c r="O174" s="5">
        <v>23.0044</v>
      </c>
      <c r="R174" s="4">
        <v>88</v>
      </c>
      <c r="S174" s="5">
        <v>28.992799999999999</v>
      </c>
      <c r="V174" s="4">
        <v>126.25</v>
      </c>
      <c r="W174" s="5">
        <v>34.335299999999997</v>
      </c>
      <c r="Z174" s="4">
        <v>111.25</v>
      </c>
      <c r="AA174" s="5">
        <v>28.001200000000001</v>
      </c>
    </row>
    <row r="175" spans="2:27" x14ac:dyDescent="0.25">
      <c r="B175" s="2">
        <v>48.75</v>
      </c>
      <c r="C175" s="3">
        <v>4.90585</v>
      </c>
      <c r="F175" s="4">
        <v>96.5</v>
      </c>
      <c r="G175" s="7">
        <v>23.042000000000002</v>
      </c>
      <c r="J175" s="2">
        <v>87.25</v>
      </c>
      <c r="K175" s="6">
        <v>31.746099999999998</v>
      </c>
      <c r="N175" s="2">
        <v>34.75</v>
      </c>
      <c r="O175" s="3">
        <v>22.975999999999999</v>
      </c>
      <c r="R175" s="2">
        <v>144</v>
      </c>
      <c r="S175" s="3">
        <v>28.859200000000001</v>
      </c>
      <c r="V175" s="4">
        <v>74.75</v>
      </c>
      <c r="W175" s="5">
        <v>34.326000000000001</v>
      </c>
      <c r="Z175" s="4">
        <v>126</v>
      </c>
      <c r="AA175" s="5">
        <v>27.886600000000001</v>
      </c>
    </row>
    <row r="176" spans="2:27" x14ac:dyDescent="0.25">
      <c r="B176" s="4">
        <v>67</v>
      </c>
      <c r="C176" s="5">
        <v>4.9027399999999997</v>
      </c>
      <c r="F176" s="4">
        <v>22.75</v>
      </c>
      <c r="G176" s="7">
        <v>23.017700000000001</v>
      </c>
      <c r="J176" s="2">
        <v>123</v>
      </c>
      <c r="K176" s="6">
        <v>31.697600000000001</v>
      </c>
      <c r="N176" s="4">
        <v>42.25</v>
      </c>
      <c r="O176" s="5">
        <v>22.967500000000001</v>
      </c>
      <c r="R176" s="2">
        <v>39.5</v>
      </c>
      <c r="S176" s="3">
        <v>28.8337</v>
      </c>
      <c r="V176" s="2">
        <v>34.5</v>
      </c>
      <c r="W176" s="3">
        <v>34.3202</v>
      </c>
      <c r="Z176" s="4">
        <v>168</v>
      </c>
      <c r="AA176" s="5">
        <v>27.8828</v>
      </c>
    </row>
    <row r="177" spans="2:27" x14ac:dyDescent="0.25">
      <c r="B177" s="4">
        <v>60.25</v>
      </c>
      <c r="C177" s="5">
        <v>4.8819800000000004</v>
      </c>
      <c r="F177" s="2">
        <v>132.5</v>
      </c>
      <c r="G177" s="6">
        <v>23.011500000000002</v>
      </c>
      <c r="J177" s="4">
        <v>168.75</v>
      </c>
      <c r="K177" s="7">
        <v>31.651700000000002</v>
      </c>
      <c r="N177" s="2">
        <v>176</v>
      </c>
      <c r="O177" s="3">
        <v>22.943200000000001</v>
      </c>
      <c r="R177" s="2">
        <v>124.5</v>
      </c>
      <c r="S177" s="3">
        <v>28.824400000000001</v>
      </c>
      <c r="V177" s="2">
        <v>65.5</v>
      </c>
      <c r="W177" s="3">
        <v>34.308399999999999</v>
      </c>
      <c r="Z177" s="4">
        <v>46.25</v>
      </c>
      <c r="AA177" s="5">
        <v>27.8642</v>
      </c>
    </row>
    <row r="178" spans="2:27" x14ac:dyDescent="0.25">
      <c r="B178" s="4">
        <v>145.5</v>
      </c>
      <c r="C178" s="5">
        <v>4.8762100000000004</v>
      </c>
      <c r="F178" s="4">
        <v>82.25</v>
      </c>
      <c r="G178" s="7">
        <v>23.002500000000001</v>
      </c>
      <c r="J178" s="2">
        <v>69.5</v>
      </c>
      <c r="K178" s="6">
        <v>31.468399999999999</v>
      </c>
      <c r="N178" s="2">
        <v>110.5</v>
      </c>
      <c r="O178" s="3">
        <v>22.938800000000001</v>
      </c>
      <c r="R178" s="2">
        <v>38</v>
      </c>
      <c r="S178" s="3">
        <v>28.8217</v>
      </c>
      <c r="V178" s="4">
        <v>94.75</v>
      </c>
      <c r="W178" s="5">
        <v>34.292099999999998</v>
      </c>
      <c r="Z178" s="2">
        <v>147.5</v>
      </c>
      <c r="AA178" s="3">
        <v>27.787700000000001</v>
      </c>
    </row>
    <row r="179" spans="2:27" x14ac:dyDescent="0.25">
      <c r="B179" s="4">
        <v>73.75</v>
      </c>
      <c r="C179" s="5">
        <v>4.8761000000000001</v>
      </c>
      <c r="F179" s="4">
        <v>102.75</v>
      </c>
      <c r="G179" s="7">
        <v>22.872800000000002</v>
      </c>
      <c r="J179" s="2">
        <v>173.75</v>
      </c>
      <c r="K179" s="6">
        <v>31.4602</v>
      </c>
      <c r="N179" s="4">
        <v>39.75</v>
      </c>
      <c r="O179" s="5">
        <v>22.9193</v>
      </c>
      <c r="R179" s="2">
        <v>71</v>
      </c>
      <c r="S179" s="3">
        <v>28.8049</v>
      </c>
      <c r="V179" s="4">
        <v>140.75</v>
      </c>
      <c r="W179" s="5">
        <v>34.157800000000002</v>
      </c>
      <c r="Z179" s="4">
        <v>166</v>
      </c>
      <c r="AA179" s="5">
        <v>27.786200000000001</v>
      </c>
    </row>
    <row r="180" spans="2:27" x14ac:dyDescent="0.25">
      <c r="B180" s="2">
        <v>60</v>
      </c>
      <c r="C180" s="3">
        <v>4.8436899999999996</v>
      </c>
      <c r="F180" s="4">
        <v>32.75</v>
      </c>
      <c r="G180" s="7">
        <v>22.8504</v>
      </c>
      <c r="J180" s="2">
        <v>77.25</v>
      </c>
      <c r="K180" s="6">
        <v>31.451699999999999</v>
      </c>
      <c r="N180" s="4">
        <v>69.5</v>
      </c>
      <c r="O180" s="5">
        <v>22.853200000000001</v>
      </c>
      <c r="R180" s="4">
        <v>117.75</v>
      </c>
      <c r="S180" s="5">
        <v>28.759699999999999</v>
      </c>
      <c r="V180" s="4">
        <v>109.25</v>
      </c>
      <c r="W180" s="5">
        <v>34.146500000000003</v>
      </c>
      <c r="Z180" s="2">
        <v>104</v>
      </c>
      <c r="AA180" s="3">
        <v>27.7364</v>
      </c>
    </row>
    <row r="181" spans="2:27" x14ac:dyDescent="0.25">
      <c r="B181" s="2">
        <v>105</v>
      </c>
      <c r="C181" s="3">
        <v>4.8251200000000001</v>
      </c>
      <c r="F181" s="2">
        <v>62.5</v>
      </c>
      <c r="G181" s="6">
        <v>22.8248</v>
      </c>
      <c r="J181" s="4">
        <v>124.25</v>
      </c>
      <c r="K181" s="7">
        <v>31.424700000000001</v>
      </c>
      <c r="N181" s="2">
        <v>68.75</v>
      </c>
      <c r="O181" s="3">
        <v>22.713899999999999</v>
      </c>
      <c r="R181" s="2">
        <v>50.75</v>
      </c>
      <c r="S181" s="3">
        <v>28.754200000000001</v>
      </c>
      <c r="V181" s="4">
        <v>2.5</v>
      </c>
      <c r="W181" s="5">
        <v>34.133200000000002</v>
      </c>
      <c r="Z181" s="2">
        <v>144.75</v>
      </c>
      <c r="AA181" s="3">
        <v>27.706</v>
      </c>
    </row>
    <row r="182" spans="2:27" x14ac:dyDescent="0.25">
      <c r="B182" s="4">
        <v>74</v>
      </c>
      <c r="C182" s="5">
        <v>4.7917899999999998</v>
      </c>
      <c r="F182" s="2">
        <v>8.25</v>
      </c>
      <c r="G182" s="6">
        <v>22.816500000000001</v>
      </c>
      <c r="J182" s="4">
        <v>90.75</v>
      </c>
      <c r="K182" s="7">
        <v>31.424399999999999</v>
      </c>
      <c r="N182" s="4">
        <v>149</v>
      </c>
      <c r="O182" s="5">
        <v>22.695900000000002</v>
      </c>
      <c r="R182" s="2">
        <v>118.75</v>
      </c>
      <c r="S182" s="3">
        <v>28.704999999999998</v>
      </c>
      <c r="V182" s="4">
        <v>141</v>
      </c>
      <c r="W182" s="5">
        <v>34.0381</v>
      </c>
      <c r="Z182" s="4">
        <v>40.5</v>
      </c>
      <c r="AA182" s="5">
        <v>27.668800000000001</v>
      </c>
    </row>
    <row r="183" spans="2:27" x14ac:dyDescent="0.25">
      <c r="B183" s="4">
        <v>119</v>
      </c>
      <c r="C183" s="5">
        <v>4.7882199999999999</v>
      </c>
      <c r="F183" s="2">
        <v>82.75</v>
      </c>
      <c r="G183" s="6">
        <v>22.7287</v>
      </c>
      <c r="J183" s="2">
        <v>149</v>
      </c>
      <c r="K183" s="6">
        <v>31.377800000000001</v>
      </c>
      <c r="N183" s="4">
        <v>124.75</v>
      </c>
      <c r="O183" s="5">
        <v>22.694400000000002</v>
      </c>
      <c r="R183" s="2">
        <v>120.5</v>
      </c>
      <c r="S183" s="3">
        <v>28.656600000000001</v>
      </c>
      <c r="V183" s="2">
        <v>133.5</v>
      </c>
      <c r="W183" s="3">
        <v>34.018799999999999</v>
      </c>
      <c r="Z183" s="2">
        <v>114.25</v>
      </c>
      <c r="AA183" s="3">
        <v>27.6374</v>
      </c>
    </row>
    <row r="184" spans="2:27" x14ac:dyDescent="0.25">
      <c r="B184" s="4">
        <v>69.25</v>
      </c>
      <c r="C184" s="5">
        <v>4.7819900000000004</v>
      </c>
      <c r="F184" s="4">
        <v>68.25</v>
      </c>
      <c r="G184" s="7">
        <v>22.698</v>
      </c>
      <c r="J184" s="4">
        <v>48.75</v>
      </c>
      <c r="K184" s="7">
        <v>31.328900000000001</v>
      </c>
      <c r="N184" s="2">
        <v>96.5</v>
      </c>
      <c r="O184" s="3">
        <v>22.6768</v>
      </c>
      <c r="R184" s="2">
        <v>76.5</v>
      </c>
      <c r="S184" s="3">
        <v>28.5672</v>
      </c>
      <c r="V184" s="4">
        <v>125.25</v>
      </c>
      <c r="W184" s="5">
        <v>33.981000000000002</v>
      </c>
      <c r="Z184" s="2">
        <v>130.25</v>
      </c>
      <c r="AA184" s="3">
        <v>27.606400000000001</v>
      </c>
    </row>
    <row r="185" spans="2:27" x14ac:dyDescent="0.25">
      <c r="B185" s="4">
        <v>99.75</v>
      </c>
      <c r="C185" s="5">
        <v>4.7285899999999996</v>
      </c>
      <c r="F185" s="2">
        <v>4.5</v>
      </c>
      <c r="G185" s="6">
        <v>22.6174</v>
      </c>
      <c r="J185" s="2">
        <v>85.5</v>
      </c>
      <c r="K185" s="6">
        <v>31.277799999999999</v>
      </c>
      <c r="N185" s="2">
        <v>130.5</v>
      </c>
      <c r="O185" s="3">
        <v>22.664300000000001</v>
      </c>
      <c r="R185" s="4">
        <v>46.25</v>
      </c>
      <c r="S185" s="5">
        <v>28.552299999999999</v>
      </c>
      <c r="V185" s="2">
        <v>60</v>
      </c>
      <c r="W185" s="3">
        <v>33.975200000000001</v>
      </c>
      <c r="Z185" s="4">
        <v>84.25</v>
      </c>
      <c r="AA185" s="5">
        <v>27.594999999999999</v>
      </c>
    </row>
    <row r="186" spans="2:27" x14ac:dyDescent="0.25">
      <c r="B186" s="4">
        <v>118.5</v>
      </c>
      <c r="C186" s="5">
        <v>4.7269800000000002</v>
      </c>
      <c r="F186" s="2">
        <v>30.25</v>
      </c>
      <c r="G186" s="6">
        <v>22.611699999999999</v>
      </c>
      <c r="J186" s="4">
        <v>55.5</v>
      </c>
      <c r="K186" s="7">
        <v>31.236599999999999</v>
      </c>
      <c r="N186" s="4">
        <v>82.5</v>
      </c>
      <c r="O186" s="5">
        <v>22.639099999999999</v>
      </c>
      <c r="R186" s="2">
        <v>59.75</v>
      </c>
      <c r="S186" s="3">
        <v>28.5123</v>
      </c>
      <c r="V186" s="2">
        <v>115.25</v>
      </c>
      <c r="W186" s="3">
        <v>33.969000000000001</v>
      </c>
      <c r="Z186" s="4">
        <v>54.75</v>
      </c>
      <c r="AA186" s="5">
        <v>27.562100000000001</v>
      </c>
    </row>
    <row r="187" spans="2:27" x14ac:dyDescent="0.25">
      <c r="B187" s="4">
        <v>66.75</v>
      </c>
      <c r="C187" s="5">
        <v>4.7067899999999998</v>
      </c>
      <c r="F187" s="4">
        <v>163</v>
      </c>
      <c r="G187" s="7">
        <v>22.611699999999999</v>
      </c>
      <c r="J187" s="4">
        <v>79.5</v>
      </c>
      <c r="K187" s="7">
        <v>31.110199999999999</v>
      </c>
      <c r="N187" s="4">
        <v>42.5</v>
      </c>
      <c r="O187" s="5">
        <v>22.608699999999999</v>
      </c>
      <c r="R187" s="2">
        <v>176.75</v>
      </c>
      <c r="S187" s="3">
        <v>28.492699999999999</v>
      </c>
      <c r="V187" s="4">
        <v>91.75</v>
      </c>
      <c r="W187" s="5">
        <v>33.906100000000002</v>
      </c>
      <c r="Z187" s="4">
        <v>38</v>
      </c>
      <c r="AA187" s="5">
        <v>27.487100000000002</v>
      </c>
    </row>
    <row r="188" spans="2:27" x14ac:dyDescent="0.25">
      <c r="B188" s="4">
        <v>64.75</v>
      </c>
      <c r="C188" s="5">
        <v>4.7051800000000004</v>
      </c>
      <c r="F188" s="2">
        <v>143</v>
      </c>
      <c r="G188" s="6">
        <v>22.5825</v>
      </c>
      <c r="J188" s="2">
        <v>48.5</v>
      </c>
      <c r="K188" s="6">
        <v>31.076799999999999</v>
      </c>
      <c r="N188" s="2">
        <v>29.5</v>
      </c>
      <c r="O188" s="3">
        <v>22.564900000000002</v>
      </c>
      <c r="R188" s="4">
        <v>50.5</v>
      </c>
      <c r="S188" s="5">
        <v>28.4893</v>
      </c>
      <c r="V188" s="2">
        <v>138.75</v>
      </c>
      <c r="W188" s="3">
        <v>33.892099999999999</v>
      </c>
      <c r="Z188" s="4">
        <v>131</v>
      </c>
      <c r="AA188" s="5">
        <v>27.482900000000001</v>
      </c>
    </row>
    <row r="189" spans="2:27" x14ac:dyDescent="0.25">
      <c r="B189" s="2">
        <v>116</v>
      </c>
      <c r="C189" s="3">
        <v>4.7025300000000003</v>
      </c>
      <c r="F189" s="2">
        <v>62</v>
      </c>
      <c r="G189" s="6">
        <v>22.542200000000001</v>
      </c>
      <c r="J189" s="4">
        <v>47.75</v>
      </c>
      <c r="K189" s="7">
        <v>31.016300000000001</v>
      </c>
      <c r="N189" s="4">
        <v>98.75</v>
      </c>
      <c r="O189" s="5">
        <v>22.526900000000001</v>
      </c>
      <c r="R189" s="2">
        <v>171.25</v>
      </c>
      <c r="S189" s="3">
        <v>28.4238</v>
      </c>
      <c r="V189" s="4">
        <v>93.25</v>
      </c>
      <c r="W189" s="5">
        <v>33.8645</v>
      </c>
      <c r="Z189" s="2">
        <v>25.25</v>
      </c>
      <c r="AA189" s="3">
        <v>27.4727</v>
      </c>
    </row>
    <row r="190" spans="2:27" x14ac:dyDescent="0.25">
      <c r="B190" s="4">
        <v>112.75</v>
      </c>
      <c r="C190" s="5">
        <v>4.7021800000000002</v>
      </c>
      <c r="F190" s="4">
        <v>94</v>
      </c>
      <c r="G190" s="7">
        <v>22.497299999999999</v>
      </c>
      <c r="J190" s="4">
        <v>115.5</v>
      </c>
      <c r="K190" s="7">
        <v>30.988499999999998</v>
      </c>
      <c r="N190" s="4">
        <v>177.5</v>
      </c>
      <c r="O190" s="5">
        <v>22.48</v>
      </c>
      <c r="R190" s="2">
        <v>70.75</v>
      </c>
      <c r="S190" s="3">
        <v>28.307099999999998</v>
      </c>
      <c r="V190" s="4">
        <v>17.25</v>
      </c>
      <c r="W190" s="5">
        <v>33.861699999999999</v>
      </c>
      <c r="Z190" s="2">
        <v>53.75</v>
      </c>
      <c r="AA190" s="3">
        <v>27.466799999999999</v>
      </c>
    </row>
    <row r="191" spans="2:27" x14ac:dyDescent="0.25">
      <c r="B191" s="4">
        <v>122.75</v>
      </c>
      <c r="C191" s="5">
        <v>4.6942199999999996</v>
      </c>
      <c r="F191" s="4">
        <v>61.5</v>
      </c>
      <c r="G191" s="7">
        <v>22.444900000000001</v>
      </c>
      <c r="J191" s="2">
        <v>103</v>
      </c>
      <c r="K191" s="6">
        <v>30.977599999999999</v>
      </c>
      <c r="N191" s="4">
        <v>61.75</v>
      </c>
      <c r="O191" s="5">
        <v>22.393899999999999</v>
      </c>
      <c r="R191" s="2">
        <v>75.25</v>
      </c>
      <c r="S191" s="3">
        <v>28.298300000000001</v>
      </c>
      <c r="V191" s="4">
        <v>64.75</v>
      </c>
      <c r="W191" s="5">
        <v>33.823799999999999</v>
      </c>
      <c r="Z191" s="2">
        <v>58</v>
      </c>
      <c r="AA191" s="3">
        <v>27.457000000000001</v>
      </c>
    </row>
    <row r="192" spans="2:27" x14ac:dyDescent="0.25">
      <c r="B192" s="2">
        <v>104</v>
      </c>
      <c r="C192" s="3">
        <v>4.6345999999999998</v>
      </c>
      <c r="F192" s="4">
        <v>42.75</v>
      </c>
      <c r="G192" s="7">
        <v>22.366299999999999</v>
      </c>
      <c r="J192" s="2">
        <v>177.5</v>
      </c>
      <c r="K192" s="6">
        <v>30.905100000000001</v>
      </c>
      <c r="N192" s="2">
        <v>69.25</v>
      </c>
      <c r="O192" s="3">
        <v>22.386299999999999</v>
      </c>
      <c r="R192" s="4">
        <v>92.5</v>
      </c>
      <c r="S192" s="5">
        <v>28.2302</v>
      </c>
      <c r="V192" s="4">
        <v>115</v>
      </c>
      <c r="W192" s="5">
        <v>33.801499999999997</v>
      </c>
      <c r="Z192" s="4">
        <v>91.25</v>
      </c>
      <c r="AA192" s="5">
        <v>27.420200000000001</v>
      </c>
    </row>
    <row r="193" spans="2:27" x14ac:dyDescent="0.25">
      <c r="B193" s="4">
        <v>129.75</v>
      </c>
      <c r="C193" s="5">
        <v>4.5942299999999996</v>
      </c>
      <c r="F193" s="4">
        <v>48.75</v>
      </c>
      <c r="G193" s="7">
        <v>22.360900000000001</v>
      </c>
      <c r="J193" s="4">
        <v>176.75</v>
      </c>
      <c r="K193" s="7">
        <v>30.887899999999998</v>
      </c>
      <c r="N193" s="4">
        <v>106.75</v>
      </c>
      <c r="O193" s="5">
        <v>22.361999999999998</v>
      </c>
      <c r="R193" s="2">
        <v>83.25</v>
      </c>
      <c r="S193" s="3">
        <v>28.204699999999999</v>
      </c>
      <c r="V193" s="4">
        <v>62.75</v>
      </c>
      <c r="W193" s="5">
        <v>33.799999999999997</v>
      </c>
      <c r="Z193" s="2">
        <v>101.75</v>
      </c>
      <c r="AA193" s="3">
        <v>27.405000000000001</v>
      </c>
    </row>
    <row r="194" spans="2:27" x14ac:dyDescent="0.25">
      <c r="B194" s="2">
        <v>70</v>
      </c>
      <c r="C194" s="3">
        <v>4.5818899999999996</v>
      </c>
      <c r="F194" s="2">
        <v>47.5</v>
      </c>
      <c r="G194" s="6">
        <v>22.357800000000001</v>
      </c>
      <c r="J194" s="2">
        <v>114</v>
      </c>
      <c r="K194" s="6">
        <v>30.851400000000002</v>
      </c>
      <c r="N194" s="2">
        <v>77.75</v>
      </c>
      <c r="O194" s="3">
        <v>22.345099999999999</v>
      </c>
      <c r="R194" s="2">
        <v>51.75</v>
      </c>
      <c r="S194" s="3">
        <v>28.1433</v>
      </c>
      <c r="V194" s="4">
        <v>102.25</v>
      </c>
      <c r="W194" s="5">
        <v>33.752699999999997</v>
      </c>
      <c r="Z194" s="2">
        <v>83.75</v>
      </c>
      <c r="AA194" s="3">
        <v>27.3657</v>
      </c>
    </row>
    <row r="195" spans="2:27" x14ac:dyDescent="0.25">
      <c r="B195" s="4">
        <v>2.75</v>
      </c>
      <c r="C195" s="5">
        <v>4.5647000000000002</v>
      </c>
      <c r="F195" s="2">
        <v>98.75</v>
      </c>
      <c r="G195" s="6">
        <v>22.3459</v>
      </c>
      <c r="J195" s="4">
        <v>162.25</v>
      </c>
      <c r="K195" s="7">
        <v>30.841699999999999</v>
      </c>
      <c r="N195" s="2">
        <v>81.5</v>
      </c>
      <c r="O195" s="3">
        <v>22.285499999999999</v>
      </c>
      <c r="R195" s="2">
        <v>148.5</v>
      </c>
      <c r="S195" s="3">
        <v>28.114000000000001</v>
      </c>
      <c r="V195" s="2">
        <v>107.5</v>
      </c>
      <c r="W195" s="3">
        <v>33.7393</v>
      </c>
      <c r="Z195" s="4">
        <v>43.75</v>
      </c>
      <c r="AA195" s="5">
        <v>27.3322</v>
      </c>
    </row>
    <row r="196" spans="2:27" x14ac:dyDescent="0.25">
      <c r="B196" s="2">
        <v>72.5</v>
      </c>
      <c r="C196" s="3">
        <v>4.56182</v>
      </c>
      <c r="F196" s="4">
        <v>75.5</v>
      </c>
      <c r="G196" s="7">
        <v>22.329699999999999</v>
      </c>
      <c r="J196" s="2">
        <v>125.25</v>
      </c>
      <c r="K196" s="6">
        <v>30.819199999999999</v>
      </c>
      <c r="N196" s="2">
        <v>85.25</v>
      </c>
      <c r="O196" s="3">
        <v>22.256799999999998</v>
      </c>
      <c r="R196" s="2">
        <v>67.5</v>
      </c>
      <c r="S196" s="3">
        <v>28.095800000000001</v>
      </c>
      <c r="V196" s="4">
        <v>55.75</v>
      </c>
      <c r="W196" s="5">
        <v>33.701999999999998</v>
      </c>
      <c r="Z196" s="2">
        <v>84.75</v>
      </c>
      <c r="AA196" s="3">
        <v>27.273700000000002</v>
      </c>
    </row>
    <row r="197" spans="2:27" x14ac:dyDescent="0.25">
      <c r="B197" s="2">
        <v>131</v>
      </c>
      <c r="C197" s="3">
        <v>4.5403700000000002</v>
      </c>
      <c r="F197" s="2">
        <v>20.5</v>
      </c>
      <c r="G197" s="6">
        <v>22.250399999999999</v>
      </c>
      <c r="J197" s="4">
        <v>39.25</v>
      </c>
      <c r="K197" s="7">
        <v>30.799099999999999</v>
      </c>
      <c r="N197" s="2">
        <v>66</v>
      </c>
      <c r="O197" s="3">
        <v>22.181899999999999</v>
      </c>
      <c r="R197" s="4">
        <v>25.5</v>
      </c>
      <c r="S197" s="5">
        <v>28.0871</v>
      </c>
      <c r="V197" s="4">
        <v>35.5</v>
      </c>
      <c r="W197" s="5">
        <v>33.648899999999998</v>
      </c>
      <c r="Z197" s="2">
        <v>96.75</v>
      </c>
      <c r="AA197" s="3">
        <v>27.2683</v>
      </c>
    </row>
    <row r="198" spans="2:27" x14ac:dyDescent="0.25">
      <c r="B198" s="2">
        <v>77.25</v>
      </c>
      <c r="C198" s="3">
        <v>4.53437</v>
      </c>
      <c r="F198" s="4">
        <v>49.75</v>
      </c>
      <c r="G198" s="7">
        <v>22.243400000000001</v>
      </c>
      <c r="J198" s="4">
        <v>37.5</v>
      </c>
      <c r="K198" s="7">
        <v>30.665600000000001</v>
      </c>
      <c r="N198" s="4">
        <v>165.25</v>
      </c>
      <c r="O198" s="5">
        <v>22.1708</v>
      </c>
      <c r="R198" s="4">
        <v>111.5</v>
      </c>
      <c r="S198" s="5">
        <v>28.0472</v>
      </c>
      <c r="V198" s="4">
        <v>132.75</v>
      </c>
      <c r="W198" s="5">
        <v>33.581400000000002</v>
      </c>
      <c r="Z198" s="4">
        <v>133.75</v>
      </c>
      <c r="AA198" s="5">
        <v>27.2423</v>
      </c>
    </row>
    <row r="199" spans="2:27" x14ac:dyDescent="0.25">
      <c r="B199" s="4">
        <v>117.5</v>
      </c>
      <c r="C199" s="5">
        <v>4.5110799999999998</v>
      </c>
      <c r="F199" s="2">
        <v>90.25</v>
      </c>
      <c r="G199" s="6">
        <v>22.197399999999998</v>
      </c>
      <c r="J199" s="4">
        <v>47.5</v>
      </c>
      <c r="K199" s="7">
        <v>30.6233</v>
      </c>
      <c r="N199" s="4">
        <v>29</v>
      </c>
      <c r="O199" s="5">
        <v>22.157599999999999</v>
      </c>
      <c r="R199" s="2">
        <v>57.25</v>
      </c>
      <c r="S199" s="3">
        <v>28.022200000000002</v>
      </c>
      <c r="V199" s="4">
        <v>81</v>
      </c>
      <c r="W199" s="5">
        <v>33.5364</v>
      </c>
      <c r="Z199" s="4">
        <v>107.75</v>
      </c>
      <c r="AA199" s="5">
        <v>27.2258</v>
      </c>
    </row>
    <row r="200" spans="2:27" x14ac:dyDescent="0.25">
      <c r="B200" s="4">
        <v>109.5</v>
      </c>
      <c r="C200" s="5">
        <v>4.4828200000000002</v>
      </c>
      <c r="F200" s="4">
        <v>168</v>
      </c>
      <c r="G200" s="7">
        <v>22.191700000000001</v>
      </c>
      <c r="J200" s="2">
        <v>42.25</v>
      </c>
      <c r="K200" s="6">
        <v>30.6188</v>
      </c>
      <c r="N200" s="2">
        <v>91</v>
      </c>
      <c r="O200" s="3">
        <v>22.133400000000002</v>
      </c>
      <c r="R200" s="2">
        <v>168.75</v>
      </c>
      <c r="S200" s="3">
        <v>28.006900000000002</v>
      </c>
      <c r="V200" s="4">
        <v>79.5</v>
      </c>
      <c r="W200" s="5">
        <v>33.485199999999999</v>
      </c>
      <c r="Z200" s="4">
        <v>103.25</v>
      </c>
      <c r="AA200" s="5">
        <v>27.202400000000001</v>
      </c>
    </row>
    <row r="201" spans="2:27" x14ac:dyDescent="0.25">
      <c r="B201" s="2">
        <v>115.5</v>
      </c>
      <c r="C201" s="3">
        <v>4.4670199999999998</v>
      </c>
      <c r="F201" s="4">
        <v>14</v>
      </c>
      <c r="G201" s="7">
        <v>22.150200000000002</v>
      </c>
      <c r="J201" s="4">
        <v>52.25</v>
      </c>
      <c r="K201" s="7">
        <v>30.559799999999999</v>
      </c>
      <c r="N201" s="2">
        <v>147.25</v>
      </c>
      <c r="O201" s="3">
        <v>22.114599999999999</v>
      </c>
      <c r="R201" s="4">
        <v>147.25</v>
      </c>
      <c r="S201" s="5">
        <v>27.992999999999999</v>
      </c>
      <c r="V201" s="2">
        <v>173.25</v>
      </c>
      <c r="W201" s="3">
        <v>33.458300000000001</v>
      </c>
      <c r="Z201" s="4">
        <v>70.75</v>
      </c>
      <c r="AA201" s="5">
        <v>27.1541</v>
      </c>
    </row>
    <row r="202" spans="2:27" x14ac:dyDescent="0.25">
      <c r="B202" s="4">
        <v>107.75</v>
      </c>
      <c r="C202" s="5">
        <v>4.4642499999999998</v>
      </c>
      <c r="F202" s="4">
        <v>112.25</v>
      </c>
      <c r="G202" s="7">
        <v>22.105499999999999</v>
      </c>
      <c r="J202" s="4">
        <v>60.25</v>
      </c>
      <c r="K202" s="7">
        <v>30.507899999999999</v>
      </c>
      <c r="N202" s="2">
        <v>51</v>
      </c>
      <c r="O202" s="3">
        <v>22.043700000000001</v>
      </c>
      <c r="R202" s="4">
        <v>77.5</v>
      </c>
      <c r="S202" s="5">
        <v>27.944700000000001</v>
      </c>
      <c r="V202" s="2">
        <v>111.75</v>
      </c>
      <c r="W202" s="3">
        <v>33.448999999999998</v>
      </c>
      <c r="Z202" s="4">
        <v>119.25</v>
      </c>
      <c r="AA202" s="5">
        <v>27.138500000000001</v>
      </c>
    </row>
    <row r="203" spans="2:27" x14ac:dyDescent="0.25">
      <c r="B203" s="2">
        <v>66</v>
      </c>
      <c r="C203" s="3">
        <v>4.4469500000000002</v>
      </c>
      <c r="F203" s="4">
        <v>106.25</v>
      </c>
      <c r="G203" s="7">
        <v>22.0763</v>
      </c>
      <c r="J203" s="2">
        <v>170.5</v>
      </c>
      <c r="K203" s="6">
        <v>30.491700000000002</v>
      </c>
      <c r="N203" s="4">
        <v>97.5</v>
      </c>
      <c r="O203" s="5">
        <v>22.000800000000002</v>
      </c>
      <c r="R203" s="2">
        <v>79</v>
      </c>
      <c r="S203" s="3">
        <v>27.9376</v>
      </c>
      <c r="V203" s="2">
        <v>156</v>
      </c>
      <c r="W203" s="3">
        <v>33.405200000000001</v>
      </c>
      <c r="Z203" s="4">
        <v>106</v>
      </c>
      <c r="AA203" s="5">
        <v>27.128599999999999</v>
      </c>
    </row>
    <row r="204" spans="2:27" x14ac:dyDescent="0.25">
      <c r="B204" s="2">
        <v>69.75</v>
      </c>
      <c r="C204" s="3">
        <v>4.3844399999999997</v>
      </c>
      <c r="F204" s="4">
        <v>94.25</v>
      </c>
      <c r="G204" s="7">
        <v>22.069800000000001</v>
      </c>
      <c r="J204" s="2">
        <v>122.75</v>
      </c>
      <c r="K204" s="6">
        <v>30.4878</v>
      </c>
      <c r="N204" s="4">
        <v>114</v>
      </c>
      <c r="O204" s="5">
        <v>21.9922</v>
      </c>
      <c r="R204" s="4">
        <v>167</v>
      </c>
      <c r="S204" s="5">
        <v>27.904599999999999</v>
      </c>
      <c r="V204" s="2">
        <v>105.75</v>
      </c>
      <c r="W204" s="3">
        <v>33.3782</v>
      </c>
      <c r="Z204" s="2">
        <v>96</v>
      </c>
      <c r="AA204" s="3">
        <v>27.094799999999999</v>
      </c>
    </row>
    <row r="205" spans="2:27" x14ac:dyDescent="0.25">
      <c r="B205" s="2">
        <v>115.75</v>
      </c>
      <c r="C205" s="3">
        <v>4.3839800000000002</v>
      </c>
      <c r="F205" s="2">
        <v>159</v>
      </c>
      <c r="G205" s="6">
        <v>22.0654</v>
      </c>
      <c r="J205" s="4">
        <v>139.75</v>
      </c>
      <c r="K205" s="7">
        <v>30.345300000000002</v>
      </c>
      <c r="N205" s="4">
        <v>75.25</v>
      </c>
      <c r="O205" s="5">
        <v>21.948799999999999</v>
      </c>
      <c r="R205" s="2">
        <v>19.5</v>
      </c>
      <c r="S205" s="3">
        <v>27.891500000000001</v>
      </c>
      <c r="V205" s="2">
        <v>50.5</v>
      </c>
      <c r="W205" s="3">
        <v>33.334899999999998</v>
      </c>
      <c r="Z205" s="2">
        <v>107.25</v>
      </c>
      <c r="AA205" s="3">
        <v>27.051200000000001</v>
      </c>
    </row>
    <row r="206" spans="2:27" x14ac:dyDescent="0.25">
      <c r="B206" s="4">
        <v>112</v>
      </c>
      <c r="C206" s="5">
        <v>4.3821300000000001</v>
      </c>
      <c r="F206" s="4">
        <v>99.75</v>
      </c>
      <c r="G206" s="7">
        <v>22.062899999999999</v>
      </c>
      <c r="J206" s="4">
        <v>168</v>
      </c>
      <c r="K206" s="7">
        <v>30.320900000000002</v>
      </c>
      <c r="N206" s="2">
        <v>21.75</v>
      </c>
      <c r="O206" s="3">
        <v>21.933199999999999</v>
      </c>
      <c r="R206" s="2">
        <v>121.5</v>
      </c>
      <c r="S206" s="3">
        <v>27.796399999999998</v>
      </c>
      <c r="V206" s="2">
        <v>94</v>
      </c>
      <c r="W206" s="3">
        <v>33.256599999999999</v>
      </c>
      <c r="Z206" s="2">
        <v>131.25</v>
      </c>
      <c r="AA206" s="3">
        <v>27.007300000000001</v>
      </c>
    </row>
    <row r="207" spans="2:27" x14ac:dyDescent="0.25">
      <c r="B207" s="4">
        <v>106.5</v>
      </c>
      <c r="C207" s="5">
        <v>4.3815600000000003</v>
      </c>
      <c r="F207" s="4">
        <v>121</v>
      </c>
      <c r="G207" s="7">
        <v>22.047599999999999</v>
      </c>
      <c r="J207" s="2">
        <v>105.25</v>
      </c>
      <c r="K207" s="6">
        <v>30.240200000000002</v>
      </c>
      <c r="N207" s="2">
        <v>102.5</v>
      </c>
      <c r="O207" s="3">
        <v>21.908300000000001</v>
      </c>
      <c r="R207" s="4">
        <v>138.5</v>
      </c>
      <c r="S207" s="5">
        <v>27.791</v>
      </c>
      <c r="V207" s="4">
        <v>65.75</v>
      </c>
      <c r="W207" s="5">
        <v>33.244199999999999</v>
      </c>
      <c r="Z207" s="4">
        <v>80.25</v>
      </c>
      <c r="AA207" s="5">
        <v>26.892399999999999</v>
      </c>
    </row>
    <row r="208" spans="2:27" x14ac:dyDescent="0.25">
      <c r="B208" s="2">
        <v>114.25</v>
      </c>
      <c r="C208" s="3">
        <v>4.3737199999999996</v>
      </c>
      <c r="F208" s="4">
        <v>10</v>
      </c>
      <c r="G208" s="7">
        <v>22.026399999999999</v>
      </c>
      <c r="J208" s="4">
        <v>76</v>
      </c>
      <c r="K208" s="7">
        <v>30.1861</v>
      </c>
      <c r="N208" s="4">
        <v>89.75</v>
      </c>
      <c r="O208" s="5">
        <v>21.866599999999998</v>
      </c>
      <c r="R208" s="4">
        <v>81</v>
      </c>
      <c r="S208" s="5">
        <v>27.787199999999999</v>
      </c>
      <c r="V208" s="2">
        <v>65.25</v>
      </c>
      <c r="W208" s="3">
        <v>33.229399999999998</v>
      </c>
      <c r="Z208" s="4">
        <v>32</v>
      </c>
      <c r="AA208" s="5">
        <v>26.883900000000001</v>
      </c>
    </row>
    <row r="209" spans="2:27" x14ac:dyDescent="0.25">
      <c r="B209" s="2">
        <v>110.25</v>
      </c>
      <c r="C209" s="3">
        <v>4.3667999999999996</v>
      </c>
      <c r="F209" s="4">
        <v>89.5</v>
      </c>
      <c r="G209" s="7">
        <v>21.953399999999998</v>
      </c>
      <c r="J209" s="4">
        <v>125.5</v>
      </c>
      <c r="K209" s="7">
        <v>30.163399999999999</v>
      </c>
      <c r="N209" s="4">
        <v>69.75</v>
      </c>
      <c r="O209" s="5">
        <v>21.8127</v>
      </c>
      <c r="R209" s="2">
        <v>168.25</v>
      </c>
      <c r="S209" s="3">
        <v>27.761500000000002</v>
      </c>
      <c r="V209" s="4">
        <v>16</v>
      </c>
      <c r="W209" s="5">
        <v>33.144199999999998</v>
      </c>
      <c r="Z209" s="2">
        <v>4</v>
      </c>
      <c r="AA209" s="3">
        <v>26.8689</v>
      </c>
    </row>
    <row r="210" spans="2:27" x14ac:dyDescent="0.25">
      <c r="B210" s="4">
        <v>156.25</v>
      </c>
      <c r="C210" s="5">
        <v>4.3583800000000004</v>
      </c>
      <c r="F210" s="2">
        <v>146.25</v>
      </c>
      <c r="G210" s="6">
        <v>21.927800000000001</v>
      </c>
      <c r="J210" s="4">
        <v>94</v>
      </c>
      <c r="K210" s="7">
        <v>30.074200000000001</v>
      </c>
      <c r="N210" s="2">
        <v>152</v>
      </c>
      <c r="O210" s="3">
        <v>21.790400000000002</v>
      </c>
      <c r="R210" s="2">
        <v>104.5</v>
      </c>
      <c r="S210" s="3">
        <v>27.700199999999999</v>
      </c>
      <c r="V210" s="4">
        <v>113.5</v>
      </c>
      <c r="W210" s="5">
        <v>33.112099999999998</v>
      </c>
      <c r="Z210" s="4">
        <v>62.5</v>
      </c>
      <c r="AA210" s="5">
        <v>26.844100000000001</v>
      </c>
    </row>
    <row r="211" spans="2:27" x14ac:dyDescent="0.25">
      <c r="B211" s="2">
        <v>153.5</v>
      </c>
      <c r="C211" s="3">
        <v>4.3464999999999998</v>
      </c>
      <c r="F211" s="4">
        <v>21</v>
      </c>
      <c r="G211" s="7">
        <v>21.902200000000001</v>
      </c>
      <c r="J211" s="4">
        <v>39</v>
      </c>
      <c r="K211" s="7">
        <v>30.022500000000001</v>
      </c>
      <c r="N211" s="2">
        <v>95</v>
      </c>
      <c r="O211" s="3">
        <v>21.759499999999999</v>
      </c>
      <c r="R211" s="4">
        <v>156.5</v>
      </c>
      <c r="S211" s="5">
        <v>27.6813</v>
      </c>
      <c r="V211" s="4">
        <v>156.75</v>
      </c>
      <c r="W211" s="5">
        <v>33.049100000000003</v>
      </c>
      <c r="Z211" s="4">
        <v>28.5</v>
      </c>
      <c r="AA211" s="5">
        <v>26.828399999999998</v>
      </c>
    </row>
    <row r="212" spans="2:27" x14ac:dyDescent="0.25">
      <c r="B212" s="4">
        <v>168</v>
      </c>
      <c r="C212" s="5">
        <v>4.3440799999999999</v>
      </c>
      <c r="F212" s="4">
        <v>119.75</v>
      </c>
      <c r="G212" s="7">
        <v>21.895800000000001</v>
      </c>
      <c r="J212" s="2">
        <v>122.5</v>
      </c>
      <c r="K212" s="6">
        <v>30.021799999999999</v>
      </c>
      <c r="N212" s="2">
        <v>43.75</v>
      </c>
      <c r="O212" s="3">
        <v>21.7546</v>
      </c>
      <c r="R212" s="4">
        <v>74.25</v>
      </c>
      <c r="S212" s="5">
        <v>27.673999999999999</v>
      </c>
      <c r="V212" s="2">
        <v>34.75</v>
      </c>
      <c r="W212" s="3">
        <v>33.046900000000001</v>
      </c>
      <c r="Z212" s="2">
        <v>29</v>
      </c>
      <c r="AA212" s="3">
        <v>26.817799999999998</v>
      </c>
    </row>
    <row r="213" spans="2:27" x14ac:dyDescent="0.25">
      <c r="B213" s="4">
        <v>149.75</v>
      </c>
      <c r="C213" s="5">
        <v>4.3387700000000002</v>
      </c>
      <c r="F213" s="2">
        <v>159.75</v>
      </c>
      <c r="G213" s="6">
        <v>21.859100000000002</v>
      </c>
      <c r="J213" s="4">
        <v>84.75</v>
      </c>
      <c r="K213" s="7">
        <v>29.993300000000001</v>
      </c>
      <c r="N213" s="2">
        <v>150</v>
      </c>
      <c r="O213" s="3">
        <v>21.74</v>
      </c>
      <c r="R213" s="4">
        <v>126</v>
      </c>
      <c r="S213" s="5">
        <v>27.666599999999999</v>
      </c>
      <c r="V213" s="2">
        <v>55.25</v>
      </c>
      <c r="W213" s="3">
        <v>32.949300000000001</v>
      </c>
      <c r="Z213" s="4">
        <v>147</v>
      </c>
      <c r="AA213" s="5">
        <v>26.812000000000001</v>
      </c>
    </row>
    <row r="214" spans="2:27" x14ac:dyDescent="0.25">
      <c r="B214" s="2">
        <v>70.75</v>
      </c>
      <c r="C214" s="3">
        <v>4.3226199999999997</v>
      </c>
      <c r="F214" s="2">
        <v>99</v>
      </c>
      <c r="G214" s="6">
        <v>21.841799999999999</v>
      </c>
      <c r="J214" s="4">
        <v>60.75</v>
      </c>
      <c r="K214" s="7">
        <v>29.975300000000001</v>
      </c>
      <c r="N214" s="4">
        <v>35.5</v>
      </c>
      <c r="O214" s="5">
        <v>21.7347</v>
      </c>
      <c r="R214" s="2">
        <v>109.5</v>
      </c>
      <c r="S214" s="3">
        <v>27.5595</v>
      </c>
      <c r="V214" s="4">
        <v>10.75</v>
      </c>
      <c r="W214" s="5">
        <v>32.793500000000002</v>
      </c>
      <c r="Z214" s="4">
        <v>104.5</v>
      </c>
      <c r="AA214" s="5">
        <v>26.672799999999999</v>
      </c>
    </row>
    <row r="215" spans="2:27" x14ac:dyDescent="0.25">
      <c r="B215" s="2">
        <v>106</v>
      </c>
      <c r="C215" s="3">
        <v>4.3198600000000003</v>
      </c>
      <c r="F215" s="2">
        <v>113.5</v>
      </c>
      <c r="G215" s="6">
        <v>21.840699999999998</v>
      </c>
      <c r="J215" s="2">
        <v>160.25</v>
      </c>
      <c r="K215" s="6">
        <v>29.930700000000002</v>
      </c>
      <c r="N215" s="4">
        <v>147.5</v>
      </c>
      <c r="O215" s="5">
        <v>21.7027</v>
      </c>
      <c r="R215" s="4">
        <v>133</v>
      </c>
      <c r="S215" s="5">
        <v>27.410399999999999</v>
      </c>
      <c r="V215" s="4">
        <v>176.25</v>
      </c>
      <c r="W215" s="5">
        <v>32.723399999999998</v>
      </c>
      <c r="Z215" s="2">
        <v>57.25</v>
      </c>
      <c r="AA215" s="3">
        <v>26.559100000000001</v>
      </c>
    </row>
    <row r="216" spans="2:27" x14ac:dyDescent="0.25">
      <c r="B216" s="2">
        <v>121</v>
      </c>
      <c r="C216" s="3">
        <v>4.31813</v>
      </c>
      <c r="F216" s="2">
        <v>53.75</v>
      </c>
      <c r="G216" s="6">
        <v>21.8203</v>
      </c>
      <c r="J216" s="2">
        <v>154.75</v>
      </c>
      <c r="K216" s="6">
        <v>29.9297</v>
      </c>
      <c r="N216" s="4">
        <v>85</v>
      </c>
      <c r="O216" s="5">
        <v>21.668099999999999</v>
      </c>
      <c r="R216" s="4">
        <v>40.5</v>
      </c>
      <c r="S216" s="5">
        <v>27.4072</v>
      </c>
      <c r="V216" s="4">
        <v>38</v>
      </c>
      <c r="W216" s="5">
        <v>32.685499999999998</v>
      </c>
      <c r="Z216" s="4">
        <v>88</v>
      </c>
      <c r="AA216" s="5">
        <v>26.431899999999999</v>
      </c>
    </row>
    <row r="217" spans="2:27" x14ac:dyDescent="0.25">
      <c r="B217" s="2">
        <v>31</v>
      </c>
      <c r="C217" s="3">
        <v>4.3152400000000002</v>
      </c>
      <c r="F217" s="4">
        <v>111.25</v>
      </c>
      <c r="G217" s="7">
        <v>21.735600000000002</v>
      </c>
      <c r="J217" s="2">
        <v>58.5</v>
      </c>
      <c r="K217" s="6">
        <v>29.869199999999999</v>
      </c>
      <c r="N217" s="4">
        <v>107</v>
      </c>
      <c r="O217" s="5">
        <v>21.666499999999999</v>
      </c>
      <c r="R217" s="2">
        <v>22.25</v>
      </c>
      <c r="S217" s="3">
        <v>27.386700000000001</v>
      </c>
      <c r="V217" s="2">
        <v>98.75</v>
      </c>
      <c r="W217" s="3">
        <v>32.646099999999997</v>
      </c>
      <c r="Z217" s="4">
        <v>38.25</v>
      </c>
      <c r="AA217" s="5">
        <v>26.3371</v>
      </c>
    </row>
    <row r="218" spans="2:27" x14ac:dyDescent="0.25">
      <c r="B218" s="2">
        <v>109</v>
      </c>
      <c r="C218" s="3">
        <v>4.2762599999999997</v>
      </c>
      <c r="F218" s="4">
        <v>62.25</v>
      </c>
      <c r="G218" s="7">
        <v>21.6754</v>
      </c>
      <c r="J218" s="4">
        <v>50.5</v>
      </c>
      <c r="K218" s="7">
        <v>29.838699999999999</v>
      </c>
      <c r="N218" s="2">
        <v>90.75</v>
      </c>
      <c r="O218" s="3">
        <v>21.6023</v>
      </c>
      <c r="R218" s="2">
        <v>93.5</v>
      </c>
      <c r="S218" s="3">
        <v>27.3797</v>
      </c>
      <c r="V218" s="2">
        <v>49.5</v>
      </c>
      <c r="W218" s="3">
        <v>32.639099999999999</v>
      </c>
      <c r="Z218" s="2">
        <v>30.5</v>
      </c>
      <c r="AA218" s="3">
        <v>26.309899999999999</v>
      </c>
    </row>
    <row r="219" spans="2:27" x14ac:dyDescent="0.25">
      <c r="B219" s="4">
        <v>74.75</v>
      </c>
      <c r="C219" s="5">
        <v>4.2726899999999999</v>
      </c>
      <c r="F219" s="2">
        <v>59</v>
      </c>
      <c r="G219" s="6">
        <v>21.67</v>
      </c>
      <c r="J219" s="2">
        <v>143</v>
      </c>
      <c r="K219" s="6">
        <v>29.819099999999999</v>
      </c>
      <c r="N219" s="2">
        <v>120.25</v>
      </c>
      <c r="O219" s="3">
        <v>21.573699999999999</v>
      </c>
      <c r="R219" s="2">
        <v>89</v>
      </c>
      <c r="S219" s="3">
        <v>27.341699999999999</v>
      </c>
      <c r="V219" s="2">
        <v>35.75</v>
      </c>
      <c r="W219" s="3">
        <v>32.6374</v>
      </c>
      <c r="Z219" s="2">
        <v>7.25</v>
      </c>
      <c r="AA219" s="3">
        <v>26.288499999999999</v>
      </c>
    </row>
    <row r="220" spans="2:27" x14ac:dyDescent="0.25">
      <c r="B220" s="4">
        <v>158.25</v>
      </c>
      <c r="C220" s="5">
        <v>4.2699199999999999</v>
      </c>
      <c r="F220" s="2">
        <v>47.75</v>
      </c>
      <c r="G220" s="6">
        <v>21.6432</v>
      </c>
      <c r="J220" s="4">
        <v>107.5</v>
      </c>
      <c r="K220" s="7">
        <v>29.642700000000001</v>
      </c>
      <c r="N220" s="2">
        <v>137.5</v>
      </c>
      <c r="O220" s="3">
        <v>21.572199999999999</v>
      </c>
      <c r="R220" s="2">
        <v>23.5</v>
      </c>
      <c r="S220" s="3">
        <v>27.331099999999999</v>
      </c>
      <c r="V220" s="4">
        <v>118.75</v>
      </c>
      <c r="W220" s="5">
        <v>32.624600000000001</v>
      </c>
      <c r="Z220" s="2">
        <v>28.25</v>
      </c>
      <c r="AA220" s="3">
        <v>26.283100000000001</v>
      </c>
    </row>
    <row r="221" spans="2:27" x14ac:dyDescent="0.25">
      <c r="B221" s="4">
        <v>3.25</v>
      </c>
      <c r="C221" s="5">
        <v>4.2691100000000004</v>
      </c>
      <c r="F221" s="4">
        <v>103.25</v>
      </c>
      <c r="G221" s="7">
        <v>21.585799999999999</v>
      </c>
      <c r="J221" s="4">
        <v>59</v>
      </c>
      <c r="K221" s="7">
        <v>29.572700000000001</v>
      </c>
      <c r="N221" s="4">
        <v>160.25</v>
      </c>
      <c r="O221" s="5">
        <v>21.515000000000001</v>
      </c>
      <c r="R221" s="4">
        <v>129</v>
      </c>
      <c r="S221" s="5">
        <v>27.319600000000001</v>
      </c>
      <c r="V221" s="4">
        <v>122.5</v>
      </c>
      <c r="W221" s="5">
        <v>32.543500000000002</v>
      </c>
      <c r="Z221" s="2">
        <v>69.5</v>
      </c>
      <c r="AA221" s="3">
        <v>26.2788</v>
      </c>
    </row>
    <row r="222" spans="2:27" x14ac:dyDescent="0.25">
      <c r="B222" s="2">
        <v>120.25</v>
      </c>
      <c r="C222" s="3">
        <v>4.2611499999999998</v>
      </c>
      <c r="F222" s="4">
        <v>75.25</v>
      </c>
      <c r="G222" s="7">
        <v>21.5688</v>
      </c>
      <c r="J222" s="2">
        <v>80.25</v>
      </c>
      <c r="K222" s="6">
        <v>29.509699999999999</v>
      </c>
      <c r="N222" s="2">
        <v>28.75</v>
      </c>
      <c r="O222" s="3">
        <v>21.484400000000001</v>
      </c>
      <c r="R222" s="4">
        <v>107.5</v>
      </c>
      <c r="S222" s="5">
        <v>27.298500000000001</v>
      </c>
      <c r="V222" s="4">
        <v>136.25</v>
      </c>
      <c r="W222" s="5">
        <v>32.520899999999997</v>
      </c>
      <c r="Z222" s="2">
        <v>48.75</v>
      </c>
      <c r="AA222" s="3">
        <v>26.247</v>
      </c>
    </row>
    <row r="223" spans="2:27" x14ac:dyDescent="0.25">
      <c r="B223" s="2">
        <v>65.5</v>
      </c>
      <c r="C223" s="3">
        <v>4.2557299999999998</v>
      </c>
      <c r="F223" s="4">
        <v>66.5</v>
      </c>
      <c r="G223" s="7">
        <v>21.509599999999999</v>
      </c>
      <c r="J223" s="4">
        <v>88</v>
      </c>
      <c r="K223" s="7">
        <v>29.476199999999999</v>
      </c>
      <c r="N223" s="4">
        <v>67.25</v>
      </c>
      <c r="O223" s="5">
        <v>21.466899999999999</v>
      </c>
      <c r="R223" s="2">
        <v>128</v>
      </c>
      <c r="S223" s="3">
        <v>27.261800000000001</v>
      </c>
      <c r="V223" s="2">
        <v>57</v>
      </c>
      <c r="W223" s="3">
        <v>32.463999999999999</v>
      </c>
      <c r="Z223" s="4">
        <v>97.75</v>
      </c>
      <c r="AA223" s="5">
        <v>26.216200000000001</v>
      </c>
    </row>
    <row r="224" spans="2:27" x14ac:dyDescent="0.25">
      <c r="B224" s="2">
        <v>60.75</v>
      </c>
      <c r="C224" s="3">
        <v>4.2455800000000004</v>
      </c>
      <c r="F224" s="4">
        <v>156.75</v>
      </c>
      <c r="G224" s="7">
        <v>21.507300000000001</v>
      </c>
      <c r="J224" s="2">
        <v>98.5</v>
      </c>
      <c r="K224" s="6">
        <v>29.42</v>
      </c>
      <c r="N224" s="2">
        <v>70.25</v>
      </c>
      <c r="O224" s="3">
        <v>21.459</v>
      </c>
      <c r="R224" s="4">
        <v>83.75</v>
      </c>
      <c r="S224" s="5">
        <v>27.2043</v>
      </c>
      <c r="V224" s="2">
        <v>77</v>
      </c>
      <c r="W224" s="3">
        <v>32.399799999999999</v>
      </c>
      <c r="Z224" s="2">
        <v>122.5</v>
      </c>
      <c r="AA224" s="3">
        <v>26.1966</v>
      </c>
    </row>
    <row r="225" spans="2:27" x14ac:dyDescent="0.25">
      <c r="B225" s="4">
        <v>53.25</v>
      </c>
      <c r="C225" s="5">
        <v>4.2452399999999999</v>
      </c>
      <c r="F225" s="2">
        <v>21.75</v>
      </c>
      <c r="G225" s="6">
        <v>21.501100000000001</v>
      </c>
      <c r="J225" s="2">
        <v>86.25</v>
      </c>
      <c r="K225" s="6">
        <v>29.4057</v>
      </c>
      <c r="N225" s="2">
        <v>54.25</v>
      </c>
      <c r="O225" s="3">
        <v>21.3813</v>
      </c>
      <c r="R225" s="2">
        <v>61.25</v>
      </c>
      <c r="S225" s="3">
        <v>27.192499999999999</v>
      </c>
      <c r="V225" s="4">
        <v>66</v>
      </c>
      <c r="W225" s="5">
        <v>32.378900000000002</v>
      </c>
      <c r="Z225" s="4">
        <v>159</v>
      </c>
      <c r="AA225" s="5">
        <v>26.124600000000001</v>
      </c>
    </row>
    <row r="226" spans="2:27" x14ac:dyDescent="0.25">
      <c r="B226" s="4">
        <v>68</v>
      </c>
      <c r="C226" s="5">
        <v>4.2167500000000002</v>
      </c>
      <c r="F226" s="4">
        <v>40.75</v>
      </c>
      <c r="G226" s="7">
        <v>21.463699999999999</v>
      </c>
      <c r="J226" s="2">
        <v>118</v>
      </c>
      <c r="K226" s="6">
        <v>29.381</v>
      </c>
      <c r="N226" s="4">
        <v>172.75</v>
      </c>
      <c r="O226" s="5">
        <v>21.323799999999999</v>
      </c>
      <c r="R226" s="2">
        <v>123.25</v>
      </c>
      <c r="S226" s="3">
        <v>27.1738</v>
      </c>
      <c r="V226" s="2">
        <v>121.25</v>
      </c>
      <c r="W226" s="3">
        <v>32.337000000000003</v>
      </c>
      <c r="Z226" s="2">
        <v>136.25</v>
      </c>
      <c r="AA226" s="3">
        <v>26.091699999999999</v>
      </c>
    </row>
    <row r="227" spans="2:27" x14ac:dyDescent="0.25">
      <c r="B227" s="2">
        <v>70.5</v>
      </c>
      <c r="C227" s="3">
        <v>4.2007199999999996</v>
      </c>
      <c r="F227" s="4">
        <v>85.75</v>
      </c>
      <c r="G227" s="7">
        <v>21.411000000000001</v>
      </c>
      <c r="J227" s="2">
        <v>95.5</v>
      </c>
      <c r="K227" s="6">
        <v>29.319800000000001</v>
      </c>
      <c r="N227" s="4">
        <v>70.75</v>
      </c>
      <c r="O227" s="5">
        <v>21.242100000000001</v>
      </c>
      <c r="R227" s="2">
        <v>51.25</v>
      </c>
      <c r="S227" s="3">
        <v>27.119</v>
      </c>
      <c r="V227" s="4">
        <v>95</v>
      </c>
      <c r="W227" s="5">
        <v>32.320999999999998</v>
      </c>
      <c r="Z227" s="4">
        <v>10.5</v>
      </c>
      <c r="AA227" s="5">
        <v>25.977599999999999</v>
      </c>
    </row>
    <row r="228" spans="2:27" x14ac:dyDescent="0.25">
      <c r="B228" s="2">
        <v>65.75</v>
      </c>
      <c r="C228" s="3">
        <v>4.1943799999999998</v>
      </c>
      <c r="F228" s="4">
        <v>170.5</v>
      </c>
      <c r="G228" s="7">
        <v>21.399899999999999</v>
      </c>
      <c r="J228" s="2">
        <v>49.5</v>
      </c>
      <c r="K228" s="6">
        <v>29.313400000000001</v>
      </c>
      <c r="N228" s="4">
        <v>81</v>
      </c>
      <c r="O228" s="5">
        <v>21.206399999999999</v>
      </c>
      <c r="R228" s="4">
        <v>142.75</v>
      </c>
      <c r="S228" s="5">
        <v>27.1096</v>
      </c>
      <c r="V228" s="2">
        <v>126</v>
      </c>
      <c r="W228" s="3">
        <v>32.231699999999996</v>
      </c>
      <c r="Z228" s="4">
        <v>140.75</v>
      </c>
      <c r="AA228" s="5">
        <v>25.976800000000001</v>
      </c>
    </row>
    <row r="229" spans="2:27" x14ac:dyDescent="0.25">
      <c r="B229" s="4">
        <v>68.5</v>
      </c>
      <c r="C229" s="5">
        <v>4.1767300000000001</v>
      </c>
      <c r="F229" s="2">
        <v>74.75</v>
      </c>
      <c r="G229" s="6">
        <v>21.3733</v>
      </c>
      <c r="J229" s="2">
        <v>13</v>
      </c>
      <c r="K229" s="6">
        <v>29.308</v>
      </c>
      <c r="N229" s="2">
        <v>96.75</v>
      </c>
      <c r="O229" s="3">
        <v>21.1936</v>
      </c>
      <c r="R229" s="2">
        <v>84.25</v>
      </c>
      <c r="S229" s="3">
        <v>27.073</v>
      </c>
      <c r="V229" s="4">
        <v>105.5</v>
      </c>
      <c r="W229" s="5">
        <v>32.137999999999998</v>
      </c>
      <c r="Z229" s="2">
        <v>41.75</v>
      </c>
      <c r="AA229" s="3">
        <v>25.9634</v>
      </c>
    </row>
    <row r="230" spans="2:27" x14ac:dyDescent="0.25">
      <c r="B230" s="2">
        <v>60.5</v>
      </c>
      <c r="C230" s="3">
        <v>4.1745400000000004</v>
      </c>
      <c r="F230" s="4">
        <v>139.25</v>
      </c>
      <c r="G230" s="7">
        <v>21.3459</v>
      </c>
      <c r="J230" s="2">
        <v>83.5</v>
      </c>
      <c r="K230" s="6">
        <v>29.302499999999998</v>
      </c>
      <c r="N230" s="2">
        <v>128</v>
      </c>
      <c r="O230" s="3">
        <v>21.139099999999999</v>
      </c>
      <c r="R230" s="4">
        <v>21.75</v>
      </c>
      <c r="S230" s="5">
        <v>27.0185</v>
      </c>
      <c r="V230" s="4">
        <v>71</v>
      </c>
      <c r="W230" s="5">
        <v>32.137300000000003</v>
      </c>
      <c r="Z230" s="4">
        <v>30.25</v>
      </c>
      <c r="AA230" s="5">
        <v>25.9419</v>
      </c>
    </row>
    <row r="231" spans="2:27" x14ac:dyDescent="0.25">
      <c r="B231" s="2">
        <v>120.5</v>
      </c>
      <c r="C231" s="3">
        <v>4.1641599999999999</v>
      </c>
      <c r="F231" s="2">
        <v>140.75</v>
      </c>
      <c r="G231" s="6">
        <v>21.322399999999998</v>
      </c>
      <c r="J231" s="2">
        <v>143.5</v>
      </c>
      <c r="K231" s="6">
        <v>29.272500000000001</v>
      </c>
      <c r="N231" s="2">
        <v>111.25</v>
      </c>
      <c r="O231" s="3">
        <v>21.0975</v>
      </c>
      <c r="R231" s="4">
        <v>130.5</v>
      </c>
      <c r="S231" s="5">
        <v>26.957100000000001</v>
      </c>
      <c r="V231" s="2">
        <v>84</v>
      </c>
      <c r="W231" s="3">
        <v>32.137099999999997</v>
      </c>
      <c r="Z231" s="4">
        <v>48</v>
      </c>
      <c r="AA231" s="5">
        <v>25.920300000000001</v>
      </c>
    </row>
    <row r="232" spans="2:27" x14ac:dyDescent="0.25">
      <c r="B232" s="4">
        <v>54</v>
      </c>
      <c r="C232" s="5">
        <v>4.1608099999999997</v>
      </c>
      <c r="F232" s="4">
        <v>74.5</v>
      </c>
      <c r="G232" s="7">
        <v>21.3157</v>
      </c>
      <c r="J232" s="2">
        <v>171</v>
      </c>
      <c r="K232" s="6">
        <v>29.222200000000001</v>
      </c>
      <c r="N232" s="2">
        <v>139</v>
      </c>
      <c r="O232" s="3">
        <v>21.065300000000001</v>
      </c>
      <c r="R232" s="2">
        <v>64.5</v>
      </c>
      <c r="S232" s="3">
        <v>26.8978</v>
      </c>
      <c r="V232" s="4">
        <v>15</v>
      </c>
      <c r="W232" s="5">
        <v>32.1248</v>
      </c>
      <c r="Z232" s="4">
        <v>91.5</v>
      </c>
      <c r="AA232" s="5">
        <v>25.908999999999999</v>
      </c>
    </row>
    <row r="233" spans="2:27" x14ac:dyDescent="0.25">
      <c r="B233" s="4">
        <v>124</v>
      </c>
      <c r="C233" s="5">
        <v>4.1490499999999999</v>
      </c>
      <c r="F233" s="4">
        <v>59.75</v>
      </c>
      <c r="G233" s="7">
        <v>21.222899999999999</v>
      </c>
      <c r="J233" s="2">
        <v>97.75</v>
      </c>
      <c r="K233" s="6">
        <v>29.1951</v>
      </c>
      <c r="N233" s="2">
        <v>136.75</v>
      </c>
      <c r="O233" s="3">
        <v>20.933900000000001</v>
      </c>
      <c r="R233" s="2">
        <v>133.5</v>
      </c>
      <c r="S233" s="3">
        <v>26.8749</v>
      </c>
      <c r="V233" s="2">
        <v>111.5</v>
      </c>
      <c r="W233" s="3">
        <v>32.108899999999998</v>
      </c>
      <c r="Z233" s="2">
        <v>41</v>
      </c>
      <c r="AA233" s="3">
        <v>25.788900000000002</v>
      </c>
    </row>
    <row r="234" spans="2:27" x14ac:dyDescent="0.25">
      <c r="B234" s="4">
        <v>108</v>
      </c>
      <c r="C234" s="5">
        <v>4.1302500000000002</v>
      </c>
      <c r="F234" s="2">
        <v>129.5</v>
      </c>
      <c r="G234" s="6">
        <v>21.1767</v>
      </c>
      <c r="J234" s="2">
        <v>29.75</v>
      </c>
      <c r="K234" s="6">
        <v>29.170400000000001</v>
      </c>
      <c r="N234" s="2">
        <v>170</v>
      </c>
      <c r="O234" s="3">
        <v>20.916899999999998</v>
      </c>
      <c r="R234" s="4">
        <v>47.5</v>
      </c>
      <c r="S234" s="5">
        <v>26.766500000000001</v>
      </c>
      <c r="V234" s="4">
        <v>38.25</v>
      </c>
      <c r="W234" s="5">
        <v>31.9785</v>
      </c>
      <c r="Z234" s="2">
        <v>20.5</v>
      </c>
      <c r="AA234" s="3">
        <v>25.750499999999999</v>
      </c>
    </row>
    <row r="235" spans="2:27" x14ac:dyDescent="0.25">
      <c r="B235" s="4">
        <v>104.5</v>
      </c>
      <c r="C235" s="5">
        <v>4.1209100000000003</v>
      </c>
      <c r="F235" s="4">
        <v>73.25</v>
      </c>
      <c r="G235" s="7">
        <v>21.156300000000002</v>
      </c>
      <c r="J235" s="2">
        <v>23.75</v>
      </c>
      <c r="K235" s="6">
        <v>29.1389</v>
      </c>
      <c r="N235" s="4">
        <v>87.5</v>
      </c>
      <c r="O235" s="5">
        <v>20.884899999999998</v>
      </c>
      <c r="R235" s="4">
        <v>96</v>
      </c>
      <c r="S235" s="5">
        <v>26.715</v>
      </c>
      <c r="V235" s="2">
        <v>106.5</v>
      </c>
      <c r="W235" s="3">
        <v>31.975200000000001</v>
      </c>
      <c r="Z235" s="2">
        <v>176.25</v>
      </c>
      <c r="AA235" s="3">
        <v>25.705400000000001</v>
      </c>
    </row>
    <row r="236" spans="2:27" x14ac:dyDescent="0.25">
      <c r="B236" s="4">
        <v>128.25</v>
      </c>
      <c r="C236" s="5">
        <v>4.1157199999999996</v>
      </c>
      <c r="F236" s="2">
        <v>133</v>
      </c>
      <c r="G236" s="6">
        <v>21.114000000000001</v>
      </c>
      <c r="J236" s="4">
        <v>50.25</v>
      </c>
      <c r="K236" s="7">
        <v>29.127199999999998</v>
      </c>
      <c r="N236" s="4">
        <v>99.25</v>
      </c>
      <c r="O236" s="5">
        <v>20.877500000000001</v>
      </c>
      <c r="R236" s="2">
        <v>78.25</v>
      </c>
      <c r="S236" s="3">
        <v>26.707100000000001</v>
      </c>
      <c r="V236" s="2">
        <v>58</v>
      </c>
      <c r="W236" s="3">
        <v>31.943100000000001</v>
      </c>
      <c r="Z236" s="2">
        <v>81.25</v>
      </c>
      <c r="AA236" s="3">
        <v>25.693000000000001</v>
      </c>
    </row>
    <row r="237" spans="2:27" x14ac:dyDescent="0.25">
      <c r="B237" s="4">
        <v>106.25</v>
      </c>
      <c r="C237" s="5">
        <v>4.11076</v>
      </c>
      <c r="F237" s="2">
        <v>29.75</v>
      </c>
      <c r="G237" s="6">
        <v>21.0365</v>
      </c>
      <c r="J237" s="4">
        <v>151</v>
      </c>
      <c r="K237" s="7">
        <v>29.126999999999999</v>
      </c>
      <c r="N237" s="4">
        <v>35.25</v>
      </c>
      <c r="O237" s="5">
        <v>20.863199999999999</v>
      </c>
      <c r="R237" s="2">
        <v>167.5</v>
      </c>
      <c r="S237" s="3">
        <v>26.660399999999999</v>
      </c>
      <c r="V237" s="4">
        <v>125</v>
      </c>
      <c r="W237" s="5">
        <v>31.900700000000001</v>
      </c>
      <c r="Z237" s="4">
        <v>71</v>
      </c>
      <c r="AA237" s="5">
        <v>25.593399999999999</v>
      </c>
    </row>
    <row r="238" spans="2:27" x14ac:dyDescent="0.25">
      <c r="B238" s="4">
        <v>64.25</v>
      </c>
      <c r="C238" s="5">
        <v>4.0942699999999999</v>
      </c>
      <c r="F238" s="2">
        <v>80.25</v>
      </c>
      <c r="G238" s="6">
        <v>21.035699999999999</v>
      </c>
      <c r="J238" s="4">
        <v>85.75</v>
      </c>
      <c r="K238" s="7">
        <v>29.058299999999999</v>
      </c>
      <c r="N238" s="4">
        <v>67.5</v>
      </c>
      <c r="O238" s="5">
        <v>20.8614</v>
      </c>
      <c r="R238" s="2">
        <v>155</v>
      </c>
      <c r="S238" s="3">
        <v>26.639199999999999</v>
      </c>
      <c r="V238" s="2">
        <v>83.25</v>
      </c>
      <c r="W238" s="3">
        <v>31.8933</v>
      </c>
      <c r="Z238" s="2">
        <v>115.75</v>
      </c>
      <c r="AA238" s="3">
        <v>25.563500000000001</v>
      </c>
    </row>
    <row r="239" spans="2:27" x14ac:dyDescent="0.25">
      <c r="B239" s="4">
        <v>103.75</v>
      </c>
      <c r="C239" s="5">
        <v>4.0743099999999997</v>
      </c>
      <c r="F239" s="2">
        <v>107.25</v>
      </c>
      <c r="G239" s="6">
        <v>21.0137</v>
      </c>
      <c r="J239" s="4">
        <v>43</v>
      </c>
      <c r="K239" s="7">
        <v>28.977900000000002</v>
      </c>
      <c r="N239" s="2">
        <v>121.5</v>
      </c>
      <c r="O239" s="3">
        <v>20.860800000000001</v>
      </c>
      <c r="R239" s="4">
        <v>2.5</v>
      </c>
      <c r="S239" s="5">
        <v>26.620100000000001</v>
      </c>
      <c r="V239" s="2">
        <v>69</v>
      </c>
      <c r="W239" s="3">
        <v>31.8917</v>
      </c>
      <c r="Z239" s="4">
        <v>176.5</v>
      </c>
      <c r="AA239" s="5">
        <v>25.547699999999999</v>
      </c>
    </row>
    <row r="240" spans="2:27" x14ac:dyDescent="0.25">
      <c r="B240" s="2">
        <v>34.5</v>
      </c>
      <c r="C240" s="3">
        <v>4.0712000000000002</v>
      </c>
      <c r="F240" s="2">
        <v>126</v>
      </c>
      <c r="G240" s="6">
        <v>20.892900000000001</v>
      </c>
      <c r="J240" s="4">
        <v>102.5</v>
      </c>
      <c r="K240" s="7">
        <v>28.9726</v>
      </c>
      <c r="N240" s="4">
        <v>99.75</v>
      </c>
      <c r="O240" s="5">
        <v>20.8414</v>
      </c>
      <c r="R240" s="2">
        <v>2.75</v>
      </c>
      <c r="S240" s="3">
        <v>26.610399999999998</v>
      </c>
      <c r="V240" s="2">
        <v>149.5</v>
      </c>
      <c r="W240" s="3">
        <v>31.885999999999999</v>
      </c>
      <c r="Z240" s="2">
        <v>115</v>
      </c>
      <c r="AA240" s="3">
        <v>25.466000000000001</v>
      </c>
    </row>
    <row r="241" spans="2:27" x14ac:dyDescent="0.25">
      <c r="B241" s="4">
        <v>65</v>
      </c>
      <c r="C241" s="5">
        <v>4.0562100000000001</v>
      </c>
      <c r="F241" s="2">
        <v>115.5</v>
      </c>
      <c r="G241" s="6">
        <v>20.878399999999999</v>
      </c>
      <c r="J241" s="4">
        <v>14.75</v>
      </c>
      <c r="K241" s="7">
        <v>28.9192</v>
      </c>
      <c r="N241" s="2">
        <v>118.25</v>
      </c>
      <c r="O241" s="3">
        <v>20.838200000000001</v>
      </c>
      <c r="R241" s="4">
        <v>55.75</v>
      </c>
      <c r="S241" s="5">
        <v>26.564299999999999</v>
      </c>
      <c r="V241" s="2">
        <v>47.75</v>
      </c>
      <c r="W241" s="3">
        <v>31.8505</v>
      </c>
      <c r="Z241" s="4">
        <v>109.25</v>
      </c>
      <c r="AA241" s="5">
        <v>25.433599999999998</v>
      </c>
    </row>
    <row r="242" spans="2:27" x14ac:dyDescent="0.25">
      <c r="B242" s="2">
        <v>74.25</v>
      </c>
      <c r="C242" s="3">
        <v>4.0528599999999999</v>
      </c>
      <c r="F242" s="4">
        <v>77.75</v>
      </c>
      <c r="G242" s="7">
        <v>20.860099999999999</v>
      </c>
      <c r="J242" s="4">
        <v>64.25</v>
      </c>
      <c r="K242" s="7">
        <v>28.912099999999999</v>
      </c>
      <c r="N242" s="2">
        <v>42</v>
      </c>
      <c r="O242" s="3">
        <v>20.793399999999998</v>
      </c>
      <c r="R242" s="2">
        <v>113.75</v>
      </c>
      <c r="S242" s="3">
        <v>26.560099999999998</v>
      </c>
      <c r="V242" s="2">
        <v>74.5</v>
      </c>
      <c r="W242" s="3">
        <v>31.8355</v>
      </c>
      <c r="Z242" s="4">
        <v>130.5</v>
      </c>
      <c r="AA242" s="5">
        <v>25.408200000000001</v>
      </c>
    </row>
    <row r="243" spans="2:27" x14ac:dyDescent="0.25">
      <c r="B243" s="4">
        <v>57.75</v>
      </c>
      <c r="C243" s="5">
        <v>4.0327999999999999</v>
      </c>
      <c r="F243" s="2">
        <v>67.5</v>
      </c>
      <c r="G243" s="6">
        <v>20.846399999999999</v>
      </c>
      <c r="J243" s="4">
        <v>124.5</v>
      </c>
      <c r="K243" s="7">
        <v>28.876000000000001</v>
      </c>
      <c r="N243" s="4">
        <v>120</v>
      </c>
      <c r="O243" s="5">
        <v>20.6953</v>
      </c>
      <c r="R243" s="2">
        <v>124.25</v>
      </c>
      <c r="S243" s="3">
        <v>26.536200000000001</v>
      </c>
      <c r="V243" s="2">
        <v>117.75</v>
      </c>
      <c r="W243" s="3">
        <v>31.822099999999999</v>
      </c>
      <c r="Z243" s="4">
        <v>35.75</v>
      </c>
      <c r="AA243" s="5">
        <v>25.358000000000001</v>
      </c>
    </row>
    <row r="244" spans="2:27" x14ac:dyDescent="0.25">
      <c r="B244" s="2">
        <v>73.5</v>
      </c>
      <c r="C244" s="3">
        <v>4.0179200000000002</v>
      </c>
      <c r="F244" s="4">
        <v>70.25</v>
      </c>
      <c r="G244" s="7">
        <v>20.7286</v>
      </c>
      <c r="J244" s="4">
        <v>142.75</v>
      </c>
      <c r="K244" s="7">
        <v>28.870799999999999</v>
      </c>
      <c r="N244" s="4">
        <v>122.75</v>
      </c>
      <c r="O244" s="5">
        <v>20.649799999999999</v>
      </c>
      <c r="R244" s="2">
        <v>16.25</v>
      </c>
      <c r="S244" s="3">
        <v>26.516200000000001</v>
      </c>
      <c r="V244" s="2">
        <v>55.5</v>
      </c>
      <c r="W244" s="3">
        <v>31.8218</v>
      </c>
      <c r="Z244" s="4">
        <v>128.25</v>
      </c>
      <c r="AA244" s="5">
        <v>25.328600000000002</v>
      </c>
    </row>
    <row r="245" spans="2:27" x14ac:dyDescent="0.25">
      <c r="B245" s="4">
        <v>142.5</v>
      </c>
      <c r="C245" s="5">
        <v>4.0121500000000001</v>
      </c>
      <c r="F245" s="2">
        <v>176.5</v>
      </c>
      <c r="G245" s="6">
        <v>20.718299999999999</v>
      </c>
      <c r="J245" s="4">
        <v>99.75</v>
      </c>
      <c r="K245" s="7">
        <v>28.844799999999999</v>
      </c>
      <c r="N245" s="2">
        <v>61</v>
      </c>
      <c r="O245" s="3">
        <v>20.6447</v>
      </c>
      <c r="R245" s="2">
        <v>43.75</v>
      </c>
      <c r="S245" s="3">
        <v>26.514600000000002</v>
      </c>
      <c r="V245" s="2">
        <v>72.75</v>
      </c>
      <c r="W245" s="3">
        <v>31.820599999999999</v>
      </c>
      <c r="Z245" s="2">
        <v>7.5</v>
      </c>
      <c r="AA245" s="3">
        <v>25.325800000000001</v>
      </c>
    </row>
    <row r="246" spans="2:27" x14ac:dyDescent="0.25">
      <c r="B246" s="4">
        <v>139.75</v>
      </c>
      <c r="C246" s="5">
        <v>4.0076499999999999</v>
      </c>
      <c r="F246" s="4">
        <v>79.75</v>
      </c>
      <c r="G246" s="7">
        <v>20.687799999999999</v>
      </c>
      <c r="J246" s="4">
        <v>110.25</v>
      </c>
      <c r="K246" s="7">
        <v>28.8352</v>
      </c>
      <c r="N246" s="4">
        <v>52</v>
      </c>
      <c r="O246" s="5">
        <v>20.639199999999999</v>
      </c>
      <c r="R246" s="4">
        <v>84.75</v>
      </c>
      <c r="S246" s="5">
        <v>26.494299999999999</v>
      </c>
      <c r="V246" s="4">
        <v>101.75</v>
      </c>
      <c r="W246" s="5">
        <v>31.819099999999999</v>
      </c>
      <c r="Z246" s="4">
        <v>46.5</v>
      </c>
      <c r="AA246" s="5">
        <v>25.280999999999999</v>
      </c>
    </row>
    <row r="247" spans="2:27" x14ac:dyDescent="0.25">
      <c r="B247" s="4">
        <v>172.75</v>
      </c>
      <c r="C247" s="5">
        <v>3.9965799999999998</v>
      </c>
      <c r="F247" s="2">
        <v>70.5</v>
      </c>
      <c r="G247" s="6">
        <v>20.6875</v>
      </c>
      <c r="J247" s="4">
        <v>19.75</v>
      </c>
      <c r="K247" s="7">
        <v>28.833600000000001</v>
      </c>
      <c r="N247" s="2">
        <v>119.25</v>
      </c>
      <c r="O247" s="3">
        <v>20.630800000000001</v>
      </c>
      <c r="R247" s="4">
        <v>46.5</v>
      </c>
      <c r="S247" s="5">
        <v>26.491800000000001</v>
      </c>
      <c r="V247" s="4">
        <v>36.5</v>
      </c>
      <c r="W247" s="5">
        <v>31.791699999999999</v>
      </c>
      <c r="Z247" s="4">
        <v>105</v>
      </c>
      <c r="AA247" s="5">
        <v>25.254300000000001</v>
      </c>
    </row>
    <row r="248" spans="2:27" x14ac:dyDescent="0.25">
      <c r="B248" s="4">
        <v>18.5</v>
      </c>
      <c r="C248" s="5">
        <v>3.98874</v>
      </c>
      <c r="F248" s="4">
        <v>64.75</v>
      </c>
      <c r="G248" s="7">
        <v>20.6188</v>
      </c>
      <c r="J248" s="4">
        <v>105.5</v>
      </c>
      <c r="K248" s="7">
        <v>28.8095</v>
      </c>
      <c r="N248" s="4">
        <v>99</v>
      </c>
      <c r="O248" s="5">
        <v>20.6279</v>
      </c>
      <c r="R248" s="2">
        <v>96.25</v>
      </c>
      <c r="S248" s="3">
        <v>26.478899999999999</v>
      </c>
      <c r="V248" s="4">
        <v>110</v>
      </c>
      <c r="W248" s="5">
        <v>31.7121</v>
      </c>
      <c r="Z248" s="4">
        <v>101</v>
      </c>
      <c r="AA248" s="5">
        <v>25.253499999999999</v>
      </c>
    </row>
    <row r="249" spans="2:27" x14ac:dyDescent="0.25">
      <c r="B249" s="2">
        <v>65.25</v>
      </c>
      <c r="C249" s="3">
        <v>3.9774400000000001</v>
      </c>
      <c r="F249" s="2">
        <v>33.25</v>
      </c>
      <c r="G249" s="6">
        <v>20.611599999999999</v>
      </c>
      <c r="J249" s="2">
        <v>115.25</v>
      </c>
      <c r="K249" s="6">
        <v>28.8094</v>
      </c>
      <c r="N249" s="4">
        <v>159.5</v>
      </c>
      <c r="O249" s="5">
        <v>20.607700000000001</v>
      </c>
      <c r="R249" s="2">
        <v>137.75</v>
      </c>
      <c r="S249" s="3">
        <v>26.478100000000001</v>
      </c>
      <c r="V249" s="4">
        <v>48.75</v>
      </c>
      <c r="W249" s="5">
        <v>31.7011</v>
      </c>
      <c r="Z249" s="4">
        <v>61.5</v>
      </c>
      <c r="AA249" s="5">
        <v>25.2364</v>
      </c>
    </row>
    <row r="250" spans="2:27" x14ac:dyDescent="0.25">
      <c r="B250" s="4">
        <v>51.5</v>
      </c>
      <c r="C250" s="5">
        <v>3.97559</v>
      </c>
      <c r="F250" s="2">
        <v>105.5</v>
      </c>
      <c r="G250" s="6">
        <v>20.604600000000001</v>
      </c>
      <c r="J250" s="2">
        <v>61.75</v>
      </c>
      <c r="K250" s="6">
        <v>28.799700000000001</v>
      </c>
      <c r="N250" s="4">
        <v>14</v>
      </c>
      <c r="O250" s="5">
        <v>20.6067</v>
      </c>
      <c r="R250" s="2">
        <v>112.25</v>
      </c>
      <c r="S250" s="3">
        <v>26.468</v>
      </c>
      <c r="V250" s="4">
        <v>118.5</v>
      </c>
      <c r="W250" s="5">
        <v>31.694800000000001</v>
      </c>
      <c r="Z250" s="4">
        <v>42</v>
      </c>
      <c r="AA250" s="5">
        <v>25.209700000000002</v>
      </c>
    </row>
    <row r="251" spans="2:27" x14ac:dyDescent="0.25">
      <c r="B251" s="2">
        <v>130.5</v>
      </c>
      <c r="C251" s="3">
        <v>3.9717899999999999</v>
      </c>
      <c r="F251" s="4">
        <v>99.25</v>
      </c>
      <c r="G251" s="7">
        <v>20.577300000000001</v>
      </c>
      <c r="J251" s="4">
        <v>130.25</v>
      </c>
      <c r="K251" s="7">
        <v>28.786100000000001</v>
      </c>
      <c r="N251" s="2">
        <v>88.75</v>
      </c>
      <c r="O251" s="3">
        <v>20.596599999999999</v>
      </c>
      <c r="R251" s="2">
        <v>115</v>
      </c>
      <c r="S251" s="3">
        <v>26.409700000000001</v>
      </c>
      <c r="V251" s="4">
        <v>137</v>
      </c>
      <c r="W251" s="5">
        <v>31.6663</v>
      </c>
      <c r="Z251" s="2">
        <v>4.5</v>
      </c>
      <c r="AA251" s="3">
        <v>25.1691</v>
      </c>
    </row>
    <row r="252" spans="2:27" x14ac:dyDescent="0.25">
      <c r="B252" s="4">
        <v>77.5</v>
      </c>
      <c r="C252" s="5">
        <v>3.9623300000000001</v>
      </c>
      <c r="F252" s="2">
        <v>109.25</v>
      </c>
      <c r="G252" s="6">
        <v>20.5749</v>
      </c>
      <c r="J252" s="2">
        <v>155.25</v>
      </c>
      <c r="K252" s="6">
        <v>28.773700000000002</v>
      </c>
      <c r="N252" s="4">
        <v>166.5</v>
      </c>
      <c r="O252" s="5">
        <v>20.571300000000001</v>
      </c>
      <c r="R252" s="2">
        <v>132.5</v>
      </c>
      <c r="S252" s="3">
        <v>26.3947</v>
      </c>
      <c r="V252" s="4">
        <v>168</v>
      </c>
      <c r="W252" s="5">
        <v>31.607500000000002</v>
      </c>
      <c r="Z252" s="4">
        <v>125.5</v>
      </c>
      <c r="AA252" s="5">
        <v>25.154800000000002</v>
      </c>
    </row>
    <row r="253" spans="2:27" x14ac:dyDescent="0.25">
      <c r="B253" s="4">
        <v>41</v>
      </c>
      <c r="C253" s="5">
        <v>3.9569100000000001</v>
      </c>
      <c r="F253" s="2">
        <v>94.75</v>
      </c>
      <c r="G253" s="6">
        <v>20.508800000000001</v>
      </c>
      <c r="J253" s="2">
        <v>54.75</v>
      </c>
      <c r="K253" s="6">
        <v>28.769400000000001</v>
      </c>
      <c r="N253" s="4">
        <v>103.5</v>
      </c>
      <c r="O253" s="5">
        <v>20.563700000000001</v>
      </c>
      <c r="R253" s="4">
        <v>103.5</v>
      </c>
      <c r="S253" s="5">
        <v>26.386800000000001</v>
      </c>
      <c r="V253" s="2">
        <v>85.75</v>
      </c>
      <c r="W253" s="3">
        <v>31.5579</v>
      </c>
      <c r="Z253" s="2">
        <v>60.25</v>
      </c>
      <c r="AA253" s="3">
        <v>25.1523</v>
      </c>
    </row>
    <row r="254" spans="2:27" x14ac:dyDescent="0.25">
      <c r="B254" s="4">
        <v>114.75</v>
      </c>
      <c r="C254" s="5">
        <v>3.9325700000000001</v>
      </c>
      <c r="F254" s="2">
        <v>57.75</v>
      </c>
      <c r="G254" s="6">
        <v>20.5</v>
      </c>
      <c r="J254" s="2">
        <v>20.5</v>
      </c>
      <c r="K254" s="6">
        <v>28.739000000000001</v>
      </c>
      <c r="N254" s="2">
        <v>109</v>
      </c>
      <c r="O254" s="3">
        <v>20.563400000000001</v>
      </c>
      <c r="R254" s="4">
        <v>25</v>
      </c>
      <c r="S254" s="5">
        <v>26.384699999999999</v>
      </c>
      <c r="V254" s="4">
        <v>136.5</v>
      </c>
      <c r="W254" s="5">
        <v>31.535499999999999</v>
      </c>
      <c r="Z254" s="4">
        <v>69.75</v>
      </c>
      <c r="AA254" s="5">
        <v>25.1401</v>
      </c>
    </row>
    <row r="255" spans="2:27" x14ac:dyDescent="0.25">
      <c r="B255" s="2">
        <v>49</v>
      </c>
      <c r="C255" s="3">
        <v>3.9323399999999999</v>
      </c>
      <c r="F255" s="4">
        <v>28</v>
      </c>
      <c r="G255" s="7">
        <v>20.46</v>
      </c>
      <c r="J255" s="4">
        <v>167</v>
      </c>
      <c r="K255" s="7">
        <v>28.727799999999998</v>
      </c>
      <c r="N255" s="2">
        <v>43</v>
      </c>
      <c r="O255" s="3">
        <v>20.475100000000001</v>
      </c>
      <c r="R255" s="2">
        <v>37.25</v>
      </c>
      <c r="S255" s="3">
        <v>26.3811</v>
      </c>
      <c r="V255" s="2">
        <v>36.25</v>
      </c>
      <c r="W255" s="3">
        <v>31.497</v>
      </c>
      <c r="Z255" s="4">
        <v>66.5</v>
      </c>
      <c r="AA255" s="5">
        <v>25.095800000000001</v>
      </c>
    </row>
    <row r="256" spans="2:27" x14ac:dyDescent="0.25">
      <c r="B256" s="2">
        <v>116.25</v>
      </c>
      <c r="C256" s="3">
        <v>3.93119</v>
      </c>
      <c r="F256" s="2">
        <v>38.25</v>
      </c>
      <c r="G256" s="6">
        <v>20.453499999999998</v>
      </c>
      <c r="J256" s="2">
        <v>176</v>
      </c>
      <c r="K256" s="6">
        <v>28.7211</v>
      </c>
      <c r="N256" s="4">
        <v>66.75</v>
      </c>
      <c r="O256" s="5">
        <v>20.470700000000001</v>
      </c>
      <c r="R256" s="2">
        <v>97.5</v>
      </c>
      <c r="S256" s="3">
        <v>26.328800000000001</v>
      </c>
      <c r="V256" s="2">
        <v>96.25</v>
      </c>
      <c r="W256" s="3">
        <v>31.476900000000001</v>
      </c>
      <c r="Z256" s="2">
        <v>165</v>
      </c>
      <c r="AA256" s="3">
        <v>25.0579</v>
      </c>
    </row>
    <row r="257" spans="2:27" x14ac:dyDescent="0.25">
      <c r="B257" s="4">
        <v>162.75</v>
      </c>
      <c r="C257" s="5">
        <v>3.9136600000000001</v>
      </c>
      <c r="F257" s="2">
        <v>175.5</v>
      </c>
      <c r="G257" s="6">
        <v>20.378599999999999</v>
      </c>
      <c r="J257" s="2">
        <v>13.5</v>
      </c>
      <c r="K257" s="6">
        <v>28.706600000000002</v>
      </c>
      <c r="N257" s="4">
        <v>86.5</v>
      </c>
      <c r="O257" s="5">
        <v>20.420200000000001</v>
      </c>
      <c r="R257" s="4">
        <v>98.75</v>
      </c>
      <c r="S257" s="5">
        <v>26.305</v>
      </c>
      <c r="V257" s="2">
        <v>16.75</v>
      </c>
      <c r="W257" s="3">
        <v>31.4679</v>
      </c>
      <c r="Z257" s="4">
        <v>133.25</v>
      </c>
      <c r="AA257" s="5">
        <v>25.037400000000002</v>
      </c>
    </row>
    <row r="258" spans="2:27" x14ac:dyDescent="0.25">
      <c r="B258" s="2">
        <v>141.75</v>
      </c>
      <c r="C258" s="3">
        <v>3.8916300000000001</v>
      </c>
      <c r="F258" s="2">
        <v>151</v>
      </c>
      <c r="G258" s="6">
        <v>20.288</v>
      </c>
      <c r="J258" s="4">
        <v>171.5</v>
      </c>
      <c r="K258" s="7">
        <v>28.637899999999998</v>
      </c>
      <c r="N258" s="4">
        <v>78.25</v>
      </c>
      <c r="O258" s="5">
        <v>20.399000000000001</v>
      </c>
      <c r="R258" s="2">
        <v>77</v>
      </c>
      <c r="S258" s="3">
        <v>26.285399999999999</v>
      </c>
      <c r="V258" s="2">
        <v>86.25</v>
      </c>
      <c r="W258" s="3">
        <v>31.4664</v>
      </c>
      <c r="Z258" s="4">
        <v>176</v>
      </c>
      <c r="AA258" s="5">
        <v>25.005500000000001</v>
      </c>
    </row>
    <row r="259" spans="2:27" x14ac:dyDescent="0.25">
      <c r="B259" s="4">
        <v>161.5</v>
      </c>
      <c r="C259" s="5">
        <v>3.8912800000000001</v>
      </c>
      <c r="F259" s="2">
        <v>115.25</v>
      </c>
      <c r="G259" s="6">
        <v>20.2789</v>
      </c>
      <c r="J259" s="4">
        <v>75.5</v>
      </c>
      <c r="K259" s="7">
        <v>28.6342</v>
      </c>
      <c r="N259" s="4">
        <v>66.5</v>
      </c>
      <c r="O259" s="5">
        <v>20.393999999999998</v>
      </c>
      <c r="R259" s="2">
        <v>48.75</v>
      </c>
      <c r="S259" s="3">
        <v>26.232099999999999</v>
      </c>
      <c r="V259" s="4">
        <v>7.25</v>
      </c>
      <c r="W259" s="5">
        <v>31.445699999999999</v>
      </c>
      <c r="Z259" s="4">
        <v>100.25</v>
      </c>
      <c r="AA259" s="5">
        <v>25.0044</v>
      </c>
    </row>
    <row r="260" spans="2:27" x14ac:dyDescent="0.25">
      <c r="B260" s="4">
        <v>176</v>
      </c>
      <c r="C260" s="5">
        <v>3.88713</v>
      </c>
      <c r="F260" s="4">
        <v>171</v>
      </c>
      <c r="G260" s="7">
        <v>20.257999999999999</v>
      </c>
      <c r="J260" s="2">
        <v>82.25</v>
      </c>
      <c r="K260" s="6">
        <v>28.597899999999999</v>
      </c>
      <c r="N260" s="2">
        <v>176.25</v>
      </c>
      <c r="O260" s="3">
        <v>20.323499999999999</v>
      </c>
      <c r="R260" s="4">
        <v>65.5</v>
      </c>
      <c r="S260" s="5">
        <v>26.2148</v>
      </c>
      <c r="V260" s="4">
        <v>119.75</v>
      </c>
      <c r="W260" s="5">
        <v>31.4389</v>
      </c>
      <c r="Z260" s="2">
        <v>102.5</v>
      </c>
      <c r="AA260" s="3">
        <v>24.9803</v>
      </c>
    </row>
    <row r="261" spans="2:27" x14ac:dyDescent="0.25">
      <c r="B261" s="2">
        <v>58.5</v>
      </c>
      <c r="C261" s="3">
        <v>3.8804400000000001</v>
      </c>
      <c r="F261" s="4">
        <v>104.75</v>
      </c>
      <c r="G261" s="7">
        <v>20.229399999999998</v>
      </c>
      <c r="J261" s="2">
        <v>60</v>
      </c>
      <c r="K261" s="6">
        <v>28.557200000000002</v>
      </c>
      <c r="N261" s="4">
        <v>103.75</v>
      </c>
      <c r="O261" s="5">
        <v>20.315999999999999</v>
      </c>
      <c r="R261" s="4">
        <v>106.25</v>
      </c>
      <c r="S261" s="5">
        <v>26.1995</v>
      </c>
      <c r="V261" s="4">
        <v>70</v>
      </c>
      <c r="W261" s="5">
        <v>31.404299999999999</v>
      </c>
      <c r="Z261" s="4">
        <v>55.75</v>
      </c>
      <c r="AA261" s="5">
        <v>24.924700000000001</v>
      </c>
    </row>
    <row r="262" spans="2:27" x14ac:dyDescent="0.25">
      <c r="B262" s="4">
        <v>163.25</v>
      </c>
      <c r="C262" s="5">
        <v>3.8651</v>
      </c>
      <c r="F262" s="2">
        <v>122</v>
      </c>
      <c r="G262" s="6">
        <v>20.1968</v>
      </c>
      <c r="J262" s="2">
        <v>130.5</v>
      </c>
      <c r="K262" s="6">
        <v>28.5398</v>
      </c>
      <c r="N262" s="2">
        <v>110.25</v>
      </c>
      <c r="O262" s="3">
        <v>20.3064</v>
      </c>
      <c r="R262" s="2">
        <v>46.75</v>
      </c>
      <c r="S262" s="3">
        <v>26.1921</v>
      </c>
      <c r="V262" s="2">
        <v>171</v>
      </c>
      <c r="W262" s="3">
        <v>31.2851</v>
      </c>
      <c r="Z262" s="2">
        <v>41.5</v>
      </c>
      <c r="AA262" s="3">
        <v>24.846499999999999</v>
      </c>
    </row>
    <row r="263" spans="2:27" x14ac:dyDescent="0.25">
      <c r="B263" s="4">
        <v>51.25</v>
      </c>
      <c r="C263" s="5">
        <v>3.8621099999999999</v>
      </c>
      <c r="F263" s="4">
        <v>29.5</v>
      </c>
      <c r="G263" s="7">
        <v>20.170500000000001</v>
      </c>
      <c r="J263" s="2">
        <v>66.5</v>
      </c>
      <c r="K263" s="6">
        <v>28.4499</v>
      </c>
      <c r="N263" s="2">
        <v>149.75</v>
      </c>
      <c r="O263" s="3">
        <v>20.2758</v>
      </c>
      <c r="R263" s="2">
        <v>25.25</v>
      </c>
      <c r="S263" s="3">
        <v>26.180700000000002</v>
      </c>
      <c r="V263" s="4">
        <v>149</v>
      </c>
      <c r="W263" s="5">
        <v>31.276700000000002</v>
      </c>
      <c r="Z263" s="2">
        <v>69</v>
      </c>
      <c r="AA263" s="3">
        <v>24.813700000000001</v>
      </c>
    </row>
    <row r="264" spans="2:27" x14ac:dyDescent="0.25">
      <c r="B264" s="2">
        <v>54.25</v>
      </c>
      <c r="C264" s="3">
        <v>3.8610699999999998</v>
      </c>
      <c r="F264" s="4">
        <v>129.75</v>
      </c>
      <c r="G264" s="7">
        <v>20.158300000000001</v>
      </c>
      <c r="J264" s="2">
        <v>111.25</v>
      </c>
      <c r="K264" s="6">
        <v>28.3965</v>
      </c>
      <c r="N264" s="4">
        <v>69</v>
      </c>
      <c r="O264" s="5">
        <v>20.272400000000001</v>
      </c>
      <c r="R264" s="4">
        <v>28</v>
      </c>
      <c r="S264" s="5">
        <v>26.176600000000001</v>
      </c>
      <c r="V264" s="2">
        <v>122</v>
      </c>
      <c r="W264" s="3">
        <v>31.2438</v>
      </c>
      <c r="Z264" s="2">
        <v>35.25</v>
      </c>
      <c r="AA264" s="3">
        <v>24.770700000000001</v>
      </c>
    </row>
    <row r="265" spans="2:27" x14ac:dyDescent="0.25">
      <c r="B265" s="4">
        <v>105.75</v>
      </c>
      <c r="C265" s="5">
        <v>3.8601399999999999</v>
      </c>
      <c r="F265" s="4">
        <v>48</v>
      </c>
      <c r="G265" s="7">
        <v>20.1511</v>
      </c>
      <c r="J265" s="4">
        <v>147.5</v>
      </c>
      <c r="K265" s="7">
        <v>28.347999999999999</v>
      </c>
      <c r="N265" s="4">
        <v>75.5</v>
      </c>
      <c r="O265" s="5">
        <v>20.270299999999999</v>
      </c>
      <c r="R265" s="2">
        <v>47.75</v>
      </c>
      <c r="S265" s="3">
        <v>26.1447</v>
      </c>
      <c r="V265" s="4">
        <v>59</v>
      </c>
      <c r="W265" s="5">
        <v>31.124300000000002</v>
      </c>
      <c r="Z265" s="2">
        <v>160.25</v>
      </c>
      <c r="AA265" s="3">
        <v>24.7682</v>
      </c>
    </row>
    <row r="266" spans="2:27" x14ac:dyDescent="0.25">
      <c r="B266" s="2">
        <v>137.25</v>
      </c>
      <c r="C266" s="3">
        <v>3.8589899999999999</v>
      </c>
      <c r="F266" s="4">
        <v>176.75</v>
      </c>
      <c r="G266" s="7">
        <v>20.147200000000002</v>
      </c>
      <c r="J266" s="4">
        <v>148.75</v>
      </c>
      <c r="K266" s="7">
        <v>28.308800000000002</v>
      </c>
      <c r="N266" s="2">
        <v>81.75</v>
      </c>
      <c r="O266" s="3">
        <v>20.247499999999999</v>
      </c>
      <c r="R266" s="4">
        <v>132.75</v>
      </c>
      <c r="S266" s="5">
        <v>26.1386</v>
      </c>
      <c r="V266" s="2">
        <v>120.25</v>
      </c>
      <c r="W266" s="3">
        <v>31.057099999999998</v>
      </c>
      <c r="Z266" s="2">
        <v>85</v>
      </c>
      <c r="AA266" s="3">
        <v>24.7653</v>
      </c>
    </row>
    <row r="267" spans="2:27" x14ac:dyDescent="0.25">
      <c r="B267" s="4">
        <v>25.25</v>
      </c>
      <c r="C267" s="5">
        <v>3.8486099999999999</v>
      </c>
      <c r="F267" s="2">
        <v>115</v>
      </c>
      <c r="G267" s="6">
        <v>20.120100000000001</v>
      </c>
      <c r="J267" s="4">
        <v>133</v>
      </c>
      <c r="K267" s="7">
        <v>28.260300000000001</v>
      </c>
      <c r="N267" s="4">
        <v>27.75</v>
      </c>
      <c r="O267" s="5">
        <v>20.2437</v>
      </c>
      <c r="R267" s="2">
        <v>30.25</v>
      </c>
      <c r="S267" s="3">
        <v>26.113199999999999</v>
      </c>
      <c r="V267" s="2">
        <v>119.25</v>
      </c>
      <c r="W267" s="3">
        <v>31.0154</v>
      </c>
      <c r="Z267" s="4">
        <v>137.75</v>
      </c>
      <c r="AA267" s="5">
        <v>24.755600000000001</v>
      </c>
    </row>
    <row r="268" spans="2:27" x14ac:dyDescent="0.25">
      <c r="B268" s="2">
        <v>67.75</v>
      </c>
      <c r="C268" s="3">
        <v>3.8477999999999999</v>
      </c>
      <c r="F268" s="4">
        <v>12.75</v>
      </c>
      <c r="G268" s="7">
        <v>20.1111</v>
      </c>
      <c r="J268" s="2">
        <v>139</v>
      </c>
      <c r="K268" s="6">
        <v>28.228200000000001</v>
      </c>
      <c r="N268" s="2">
        <v>73.75</v>
      </c>
      <c r="O268" s="3">
        <v>20.234999999999999</v>
      </c>
      <c r="R268" s="4">
        <v>79.75</v>
      </c>
      <c r="S268" s="5">
        <v>26.103100000000001</v>
      </c>
      <c r="V268" s="4">
        <v>96.75</v>
      </c>
      <c r="W268" s="5">
        <v>30.915600000000001</v>
      </c>
      <c r="Z268" s="4">
        <v>137.5</v>
      </c>
      <c r="AA268" s="5">
        <v>24.730499999999999</v>
      </c>
    </row>
    <row r="269" spans="2:27" x14ac:dyDescent="0.25">
      <c r="B269" s="2">
        <v>117.25</v>
      </c>
      <c r="C269" s="3">
        <v>3.8477999999999999</v>
      </c>
      <c r="F269" s="2">
        <v>31.75</v>
      </c>
      <c r="G269" s="6">
        <v>20.087299999999999</v>
      </c>
      <c r="J269" s="4">
        <v>52.75</v>
      </c>
      <c r="K269" s="7">
        <v>28.193899999999999</v>
      </c>
      <c r="N269" s="4">
        <v>33</v>
      </c>
      <c r="O269" s="5">
        <v>20.2331</v>
      </c>
      <c r="R269" s="2">
        <v>178.25</v>
      </c>
      <c r="S269" s="3">
        <v>26.063099999999999</v>
      </c>
      <c r="V269" s="2">
        <v>30.5</v>
      </c>
      <c r="W269" s="3">
        <v>30.902200000000001</v>
      </c>
      <c r="Z269" s="2">
        <v>105.25</v>
      </c>
      <c r="AA269" s="3">
        <v>24.660299999999999</v>
      </c>
    </row>
    <row r="270" spans="2:27" x14ac:dyDescent="0.25">
      <c r="B270" s="4">
        <v>140.75</v>
      </c>
      <c r="C270" s="5">
        <v>3.8468800000000001</v>
      </c>
      <c r="F270" s="4">
        <v>108</v>
      </c>
      <c r="G270" s="7">
        <v>20.0044</v>
      </c>
      <c r="J270" s="4">
        <v>74.5</v>
      </c>
      <c r="K270" s="7">
        <v>28.082000000000001</v>
      </c>
      <c r="N270" s="4">
        <v>115.25</v>
      </c>
      <c r="O270" s="5">
        <v>20.2133</v>
      </c>
      <c r="R270" s="2">
        <v>53.5</v>
      </c>
      <c r="S270" s="3">
        <v>26.060300000000002</v>
      </c>
      <c r="V270" s="4">
        <v>109</v>
      </c>
      <c r="W270" s="5">
        <v>30.8523</v>
      </c>
      <c r="Z270" s="4">
        <v>73.5</v>
      </c>
      <c r="AA270" s="5">
        <v>24.642299999999999</v>
      </c>
    </row>
    <row r="271" spans="2:27" x14ac:dyDescent="0.25">
      <c r="B271" s="4">
        <v>72</v>
      </c>
      <c r="C271" s="5">
        <v>3.83962</v>
      </c>
      <c r="F271" s="2">
        <v>39.25</v>
      </c>
      <c r="G271" s="6">
        <v>19.995899999999999</v>
      </c>
      <c r="J271" s="2">
        <v>111.5</v>
      </c>
      <c r="K271" s="6">
        <v>28.026800000000001</v>
      </c>
      <c r="N271" s="2">
        <v>64.5</v>
      </c>
      <c r="O271" s="3">
        <v>20.187999999999999</v>
      </c>
      <c r="R271" s="4">
        <v>166</v>
      </c>
      <c r="S271" s="5">
        <v>25.997900000000001</v>
      </c>
      <c r="V271" s="2">
        <v>8.5</v>
      </c>
      <c r="W271" s="3">
        <v>30.828800000000001</v>
      </c>
      <c r="Z271" s="4">
        <v>113.25</v>
      </c>
      <c r="AA271" s="5">
        <v>24.595700000000001</v>
      </c>
    </row>
    <row r="272" spans="2:27" x14ac:dyDescent="0.25">
      <c r="B272" s="2">
        <v>28</v>
      </c>
      <c r="C272" s="3">
        <v>3.83927</v>
      </c>
      <c r="F272" s="4">
        <v>16</v>
      </c>
      <c r="G272" s="7">
        <v>19.973700000000001</v>
      </c>
      <c r="J272" s="2">
        <v>177.25</v>
      </c>
      <c r="K272" s="6">
        <v>27.941099999999999</v>
      </c>
      <c r="N272" s="4">
        <v>57.75</v>
      </c>
      <c r="O272" s="5">
        <v>20.180199999999999</v>
      </c>
      <c r="R272" s="2">
        <v>115.25</v>
      </c>
      <c r="S272" s="3">
        <v>25.921800000000001</v>
      </c>
      <c r="V272" s="4">
        <v>173.75</v>
      </c>
      <c r="W272" s="5">
        <v>30.811</v>
      </c>
      <c r="Z272" s="2">
        <v>60</v>
      </c>
      <c r="AA272" s="3">
        <v>24.573599999999999</v>
      </c>
    </row>
    <row r="273" spans="2:27" x14ac:dyDescent="0.25">
      <c r="B273" s="4">
        <v>123</v>
      </c>
      <c r="C273" s="5">
        <v>3.8368500000000001</v>
      </c>
      <c r="F273" s="4">
        <v>134</v>
      </c>
      <c r="G273" s="7">
        <v>19.937200000000001</v>
      </c>
      <c r="J273" s="2">
        <v>85.25</v>
      </c>
      <c r="K273" s="6">
        <v>27.853200000000001</v>
      </c>
      <c r="N273" s="2">
        <v>166.75</v>
      </c>
      <c r="O273" s="3">
        <v>20.167999999999999</v>
      </c>
      <c r="R273" s="4">
        <v>110</v>
      </c>
      <c r="S273" s="5">
        <v>25.9161</v>
      </c>
      <c r="V273" s="4">
        <v>60.75</v>
      </c>
      <c r="W273" s="5">
        <v>30.713999999999999</v>
      </c>
      <c r="Z273" s="4">
        <v>109.5</v>
      </c>
      <c r="AA273" s="5">
        <v>24.565999999999999</v>
      </c>
    </row>
    <row r="274" spans="2:27" x14ac:dyDescent="0.25">
      <c r="B274" s="2">
        <v>52.75</v>
      </c>
      <c r="C274" s="3">
        <v>3.81609</v>
      </c>
      <c r="F274" s="4">
        <v>102.25</v>
      </c>
      <c r="G274" s="7">
        <v>19.8995</v>
      </c>
      <c r="J274" s="4">
        <v>70.5</v>
      </c>
      <c r="K274" s="7">
        <v>27.764600000000002</v>
      </c>
      <c r="N274" s="4">
        <v>176.5</v>
      </c>
      <c r="O274" s="5">
        <v>20.1282</v>
      </c>
      <c r="R274" s="2">
        <v>111</v>
      </c>
      <c r="S274" s="3">
        <v>25.830200000000001</v>
      </c>
      <c r="V274" s="2">
        <v>119</v>
      </c>
      <c r="W274" s="3">
        <v>30.692900000000002</v>
      </c>
      <c r="Z274" s="2">
        <v>12</v>
      </c>
      <c r="AA274" s="3">
        <v>24.5459</v>
      </c>
    </row>
    <row r="275" spans="2:27" x14ac:dyDescent="0.25">
      <c r="B275" s="2">
        <v>143.75</v>
      </c>
      <c r="C275" s="3">
        <v>3.8158599999999998</v>
      </c>
      <c r="F275" s="2">
        <v>24</v>
      </c>
      <c r="G275" s="6">
        <v>19.884</v>
      </c>
      <c r="J275" s="2">
        <v>68.25</v>
      </c>
      <c r="K275" s="6">
        <v>27.7301</v>
      </c>
      <c r="N275" s="4">
        <v>151.25</v>
      </c>
      <c r="O275" s="5">
        <v>20.108000000000001</v>
      </c>
      <c r="R275" s="4">
        <v>122</v>
      </c>
      <c r="S275" s="5">
        <v>25.8233</v>
      </c>
      <c r="V275" s="4">
        <v>13.5</v>
      </c>
      <c r="W275" s="5">
        <v>30.625299999999999</v>
      </c>
      <c r="Z275" s="2">
        <v>110.25</v>
      </c>
      <c r="AA275" s="3">
        <v>24.525600000000001</v>
      </c>
    </row>
    <row r="276" spans="2:27" x14ac:dyDescent="0.25">
      <c r="B276" s="4">
        <v>124.5</v>
      </c>
      <c r="C276" s="5">
        <v>3.8151700000000002</v>
      </c>
      <c r="F276" s="2">
        <v>118.25</v>
      </c>
      <c r="G276" s="6">
        <v>19.874700000000001</v>
      </c>
      <c r="J276" s="2">
        <v>22.5</v>
      </c>
      <c r="K276" s="6">
        <v>27.729199999999999</v>
      </c>
      <c r="N276" s="2">
        <v>155.25</v>
      </c>
      <c r="O276" s="3">
        <v>20.107700000000001</v>
      </c>
      <c r="R276" s="4">
        <v>75.5</v>
      </c>
      <c r="S276" s="5">
        <v>25.715900000000001</v>
      </c>
      <c r="V276" s="4">
        <v>117.5</v>
      </c>
      <c r="W276" s="5">
        <v>30.6159</v>
      </c>
      <c r="Z276" s="4">
        <v>141.75</v>
      </c>
      <c r="AA276" s="5">
        <v>24.520399999999999</v>
      </c>
    </row>
    <row r="277" spans="2:27" x14ac:dyDescent="0.25">
      <c r="B277" s="2">
        <v>121.5</v>
      </c>
      <c r="C277" s="3">
        <v>3.7904800000000001</v>
      </c>
      <c r="F277" s="4">
        <v>114</v>
      </c>
      <c r="G277" s="7">
        <v>19.8703</v>
      </c>
      <c r="J277" s="2">
        <v>140.75</v>
      </c>
      <c r="K277" s="6">
        <v>27.727399999999999</v>
      </c>
      <c r="N277" s="2">
        <v>83.25</v>
      </c>
      <c r="O277" s="3">
        <v>20.0428</v>
      </c>
      <c r="R277" s="4">
        <v>36.75</v>
      </c>
      <c r="S277" s="5">
        <v>25.680900000000001</v>
      </c>
      <c r="V277" s="2">
        <v>57.25</v>
      </c>
      <c r="W277" s="3">
        <v>30.4832</v>
      </c>
      <c r="Z277" s="2">
        <v>105.75</v>
      </c>
      <c r="AA277" s="3">
        <v>24.466000000000001</v>
      </c>
    </row>
    <row r="278" spans="2:27" x14ac:dyDescent="0.25">
      <c r="B278" s="2">
        <v>113.5</v>
      </c>
      <c r="C278" s="3">
        <v>3.7736499999999999</v>
      </c>
      <c r="F278" s="4">
        <v>101</v>
      </c>
      <c r="G278" s="7">
        <v>19.797999999999998</v>
      </c>
      <c r="J278" s="2">
        <v>150.5</v>
      </c>
      <c r="K278" s="6">
        <v>27.691600000000001</v>
      </c>
      <c r="N278" s="2">
        <v>104.75</v>
      </c>
      <c r="O278" s="3">
        <v>20.0183</v>
      </c>
      <c r="R278" s="4">
        <v>121</v>
      </c>
      <c r="S278" s="5">
        <v>25.6511</v>
      </c>
      <c r="V278" s="2">
        <v>41.75</v>
      </c>
      <c r="W278" s="3">
        <v>30.481999999999999</v>
      </c>
      <c r="Z278" s="2">
        <v>93</v>
      </c>
      <c r="AA278" s="3">
        <v>24.455500000000001</v>
      </c>
    </row>
    <row r="279" spans="2:27" x14ac:dyDescent="0.25">
      <c r="B279" s="2">
        <v>114.5</v>
      </c>
      <c r="C279" s="3">
        <v>3.76511</v>
      </c>
      <c r="F279" s="2">
        <v>163.25</v>
      </c>
      <c r="G279" s="6">
        <v>19.796500000000002</v>
      </c>
      <c r="J279" s="2">
        <v>57.75</v>
      </c>
      <c r="K279" s="6">
        <v>27.6751</v>
      </c>
      <c r="N279" s="4">
        <v>37</v>
      </c>
      <c r="O279" s="5">
        <v>19.972300000000001</v>
      </c>
      <c r="R279" s="4">
        <v>80.5</v>
      </c>
      <c r="S279" s="5">
        <v>25.592300000000002</v>
      </c>
      <c r="V279" s="2">
        <v>165.25</v>
      </c>
      <c r="W279" s="3">
        <v>30.4572</v>
      </c>
      <c r="Z279" s="4">
        <v>41.25</v>
      </c>
      <c r="AA279" s="5">
        <v>24.406600000000001</v>
      </c>
    </row>
    <row r="280" spans="2:27" x14ac:dyDescent="0.25">
      <c r="B280" s="4">
        <v>175.5</v>
      </c>
      <c r="C280" s="5">
        <v>3.7525400000000002</v>
      </c>
      <c r="F280" s="4">
        <v>68.75</v>
      </c>
      <c r="G280" s="7">
        <v>19.7776</v>
      </c>
      <c r="J280" s="2">
        <v>151.75</v>
      </c>
      <c r="K280" s="6">
        <v>27.674099999999999</v>
      </c>
      <c r="N280" s="4">
        <v>54</v>
      </c>
      <c r="O280" s="5">
        <v>19.9618</v>
      </c>
      <c r="R280" s="2">
        <v>64</v>
      </c>
      <c r="S280" s="3">
        <v>25.589099999999998</v>
      </c>
      <c r="V280" s="4">
        <v>121.75</v>
      </c>
      <c r="W280" s="5">
        <v>30.379899999999999</v>
      </c>
      <c r="Z280" s="2">
        <v>159.25</v>
      </c>
      <c r="AA280" s="3">
        <v>24.397099999999998</v>
      </c>
    </row>
    <row r="281" spans="2:27" x14ac:dyDescent="0.25">
      <c r="B281" s="2">
        <v>57.5</v>
      </c>
      <c r="C281" s="3">
        <v>3.7505799999999998</v>
      </c>
      <c r="F281" s="2">
        <v>156.25</v>
      </c>
      <c r="G281" s="6">
        <v>19.769400000000001</v>
      </c>
      <c r="J281" s="4">
        <v>67.25</v>
      </c>
      <c r="K281" s="7">
        <v>27.659600000000001</v>
      </c>
      <c r="N281" s="4">
        <v>115</v>
      </c>
      <c r="O281" s="5">
        <v>19.897400000000001</v>
      </c>
      <c r="R281" s="2">
        <v>91.75</v>
      </c>
      <c r="S281" s="3">
        <v>25.559000000000001</v>
      </c>
      <c r="V281" s="4">
        <v>145.5</v>
      </c>
      <c r="W281" s="5">
        <v>30.3779</v>
      </c>
      <c r="Z281" s="4">
        <v>157.25</v>
      </c>
      <c r="AA281" s="5">
        <v>24.377700000000001</v>
      </c>
    </row>
    <row r="282" spans="2:27" x14ac:dyDescent="0.25">
      <c r="B282" s="2">
        <v>56</v>
      </c>
      <c r="C282" s="3">
        <v>3.74308</v>
      </c>
      <c r="F282" s="4">
        <v>130.25</v>
      </c>
      <c r="G282" s="7">
        <v>19.7456</v>
      </c>
      <c r="J282" s="2">
        <v>127.75</v>
      </c>
      <c r="K282" s="6">
        <v>27.619800000000001</v>
      </c>
      <c r="N282" s="4">
        <v>151.75</v>
      </c>
      <c r="O282" s="5">
        <v>19.8734</v>
      </c>
      <c r="R282" s="4">
        <v>34.75</v>
      </c>
      <c r="S282" s="5">
        <v>25.558199999999999</v>
      </c>
      <c r="V282" s="4">
        <v>94.5</v>
      </c>
      <c r="W282" s="5">
        <v>30.348099999999999</v>
      </c>
      <c r="Z282" s="4">
        <v>62.25</v>
      </c>
      <c r="AA282" s="5">
        <v>24.305</v>
      </c>
    </row>
    <row r="283" spans="2:27" x14ac:dyDescent="0.25">
      <c r="B283" s="2">
        <v>118.25</v>
      </c>
      <c r="C283" s="3">
        <v>3.7400799999999998</v>
      </c>
      <c r="F283" s="2">
        <v>50.75</v>
      </c>
      <c r="G283" s="6">
        <v>19.657</v>
      </c>
      <c r="J283" s="2">
        <v>68.5</v>
      </c>
      <c r="K283" s="6">
        <v>27.601099999999999</v>
      </c>
      <c r="N283" s="2">
        <v>74.5</v>
      </c>
      <c r="O283" s="3">
        <v>19.8566</v>
      </c>
      <c r="R283" s="2">
        <v>114.5</v>
      </c>
      <c r="S283" s="3">
        <v>25.5093</v>
      </c>
      <c r="V283" s="2">
        <v>68.75</v>
      </c>
      <c r="W283" s="3">
        <v>30.337</v>
      </c>
      <c r="Z283" s="4">
        <v>72.25</v>
      </c>
      <c r="AA283" s="5">
        <v>24.297799999999999</v>
      </c>
    </row>
    <row r="284" spans="2:27" x14ac:dyDescent="0.25">
      <c r="B284" s="2">
        <v>120.75</v>
      </c>
      <c r="C284" s="3">
        <v>3.7271700000000001</v>
      </c>
      <c r="F284" s="4">
        <v>39.75</v>
      </c>
      <c r="G284" s="7">
        <v>19.619299999999999</v>
      </c>
      <c r="J284" s="2">
        <v>173.25</v>
      </c>
      <c r="K284" s="6">
        <v>27.596599999999999</v>
      </c>
      <c r="N284" s="2">
        <v>60</v>
      </c>
      <c r="O284" s="3">
        <v>19.8309</v>
      </c>
      <c r="R284" s="2">
        <v>24.25</v>
      </c>
      <c r="S284" s="3">
        <v>25.465499999999999</v>
      </c>
      <c r="V284" s="4">
        <v>65</v>
      </c>
      <c r="W284" s="5">
        <v>30.303699999999999</v>
      </c>
      <c r="Z284" s="2">
        <v>80</v>
      </c>
      <c r="AA284" s="3">
        <v>24.2959</v>
      </c>
    </row>
    <row r="285" spans="2:27" x14ac:dyDescent="0.25">
      <c r="B285" s="4">
        <v>122.25</v>
      </c>
      <c r="C285" s="5">
        <v>3.7247499999999998</v>
      </c>
      <c r="F285" s="2">
        <v>13</v>
      </c>
      <c r="G285" s="6">
        <v>19.5901</v>
      </c>
      <c r="J285" s="4">
        <v>64.75</v>
      </c>
      <c r="K285" s="7">
        <v>27.557099999999998</v>
      </c>
      <c r="N285" s="2">
        <v>162.25</v>
      </c>
      <c r="O285" s="3">
        <v>19.805900000000001</v>
      </c>
      <c r="R285" s="2">
        <v>122.75</v>
      </c>
      <c r="S285" s="3">
        <v>25.453700000000001</v>
      </c>
      <c r="V285" s="4">
        <v>142.5</v>
      </c>
      <c r="W285" s="5">
        <v>30.260899999999999</v>
      </c>
      <c r="Z285" s="2">
        <v>65.75</v>
      </c>
      <c r="AA285" s="3">
        <v>24.279900000000001</v>
      </c>
    </row>
    <row r="286" spans="2:27" x14ac:dyDescent="0.25">
      <c r="B286" s="2">
        <v>122</v>
      </c>
      <c r="C286" s="3">
        <v>3.70295</v>
      </c>
      <c r="F286" s="4">
        <v>162.75</v>
      </c>
      <c r="G286" s="7">
        <v>19.5366</v>
      </c>
      <c r="J286" s="4">
        <v>132.5</v>
      </c>
      <c r="K286" s="7">
        <v>27.556100000000001</v>
      </c>
      <c r="N286" s="4">
        <v>14.75</v>
      </c>
      <c r="O286" s="5">
        <v>19.803000000000001</v>
      </c>
      <c r="R286" s="4">
        <v>158.75</v>
      </c>
      <c r="S286" s="5">
        <v>25.437999999999999</v>
      </c>
      <c r="V286" s="4">
        <v>54.75</v>
      </c>
      <c r="W286" s="5">
        <v>30.244599999999998</v>
      </c>
      <c r="Z286" s="4">
        <v>30</v>
      </c>
      <c r="AA286" s="5">
        <v>24.266300000000001</v>
      </c>
    </row>
    <row r="287" spans="2:27" x14ac:dyDescent="0.25">
      <c r="B287" s="2">
        <v>9.5</v>
      </c>
      <c r="C287" s="3">
        <v>3.70133</v>
      </c>
      <c r="F287" s="4">
        <v>34.5</v>
      </c>
      <c r="G287" s="7">
        <v>19.491499999999998</v>
      </c>
      <c r="J287" s="2">
        <v>51</v>
      </c>
      <c r="K287" s="6">
        <v>27.540500000000002</v>
      </c>
      <c r="N287" s="4">
        <v>28.25</v>
      </c>
      <c r="O287" s="5">
        <v>19.8018</v>
      </c>
      <c r="R287" s="4">
        <v>128.25</v>
      </c>
      <c r="S287" s="5">
        <v>25.405200000000001</v>
      </c>
      <c r="V287" s="4">
        <v>108</v>
      </c>
      <c r="W287" s="5">
        <v>30.202200000000001</v>
      </c>
      <c r="Z287" s="2">
        <v>123</v>
      </c>
      <c r="AA287" s="3">
        <v>24.258299999999998</v>
      </c>
    </row>
    <row r="288" spans="2:27" x14ac:dyDescent="0.25">
      <c r="B288" s="2">
        <v>122.5</v>
      </c>
      <c r="C288" s="3">
        <v>3.6943000000000001</v>
      </c>
      <c r="F288" s="4">
        <v>131.5</v>
      </c>
      <c r="G288" s="7">
        <v>19.488900000000001</v>
      </c>
      <c r="J288" s="2">
        <v>22.75</v>
      </c>
      <c r="K288" s="6">
        <v>27.5274</v>
      </c>
      <c r="N288" s="4">
        <v>52.75</v>
      </c>
      <c r="O288" s="5">
        <v>19.766500000000001</v>
      </c>
      <c r="R288" s="4">
        <v>123</v>
      </c>
      <c r="S288" s="5">
        <v>25.345600000000001</v>
      </c>
      <c r="V288" s="2">
        <v>97.75</v>
      </c>
      <c r="W288" s="3">
        <v>30.142800000000001</v>
      </c>
      <c r="Z288" s="2">
        <v>119.75</v>
      </c>
      <c r="AA288" s="3">
        <v>24.242000000000001</v>
      </c>
    </row>
    <row r="289" spans="2:27" x14ac:dyDescent="0.25">
      <c r="B289" s="4">
        <v>129.25</v>
      </c>
      <c r="C289" s="5">
        <v>3.6939500000000001</v>
      </c>
      <c r="F289" s="2">
        <v>98.25</v>
      </c>
      <c r="G289" s="6">
        <v>19.487100000000002</v>
      </c>
      <c r="J289" s="2">
        <v>23</v>
      </c>
      <c r="K289" s="6">
        <v>27.506499999999999</v>
      </c>
      <c r="N289" s="2">
        <v>117.75</v>
      </c>
      <c r="O289" s="3">
        <v>19.764900000000001</v>
      </c>
      <c r="R289" s="4">
        <v>36.25</v>
      </c>
      <c r="S289" s="5">
        <v>25.331900000000001</v>
      </c>
      <c r="V289" s="4">
        <v>106.75</v>
      </c>
      <c r="W289" s="5">
        <v>30.105399999999999</v>
      </c>
      <c r="Z289" s="2">
        <v>137.25</v>
      </c>
      <c r="AA289" s="3">
        <v>24.229399999999998</v>
      </c>
    </row>
    <row r="290" spans="2:27" x14ac:dyDescent="0.25">
      <c r="B290" s="2">
        <v>119.5</v>
      </c>
      <c r="C290" s="3">
        <v>3.6760799999999998</v>
      </c>
      <c r="F290" s="4">
        <v>52.5</v>
      </c>
      <c r="G290" s="7">
        <v>19.481100000000001</v>
      </c>
      <c r="J290" s="4">
        <v>129</v>
      </c>
      <c r="K290" s="7">
        <v>27.499400000000001</v>
      </c>
      <c r="N290" s="4">
        <v>148.25</v>
      </c>
      <c r="O290" s="5">
        <v>19.7532</v>
      </c>
      <c r="R290" s="4">
        <v>168</v>
      </c>
      <c r="S290" s="5">
        <v>25.3186</v>
      </c>
      <c r="V290" s="2">
        <v>19.25</v>
      </c>
      <c r="W290" s="3">
        <v>30.047599999999999</v>
      </c>
      <c r="Z290" s="2">
        <v>127.75</v>
      </c>
      <c r="AA290" s="3">
        <v>24.220099999999999</v>
      </c>
    </row>
    <row r="291" spans="2:27" x14ac:dyDescent="0.25">
      <c r="B291" s="2">
        <v>145.25</v>
      </c>
      <c r="C291" s="3">
        <v>3.6733099999999999</v>
      </c>
      <c r="F291" s="4">
        <v>69.5</v>
      </c>
      <c r="G291" s="7">
        <v>19.409800000000001</v>
      </c>
      <c r="J291" s="2">
        <v>122.25</v>
      </c>
      <c r="K291" s="6">
        <v>27.491700000000002</v>
      </c>
      <c r="N291" s="2">
        <v>91.25</v>
      </c>
      <c r="O291" s="3">
        <v>19.744299999999999</v>
      </c>
      <c r="R291" s="2">
        <v>150.25</v>
      </c>
      <c r="S291" s="3">
        <v>25.260899999999999</v>
      </c>
      <c r="V291" s="2">
        <v>99</v>
      </c>
      <c r="W291" s="3">
        <v>30.018899999999999</v>
      </c>
      <c r="Z291" s="4">
        <v>122</v>
      </c>
      <c r="AA291" s="5">
        <v>24.2181</v>
      </c>
    </row>
    <row r="292" spans="2:27" x14ac:dyDescent="0.25">
      <c r="B292" s="4">
        <v>126.75</v>
      </c>
      <c r="C292" s="5">
        <v>3.6654599999999999</v>
      </c>
      <c r="F292" s="4">
        <v>79</v>
      </c>
      <c r="G292" s="7">
        <v>19.369800000000001</v>
      </c>
      <c r="J292" s="4">
        <v>128.25</v>
      </c>
      <c r="K292" s="7">
        <v>27.4848</v>
      </c>
      <c r="N292" s="4">
        <v>53.5</v>
      </c>
      <c r="O292" s="5">
        <v>19.653099999999998</v>
      </c>
      <c r="R292" s="2">
        <v>89.25</v>
      </c>
      <c r="S292" s="3">
        <v>25.151800000000001</v>
      </c>
      <c r="V292" s="2">
        <v>133.25</v>
      </c>
      <c r="W292" s="3">
        <v>29.9497</v>
      </c>
      <c r="Z292" s="4">
        <v>81.5</v>
      </c>
      <c r="AA292" s="5">
        <v>24.202400000000001</v>
      </c>
    </row>
    <row r="293" spans="2:27" x14ac:dyDescent="0.25">
      <c r="B293" s="4">
        <v>108.25</v>
      </c>
      <c r="C293" s="5">
        <v>3.6617700000000002</v>
      </c>
      <c r="F293" s="4">
        <v>35.5</v>
      </c>
      <c r="G293" s="7">
        <v>19.320499999999999</v>
      </c>
      <c r="J293" s="2">
        <v>8.75</v>
      </c>
      <c r="K293" s="6">
        <v>27.465599999999998</v>
      </c>
      <c r="N293" s="2">
        <v>62.5</v>
      </c>
      <c r="O293" s="3">
        <v>19.636800000000001</v>
      </c>
      <c r="R293" s="2">
        <v>42.5</v>
      </c>
      <c r="S293" s="3">
        <v>25.1492</v>
      </c>
      <c r="V293" s="2">
        <v>3.5</v>
      </c>
      <c r="W293" s="3">
        <v>29.933</v>
      </c>
      <c r="Z293" s="4">
        <v>82.5</v>
      </c>
      <c r="AA293" s="5">
        <v>24.192599999999999</v>
      </c>
    </row>
    <row r="294" spans="2:27" x14ac:dyDescent="0.25">
      <c r="B294" s="4">
        <v>9</v>
      </c>
      <c r="C294" s="5">
        <v>3.6616599999999999</v>
      </c>
      <c r="F294" s="2">
        <v>69</v>
      </c>
      <c r="G294" s="6">
        <v>19.3187</v>
      </c>
      <c r="J294" s="2">
        <v>48</v>
      </c>
      <c r="K294" s="6">
        <v>27.458200000000001</v>
      </c>
      <c r="N294" s="2">
        <v>144</v>
      </c>
      <c r="O294" s="3">
        <v>19.6313</v>
      </c>
      <c r="R294" s="2">
        <v>85</v>
      </c>
      <c r="S294" s="3">
        <v>25.133900000000001</v>
      </c>
      <c r="V294" s="4">
        <v>75.25</v>
      </c>
      <c r="W294" s="5">
        <v>29.9223</v>
      </c>
      <c r="Z294" s="4">
        <v>142</v>
      </c>
      <c r="AA294" s="5">
        <v>24.168800000000001</v>
      </c>
    </row>
    <row r="295" spans="2:27" x14ac:dyDescent="0.25">
      <c r="B295" s="4">
        <v>37</v>
      </c>
      <c r="C295" s="5">
        <v>3.6564700000000001</v>
      </c>
      <c r="F295" s="2">
        <v>109.5</v>
      </c>
      <c r="G295" s="6">
        <v>19.2913</v>
      </c>
      <c r="J295" s="2">
        <v>25.25</v>
      </c>
      <c r="K295" s="6">
        <v>27.378399999999999</v>
      </c>
      <c r="N295" s="4">
        <v>39.25</v>
      </c>
      <c r="O295" s="5">
        <v>19.63</v>
      </c>
      <c r="R295" s="2">
        <v>81.25</v>
      </c>
      <c r="S295" s="3">
        <v>25.121300000000002</v>
      </c>
      <c r="V295" s="2">
        <v>19.5</v>
      </c>
      <c r="W295" s="3">
        <v>29.915900000000001</v>
      </c>
      <c r="Z295" s="2">
        <v>103.5</v>
      </c>
      <c r="AA295" s="3">
        <v>23.982500000000002</v>
      </c>
    </row>
    <row r="296" spans="2:27" x14ac:dyDescent="0.25">
      <c r="B296" s="2">
        <v>52.5</v>
      </c>
      <c r="C296" s="3">
        <v>3.6545100000000001</v>
      </c>
      <c r="F296" s="4">
        <v>72</v>
      </c>
      <c r="G296" s="7">
        <v>19.229299999999999</v>
      </c>
      <c r="J296" s="4">
        <v>43.75</v>
      </c>
      <c r="K296" s="7">
        <v>27.3474</v>
      </c>
      <c r="N296" s="4">
        <v>87.75</v>
      </c>
      <c r="O296" s="5">
        <v>19.578900000000001</v>
      </c>
      <c r="R296" s="4">
        <v>156.75</v>
      </c>
      <c r="S296" s="5">
        <v>25.120799999999999</v>
      </c>
      <c r="V296" s="2">
        <v>88.75</v>
      </c>
      <c r="W296" s="3">
        <v>29.911200000000001</v>
      </c>
      <c r="Z296" s="4">
        <v>110.5</v>
      </c>
      <c r="AA296" s="5">
        <v>23.963100000000001</v>
      </c>
    </row>
    <row r="297" spans="2:27" x14ac:dyDescent="0.25">
      <c r="B297" s="4">
        <v>74.5</v>
      </c>
      <c r="C297" s="5">
        <v>3.6507000000000001</v>
      </c>
      <c r="F297" s="2">
        <v>109.75</v>
      </c>
      <c r="G297" s="6">
        <v>19.227</v>
      </c>
      <c r="J297" s="2">
        <v>60.5</v>
      </c>
      <c r="K297" s="6">
        <v>27.319500000000001</v>
      </c>
      <c r="N297" s="4">
        <v>55.5</v>
      </c>
      <c r="O297" s="5">
        <v>19.5731</v>
      </c>
      <c r="R297" s="2">
        <v>132.25</v>
      </c>
      <c r="S297" s="3">
        <v>25.0871</v>
      </c>
      <c r="V297" s="2">
        <v>137.25</v>
      </c>
      <c r="W297" s="3">
        <v>29.904900000000001</v>
      </c>
      <c r="Z297" s="2">
        <v>15</v>
      </c>
      <c r="AA297" s="3">
        <v>23.927199999999999</v>
      </c>
    </row>
    <row r="298" spans="2:27" x14ac:dyDescent="0.25">
      <c r="B298" s="4">
        <v>157.25</v>
      </c>
      <c r="C298" s="5">
        <v>3.6425100000000001</v>
      </c>
      <c r="F298" s="2">
        <v>61.25</v>
      </c>
      <c r="G298" s="6">
        <v>19.210999999999999</v>
      </c>
      <c r="J298" s="2">
        <v>65.5</v>
      </c>
      <c r="K298" s="6">
        <v>27.2164</v>
      </c>
      <c r="N298" s="4">
        <v>107.5</v>
      </c>
      <c r="O298" s="5">
        <v>19.5703</v>
      </c>
      <c r="R298" s="4">
        <v>77.25</v>
      </c>
      <c r="S298" s="5">
        <v>25.074400000000001</v>
      </c>
      <c r="V298" s="4">
        <v>76.5</v>
      </c>
      <c r="W298" s="5">
        <v>29.896899999999999</v>
      </c>
      <c r="Z298" s="4">
        <v>16</v>
      </c>
      <c r="AA298" s="5">
        <v>23.890799999999999</v>
      </c>
    </row>
    <row r="299" spans="2:27" x14ac:dyDescent="0.25">
      <c r="B299" s="2">
        <v>55</v>
      </c>
      <c r="C299" s="3">
        <v>3.6385900000000002</v>
      </c>
      <c r="F299" s="2">
        <v>160.25</v>
      </c>
      <c r="G299" s="6">
        <v>19.204499999999999</v>
      </c>
      <c r="J299" s="4">
        <v>16.75</v>
      </c>
      <c r="K299" s="7">
        <v>27.139099999999999</v>
      </c>
      <c r="N299" s="4">
        <v>40.75</v>
      </c>
      <c r="O299" s="5">
        <v>19.567399999999999</v>
      </c>
      <c r="R299" s="4">
        <v>54</v>
      </c>
      <c r="S299" s="5">
        <v>25.0688</v>
      </c>
      <c r="V299" s="2">
        <v>83.5</v>
      </c>
      <c r="W299" s="3">
        <v>29.8413</v>
      </c>
      <c r="Z299" s="4">
        <v>85.25</v>
      </c>
      <c r="AA299" s="5">
        <v>23.887</v>
      </c>
    </row>
    <row r="300" spans="2:27" x14ac:dyDescent="0.25">
      <c r="B300" s="4">
        <v>34.25</v>
      </c>
      <c r="C300" s="5">
        <v>3.63571</v>
      </c>
      <c r="F300" s="4">
        <v>111.5</v>
      </c>
      <c r="G300" s="7">
        <v>19.1252</v>
      </c>
      <c r="J300" s="4">
        <v>141.75</v>
      </c>
      <c r="K300" s="7">
        <v>27.057300000000001</v>
      </c>
      <c r="N300" s="4">
        <v>170.5</v>
      </c>
      <c r="O300" s="5">
        <v>19.507999999999999</v>
      </c>
      <c r="R300" s="2">
        <v>131.25</v>
      </c>
      <c r="S300" s="3">
        <v>25.0379</v>
      </c>
      <c r="V300" s="2">
        <v>6.75</v>
      </c>
      <c r="W300" s="3">
        <v>29.775300000000001</v>
      </c>
      <c r="Z300" s="2">
        <v>19.75</v>
      </c>
      <c r="AA300" s="3">
        <v>23.877800000000001</v>
      </c>
    </row>
    <row r="301" spans="2:27" x14ac:dyDescent="0.25">
      <c r="B301" s="4">
        <v>144.5</v>
      </c>
      <c r="C301" s="5">
        <v>3.6261399999999999</v>
      </c>
      <c r="F301" s="2">
        <v>23.75</v>
      </c>
      <c r="G301" s="6">
        <v>19.110199999999999</v>
      </c>
      <c r="J301" s="2">
        <v>16.5</v>
      </c>
      <c r="K301" s="6">
        <v>27.018699999999999</v>
      </c>
      <c r="N301" s="2">
        <v>87</v>
      </c>
      <c r="O301" s="3">
        <v>19.4922</v>
      </c>
      <c r="R301" s="2">
        <v>27.5</v>
      </c>
      <c r="S301" s="3">
        <v>25.0275</v>
      </c>
      <c r="V301" s="4">
        <v>170</v>
      </c>
      <c r="W301" s="5">
        <v>29.774100000000001</v>
      </c>
      <c r="Z301" s="4">
        <v>115.25</v>
      </c>
      <c r="AA301" s="5">
        <v>23.848500000000001</v>
      </c>
    </row>
    <row r="302" spans="2:27" x14ac:dyDescent="0.25">
      <c r="B302" s="2">
        <v>63.25</v>
      </c>
      <c r="C302" s="3">
        <v>3.62487</v>
      </c>
      <c r="F302" s="2">
        <v>114.75</v>
      </c>
      <c r="G302" s="6">
        <v>19.090599999999998</v>
      </c>
      <c r="J302" s="2">
        <v>2.75</v>
      </c>
      <c r="K302" s="6">
        <v>26.987200000000001</v>
      </c>
      <c r="N302" s="4">
        <v>102.25</v>
      </c>
      <c r="O302" s="5">
        <v>19.456600000000002</v>
      </c>
      <c r="R302" s="4">
        <v>100.25</v>
      </c>
      <c r="S302" s="5">
        <v>25.002400000000002</v>
      </c>
      <c r="V302" s="2">
        <v>100</v>
      </c>
      <c r="W302" s="3">
        <v>29.730499999999999</v>
      </c>
      <c r="Z302" s="2">
        <v>137</v>
      </c>
      <c r="AA302" s="3">
        <v>23.824000000000002</v>
      </c>
    </row>
    <row r="303" spans="2:27" x14ac:dyDescent="0.25">
      <c r="B303" s="4">
        <v>3.5</v>
      </c>
      <c r="C303" s="5">
        <v>3.62452</v>
      </c>
      <c r="F303" s="4">
        <v>27.5</v>
      </c>
      <c r="G303" s="7">
        <v>19.043099999999999</v>
      </c>
      <c r="J303" s="4">
        <v>76.75</v>
      </c>
      <c r="K303" s="7">
        <v>26.9344</v>
      </c>
      <c r="N303" s="2">
        <v>124.25</v>
      </c>
      <c r="O303" s="3">
        <v>19.4054</v>
      </c>
      <c r="R303" s="2">
        <v>43</v>
      </c>
      <c r="S303" s="3">
        <v>24.985399999999998</v>
      </c>
      <c r="V303" s="2">
        <v>114</v>
      </c>
      <c r="W303" s="3">
        <v>29.6569</v>
      </c>
      <c r="Z303" s="2">
        <v>176.75</v>
      </c>
      <c r="AA303" s="3">
        <v>23.728999999999999</v>
      </c>
    </row>
    <row r="304" spans="2:27" x14ac:dyDescent="0.25">
      <c r="B304" s="4">
        <v>110.75</v>
      </c>
      <c r="C304" s="5">
        <v>3.6223299999999998</v>
      </c>
      <c r="F304" s="4">
        <v>64</v>
      </c>
      <c r="G304" s="7">
        <v>19.021599999999999</v>
      </c>
      <c r="J304" s="2">
        <v>155</v>
      </c>
      <c r="K304" s="6">
        <v>26.93</v>
      </c>
      <c r="N304" s="4">
        <v>95.75</v>
      </c>
      <c r="O304" s="5">
        <v>19.404900000000001</v>
      </c>
      <c r="R304" s="2">
        <v>13.25</v>
      </c>
      <c r="S304" s="3">
        <v>24.9682</v>
      </c>
      <c r="V304" s="4">
        <v>154.75</v>
      </c>
      <c r="W304" s="5">
        <v>29.499099999999999</v>
      </c>
      <c r="Z304" s="4">
        <v>138</v>
      </c>
      <c r="AA304" s="5">
        <v>23.648199999999999</v>
      </c>
    </row>
    <row r="305" spans="2:27" x14ac:dyDescent="0.25">
      <c r="B305" s="4">
        <v>35</v>
      </c>
      <c r="C305" s="5">
        <v>3.6192199999999999</v>
      </c>
      <c r="F305" s="4">
        <v>105</v>
      </c>
      <c r="G305" s="7">
        <v>18.9785</v>
      </c>
      <c r="J305" s="4">
        <v>87</v>
      </c>
      <c r="K305" s="7">
        <v>26.8828</v>
      </c>
      <c r="N305" s="2">
        <v>7.25</v>
      </c>
      <c r="O305" s="3">
        <v>19.363399999999999</v>
      </c>
      <c r="R305" s="4">
        <v>82.75</v>
      </c>
      <c r="S305" s="5">
        <v>24.945799999999998</v>
      </c>
      <c r="V305" s="2">
        <v>41.5</v>
      </c>
      <c r="W305" s="3">
        <v>29.482800000000001</v>
      </c>
      <c r="Z305" s="2">
        <v>124.5</v>
      </c>
      <c r="AA305" s="3">
        <v>23.602799999999998</v>
      </c>
    </row>
    <row r="306" spans="2:27" x14ac:dyDescent="0.25">
      <c r="B306" s="4">
        <v>53.75</v>
      </c>
      <c r="C306" s="5">
        <v>3.60826</v>
      </c>
      <c r="F306" s="4">
        <v>72.5</v>
      </c>
      <c r="G306" s="7">
        <v>18.9452</v>
      </c>
      <c r="J306" s="2">
        <v>95.25</v>
      </c>
      <c r="K306" s="6">
        <v>26.863600000000002</v>
      </c>
      <c r="N306" s="4">
        <v>41.5</v>
      </c>
      <c r="O306" s="5">
        <v>19.320599999999999</v>
      </c>
      <c r="R306" s="2">
        <v>133.25</v>
      </c>
      <c r="S306" s="3">
        <v>24.944400000000002</v>
      </c>
      <c r="V306" s="4">
        <v>107.25</v>
      </c>
      <c r="W306" s="5">
        <v>29.4697</v>
      </c>
      <c r="Z306" s="4">
        <v>49.5</v>
      </c>
      <c r="AA306" s="5">
        <v>23.5869</v>
      </c>
    </row>
    <row r="307" spans="2:27" x14ac:dyDescent="0.25">
      <c r="B307" s="4">
        <v>115.25</v>
      </c>
      <c r="C307" s="5">
        <v>3.6058400000000002</v>
      </c>
      <c r="F307" s="2">
        <v>46.25</v>
      </c>
      <c r="G307" s="6">
        <v>18.918299999999999</v>
      </c>
      <c r="J307" s="4">
        <v>119.5</v>
      </c>
      <c r="K307" s="7">
        <v>26.858000000000001</v>
      </c>
      <c r="N307" s="4">
        <v>41.25</v>
      </c>
      <c r="O307" s="5">
        <v>19.267199999999999</v>
      </c>
      <c r="R307" s="4">
        <v>11.25</v>
      </c>
      <c r="S307" s="5">
        <v>24.936599999999999</v>
      </c>
      <c r="V307" s="2">
        <v>96</v>
      </c>
      <c r="W307" s="3">
        <v>29.453800000000001</v>
      </c>
      <c r="Z307" s="4">
        <v>119</v>
      </c>
      <c r="AA307" s="5">
        <v>23.578800000000001</v>
      </c>
    </row>
    <row r="308" spans="2:27" x14ac:dyDescent="0.25">
      <c r="B308" s="2">
        <v>119.75</v>
      </c>
      <c r="C308" s="3">
        <v>3.6008800000000001</v>
      </c>
      <c r="F308" s="2">
        <v>77</v>
      </c>
      <c r="G308" s="6">
        <v>18.913399999999999</v>
      </c>
      <c r="J308" s="2">
        <v>84.25</v>
      </c>
      <c r="K308" s="6">
        <v>26.8565</v>
      </c>
      <c r="N308" s="2">
        <v>80</v>
      </c>
      <c r="O308" s="3">
        <v>19.251300000000001</v>
      </c>
      <c r="R308" s="4">
        <v>60.5</v>
      </c>
      <c r="S308" s="5">
        <v>24.924399999999999</v>
      </c>
      <c r="V308" s="4">
        <v>36</v>
      </c>
      <c r="W308" s="5">
        <v>29.421299999999999</v>
      </c>
      <c r="Z308" s="4">
        <v>17.25</v>
      </c>
      <c r="AA308" s="5">
        <v>23.5594</v>
      </c>
    </row>
    <row r="309" spans="2:27" x14ac:dyDescent="0.25">
      <c r="B309" s="4">
        <v>42.5</v>
      </c>
      <c r="C309" s="5">
        <v>3.5905</v>
      </c>
      <c r="F309" s="4">
        <v>127.5</v>
      </c>
      <c r="G309" s="7">
        <v>18.894100000000002</v>
      </c>
      <c r="J309" s="2">
        <v>129.25</v>
      </c>
      <c r="K309" s="6">
        <v>26.849599999999999</v>
      </c>
      <c r="N309" s="2">
        <v>59.75</v>
      </c>
      <c r="O309" s="3">
        <v>19.240100000000002</v>
      </c>
      <c r="R309" s="4">
        <v>99.75</v>
      </c>
      <c r="S309" s="5">
        <v>24.889099999999999</v>
      </c>
      <c r="V309" s="4">
        <v>61</v>
      </c>
      <c r="W309" s="5">
        <v>29.382400000000001</v>
      </c>
      <c r="Z309" s="2">
        <v>133</v>
      </c>
      <c r="AA309" s="3">
        <v>23.5428</v>
      </c>
    </row>
    <row r="310" spans="2:27" x14ac:dyDescent="0.25">
      <c r="B310" s="2">
        <v>117</v>
      </c>
      <c r="C310" s="3">
        <v>3.5892300000000001</v>
      </c>
      <c r="F310" s="4">
        <v>178</v>
      </c>
      <c r="G310" s="7">
        <v>18.8749</v>
      </c>
      <c r="J310" s="2">
        <v>58</v>
      </c>
      <c r="K310" s="6">
        <v>26.834399999999999</v>
      </c>
      <c r="N310" s="2">
        <v>68.5</v>
      </c>
      <c r="O310" s="3">
        <v>19.231300000000001</v>
      </c>
      <c r="R310" s="4">
        <v>24.5</v>
      </c>
      <c r="S310" s="5">
        <v>24.878699999999998</v>
      </c>
      <c r="V310" s="2">
        <v>108.75</v>
      </c>
      <c r="W310" s="3">
        <v>29.377800000000001</v>
      </c>
      <c r="Z310" s="4">
        <v>155.75</v>
      </c>
      <c r="AA310" s="5">
        <v>23.526900000000001</v>
      </c>
    </row>
    <row r="311" spans="2:27" x14ac:dyDescent="0.25">
      <c r="B311" s="2">
        <v>48.25</v>
      </c>
      <c r="C311" s="3">
        <v>3.5887699999999998</v>
      </c>
      <c r="F311" s="4">
        <v>8.5</v>
      </c>
      <c r="G311" s="7">
        <v>18.869</v>
      </c>
      <c r="J311" s="4">
        <v>103.5</v>
      </c>
      <c r="K311" s="7">
        <v>26.828700000000001</v>
      </c>
      <c r="N311" s="4">
        <v>130.25</v>
      </c>
      <c r="O311" s="5">
        <v>19.219100000000001</v>
      </c>
      <c r="R311" s="4">
        <v>70</v>
      </c>
      <c r="S311" s="5">
        <v>24.773700000000002</v>
      </c>
      <c r="V311" s="2">
        <v>109.5</v>
      </c>
      <c r="W311" s="3">
        <v>29.3504</v>
      </c>
      <c r="Z311" s="2">
        <v>51</v>
      </c>
      <c r="AA311" s="3">
        <v>23.518999999999998</v>
      </c>
    </row>
    <row r="312" spans="2:27" x14ac:dyDescent="0.25">
      <c r="B312" s="4">
        <v>52</v>
      </c>
      <c r="C312" s="5">
        <v>3.5885400000000001</v>
      </c>
      <c r="F312" s="4">
        <v>23</v>
      </c>
      <c r="G312" s="7">
        <v>18.842400000000001</v>
      </c>
      <c r="J312" s="2">
        <v>101.5</v>
      </c>
      <c r="K312" s="6">
        <v>26.7971</v>
      </c>
      <c r="N312" s="2">
        <v>113.5</v>
      </c>
      <c r="O312" s="3">
        <v>19.206299999999999</v>
      </c>
      <c r="R312" s="4">
        <v>145.75</v>
      </c>
      <c r="S312" s="5">
        <v>24.689599999999999</v>
      </c>
      <c r="V312" s="2">
        <v>120</v>
      </c>
      <c r="W312" s="3">
        <v>29.325700000000001</v>
      </c>
      <c r="Z312" s="4">
        <v>5</v>
      </c>
      <c r="AA312" s="5">
        <v>23.4953</v>
      </c>
    </row>
    <row r="313" spans="2:27" x14ac:dyDescent="0.25">
      <c r="B313" s="4">
        <v>168.75</v>
      </c>
      <c r="C313" s="5">
        <v>3.5805799999999999</v>
      </c>
      <c r="F313" s="2">
        <v>24.75</v>
      </c>
      <c r="G313" s="6">
        <v>18.827400000000001</v>
      </c>
      <c r="J313" s="2">
        <v>159.75</v>
      </c>
      <c r="K313" s="6">
        <v>26.7605</v>
      </c>
      <c r="N313" s="4">
        <v>84.75</v>
      </c>
      <c r="O313" s="5">
        <v>19.186199999999999</v>
      </c>
      <c r="R313" s="2">
        <v>55</v>
      </c>
      <c r="S313" s="3">
        <v>24.6816</v>
      </c>
      <c r="V313" s="2">
        <v>148.25</v>
      </c>
      <c r="W313" s="3">
        <v>29.284700000000001</v>
      </c>
      <c r="Z313" s="2">
        <v>79</v>
      </c>
      <c r="AA313" s="3">
        <v>23.491700000000002</v>
      </c>
    </row>
    <row r="314" spans="2:27" x14ac:dyDescent="0.25">
      <c r="B314" s="2">
        <v>32.75</v>
      </c>
      <c r="C314" s="3">
        <v>3.56697</v>
      </c>
      <c r="F314" s="2">
        <v>21.5</v>
      </c>
      <c r="G314" s="6">
        <v>18.7791</v>
      </c>
      <c r="J314" s="2">
        <v>64</v>
      </c>
      <c r="K314" s="6">
        <v>26.718</v>
      </c>
      <c r="N314" s="2">
        <v>154.75</v>
      </c>
      <c r="O314" s="3">
        <v>19.169799999999999</v>
      </c>
      <c r="R314" s="2">
        <v>57</v>
      </c>
      <c r="S314" s="3">
        <v>24.678899999999999</v>
      </c>
      <c r="V314" s="2">
        <v>87.75</v>
      </c>
      <c r="W314" s="3">
        <v>29.200500000000002</v>
      </c>
      <c r="Z314" s="2">
        <v>111.75</v>
      </c>
      <c r="AA314" s="3">
        <v>23.470300000000002</v>
      </c>
    </row>
    <row r="315" spans="2:27" x14ac:dyDescent="0.25">
      <c r="B315" s="4">
        <v>64</v>
      </c>
      <c r="C315" s="5">
        <v>3.5621299999999998</v>
      </c>
      <c r="F315" s="4">
        <v>133.25</v>
      </c>
      <c r="G315" s="7">
        <v>18.7471</v>
      </c>
      <c r="J315" s="2">
        <v>163.25</v>
      </c>
      <c r="K315" s="6">
        <v>26.684000000000001</v>
      </c>
      <c r="N315" s="2">
        <v>112.75</v>
      </c>
      <c r="O315" s="3">
        <v>19.150099999999998</v>
      </c>
      <c r="R315" s="2">
        <v>105.5</v>
      </c>
      <c r="S315" s="3">
        <v>24.635899999999999</v>
      </c>
      <c r="V315" s="2">
        <v>150.5</v>
      </c>
      <c r="W315" s="3">
        <v>29.186699999999998</v>
      </c>
      <c r="Z315" s="2">
        <v>87</v>
      </c>
      <c r="AA315" s="3">
        <v>23.4117</v>
      </c>
    </row>
    <row r="316" spans="2:27" x14ac:dyDescent="0.25">
      <c r="B316" s="2">
        <v>135</v>
      </c>
      <c r="C316" s="3">
        <v>3.5606300000000002</v>
      </c>
      <c r="F316" s="2">
        <v>7.5</v>
      </c>
      <c r="G316" s="6">
        <v>18.728200000000001</v>
      </c>
      <c r="J316" s="4">
        <v>164</v>
      </c>
      <c r="K316" s="7">
        <v>26.631799999999998</v>
      </c>
      <c r="N316" s="4">
        <v>88.25</v>
      </c>
      <c r="O316" s="5">
        <v>19.139199999999999</v>
      </c>
      <c r="R316" s="2">
        <v>55.25</v>
      </c>
      <c r="S316" s="3">
        <v>24.605399999999999</v>
      </c>
      <c r="V316" s="2">
        <v>93.75</v>
      </c>
      <c r="W316" s="3">
        <v>29.1694</v>
      </c>
      <c r="Z316" s="2">
        <v>98.5</v>
      </c>
      <c r="AA316" s="3">
        <v>23.381399999999999</v>
      </c>
    </row>
    <row r="317" spans="2:27" x14ac:dyDescent="0.25">
      <c r="B317" s="2">
        <v>50.75</v>
      </c>
      <c r="C317" s="3">
        <v>3.5377900000000002</v>
      </c>
      <c r="F317" s="4">
        <v>83.25</v>
      </c>
      <c r="G317" s="7">
        <v>18.7104</v>
      </c>
      <c r="J317" s="2">
        <v>123.25</v>
      </c>
      <c r="K317" s="6">
        <v>26.559100000000001</v>
      </c>
      <c r="N317" s="2">
        <v>7.5</v>
      </c>
      <c r="O317" s="3">
        <v>19.128699999999998</v>
      </c>
      <c r="R317" s="4">
        <v>144.75</v>
      </c>
      <c r="S317" s="5">
        <v>24.582999999999998</v>
      </c>
      <c r="V317" s="2">
        <v>145.25</v>
      </c>
      <c r="W317" s="3">
        <v>29.158999999999999</v>
      </c>
      <c r="Z317" s="4">
        <v>46</v>
      </c>
      <c r="AA317" s="5">
        <v>23.3247</v>
      </c>
    </row>
    <row r="318" spans="2:27" x14ac:dyDescent="0.25">
      <c r="B318" s="2">
        <v>54.5</v>
      </c>
      <c r="C318" s="3">
        <v>3.53226</v>
      </c>
      <c r="F318" s="2">
        <v>56.75</v>
      </c>
      <c r="G318" s="6">
        <v>18.709399999999999</v>
      </c>
      <c r="J318" s="2">
        <v>102</v>
      </c>
      <c r="K318" s="6">
        <v>26.5459</v>
      </c>
      <c r="N318" s="4">
        <v>55.75</v>
      </c>
      <c r="O318" s="5">
        <v>19.077400000000001</v>
      </c>
      <c r="R318" s="4">
        <v>117.25</v>
      </c>
      <c r="S318" s="5">
        <v>24.569500000000001</v>
      </c>
      <c r="V318" s="4">
        <v>29.5</v>
      </c>
      <c r="W318" s="5">
        <v>29.155899999999999</v>
      </c>
      <c r="Z318" s="2">
        <v>3.75</v>
      </c>
      <c r="AA318" s="3">
        <v>23.317599999999999</v>
      </c>
    </row>
    <row r="319" spans="2:27" x14ac:dyDescent="0.25">
      <c r="B319" s="2">
        <v>3</v>
      </c>
      <c r="C319" s="3">
        <v>3.5223399999999998</v>
      </c>
      <c r="F319" s="2">
        <v>130</v>
      </c>
      <c r="G319" s="6">
        <v>18.708400000000001</v>
      </c>
      <c r="J319" s="4">
        <v>120.25</v>
      </c>
      <c r="K319" s="7">
        <v>26.532399999999999</v>
      </c>
      <c r="N319" s="4">
        <v>168.25</v>
      </c>
      <c r="O319" s="5">
        <v>19.023900000000001</v>
      </c>
      <c r="R319" s="4">
        <v>91.5</v>
      </c>
      <c r="S319" s="5">
        <v>24.520499999999998</v>
      </c>
      <c r="V319" s="4">
        <v>77.5</v>
      </c>
      <c r="W319" s="5">
        <v>29.0472</v>
      </c>
      <c r="Z319" s="4">
        <v>25.75</v>
      </c>
      <c r="AA319" s="5">
        <v>23.284500000000001</v>
      </c>
    </row>
    <row r="320" spans="2:27" x14ac:dyDescent="0.25">
      <c r="B320" s="2">
        <v>48</v>
      </c>
      <c r="C320" s="3">
        <v>3.5186500000000001</v>
      </c>
      <c r="F320" s="4">
        <v>13.5</v>
      </c>
      <c r="G320" s="7">
        <v>18.706800000000001</v>
      </c>
      <c r="J320" s="2">
        <v>43.25</v>
      </c>
      <c r="K320" s="6">
        <v>26.518799999999999</v>
      </c>
      <c r="N320" s="2">
        <v>23.75</v>
      </c>
      <c r="O320" s="3">
        <v>19.023499999999999</v>
      </c>
      <c r="R320" s="2">
        <v>138.75</v>
      </c>
      <c r="S320" s="3">
        <v>24.469799999999999</v>
      </c>
      <c r="V320" s="4">
        <v>163.75</v>
      </c>
      <c r="W320" s="5">
        <v>29.024000000000001</v>
      </c>
      <c r="Z320" s="4">
        <v>177.5</v>
      </c>
      <c r="AA320" s="5">
        <v>23.271899999999999</v>
      </c>
    </row>
    <row r="321" spans="2:27" x14ac:dyDescent="0.25">
      <c r="B321" s="4">
        <v>63</v>
      </c>
      <c r="C321" s="5">
        <v>3.5169199999999998</v>
      </c>
      <c r="F321" s="2">
        <v>156.5</v>
      </c>
      <c r="G321" s="6">
        <v>18.7027</v>
      </c>
      <c r="J321" s="2">
        <v>70</v>
      </c>
      <c r="K321" s="6">
        <v>26.514600000000002</v>
      </c>
      <c r="N321" s="4">
        <v>167</v>
      </c>
      <c r="O321" s="5">
        <v>19.019500000000001</v>
      </c>
      <c r="R321" s="4">
        <v>175.5</v>
      </c>
      <c r="S321" s="5">
        <v>24.461600000000001</v>
      </c>
      <c r="V321" s="4">
        <v>124.5</v>
      </c>
      <c r="W321" s="5">
        <v>29.000699999999998</v>
      </c>
      <c r="Z321" s="4">
        <v>172.75</v>
      </c>
      <c r="AA321" s="5">
        <v>23.2301</v>
      </c>
    </row>
    <row r="322" spans="2:27" x14ac:dyDescent="0.25">
      <c r="B322" s="4">
        <v>2</v>
      </c>
      <c r="C322" s="5">
        <v>3.51403</v>
      </c>
      <c r="F322" s="4">
        <v>103.75</v>
      </c>
      <c r="G322" s="7">
        <v>18.698499999999999</v>
      </c>
      <c r="J322" s="2">
        <v>88.75</v>
      </c>
      <c r="K322" s="6">
        <v>26.478200000000001</v>
      </c>
      <c r="N322" s="4">
        <v>82.75</v>
      </c>
      <c r="O322" s="5">
        <v>19.009</v>
      </c>
      <c r="R322" s="2">
        <v>162.25</v>
      </c>
      <c r="S322" s="3">
        <v>24.459499999999998</v>
      </c>
      <c r="V322" s="2">
        <v>102.75</v>
      </c>
      <c r="W322" s="3">
        <v>28.902999999999999</v>
      </c>
      <c r="Z322" s="4">
        <v>124.75</v>
      </c>
      <c r="AA322" s="5">
        <v>23.172899999999998</v>
      </c>
    </row>
    <row r="323" spans="2:27" x14ac:dyDescent="0.25">
      <c r="B323" s="2">
        <v>29.5</v>
      </c>
      <c r="C323" s="3">
        <v>3.5114999999999998</v>
      </c>
      <c r="F323" s="2">
        <v>41.75</v>
      </c>
      <c r="G323" s="6">
        <v>18.655100000000001</v>
      </c>
      <c r="J323" s="4">
        <v>77</v>
      </c>
      <c r="K323" s="7">
        <v>26.476199999999999</v>
      </c>
      <c r="N323" s="4">
        <v>138.75</v>
      </c>
      <c r="O323" s="5">
        <v>18.956299999999999</v>
      </c>
      <c r="R323" s="2">
        <v>136.25</v>
      </c>
      <c r="S323" s="3">
        <v>24.4528</v>
      </c>
      <c r="V323" s="2">
        <v>82.25</v>
      </c>
      <c r="W323" s="3">
        <v>28.866199999999999</v>
      </c>
      <c r="Z323" s="4">
        <v>154.75</v>
      </c>
      <c r="AA323" s="5">
        <v>23.137</v>
      </c>
    </row>
    <row r="324" spans="2:27" x14ac:dyDescent="0.25">
      <c r="B324" s="4">
        <v>51.75</v>
      </c>
      <c r="C324" s="5">
        <v>3.5050400000000002</v>
      </c>
      <c r="F324" s="2">
        <v>101.75</v>
      </c>
      <c r="G324" s="6">
        <v>18.624700000000001</v>
      </c>
      <c r="J324" s="2">
        <v>147.25</v>
      </c>
      <c r="K324" s="6">
        <v>26.4541</v>
      </c>
      <c r="N324" s="4">
        <v>36</v>
      </c>
      <c r="O324" s="5">
        <v>18.9558</v>
      </c>
      <c r="R324" s="2">
        <v>115.75</v>
      </c>
      <c r="S324" s="3">
        <v>24.4514</v>
      </c>
      <c r="V324" s="2">
        <v>17.5</v>
      </c>
      <c r="W324" s="3">
        <v>28.8567</v>
      </c>
      <c r="Z324" s="4">
        <v>51.75</v>
      </c>
      <c r="AA324" s="5">
        <v>23.083600000000001</v>
      </c>
    </row>
    <row r="325" spans="2:27" x14ac:dyDescent="0.25">
      <c r="B325" s="4">
        <v>120</v>
      </c>
      <c r="C325" s="5">
        <v>3.4944299999999999</v>
      </c>
      <c r="F325" s="2">
        <v>21.25</v>
      </c>
      <c r="G325" s="6">
        <v>18.6099</v>
      </c>
      <c r="J325" s="2">
        <v>137.75</v>
      </c>
      <c r="K325" s="6">
        <v>26.432400000000001</v>
      </c>
      <c r="N325" s="4">
        <v>100.25</v>
      </c>
      <c r="O325" s="5">
        <v>18.938199999999998</v>
      </c>
      <c r="R325" s="2">
        <v>54.75</v>
      </c>
      <c r="S325" s="3">
        <v>24.444800000000001</v>
      </c>
      <c r="V325" s="2">
        <v>167</v>
      </c>
      <c r="W325" s="3">
        <v>28.800799999999999</v>
      </c>
      <c r="Z325" s="4">
        <v>75.5</v>
      </c>
      <c r="AA325" s="5">
        <v>23.058399999999999</v>
      </c>
    </row>
    <row r="326" spans="2:27" x14ac:dyDescent="0.25">
      <c r="B326" s="2">
        <v>42.25</v>
      </c>
      <c r="C326" s="3">
        <v>3.49431</v>
      </c>
      <c r="F326" s="4">
        <v>132.75</v>
      </c>
      <c r="G326" s="7">
        <v>18.574300000000001</v>
      </c>
      <c r="J326" s="4">
        <v>56.75</v>
      </c>
      <c r="K326" s="7">
        <v>26.427299999999999</v>
      </c>
      <c r="N326" s="4">
        <v>19.75</v>
      </c>
      <c r="O326" s="5">
        <v>18.868400000000001</v>
      </c>
      <c r="R326" s="4">
        <v>157.75</v>
      </c>
      <c r="S326" s="5">
        <v>24.436199999999999</v>
      </c>
      <c r="V326" s="2">
        <v>30</v>
      </c>
      <c r="W326" s="3">
        <v>28.795400000000001</v>
      </c>
      <c r="Z326" s="4">
        <v>17</v>
      </c>
      <c r="AA326" s="5">
        <v>23.050599999999999</v>
      </c>
    </row>
    <row r="327" spans="2:27" x14ac:dyDescent="0.25">
      <c r="B327" s="2">
        <v>62.75</v>
      </c>
      <c r="C327" s="3">
        <v>3.4922399999999998</v>
      </c>
      <c r="F327" s="2">
        <v>138.75</v>
      </c>
      <c r="G327" s="6">
        <v>18.558299999999999</v>
      </c>
      <c r="J327" s="2">
        <v>103.25</v>
      </c>
      <c r="K327" s="6">
        <v>26.408799999999999</v>
      </c>
      <c r="N327" s="4">
        <v>169.25</v>
      </c>
      <c r="O327" s="5">
        <v>18.857700000000001</v>
      </c>
      <c r="R327" s="4">
        <v>106.75</v>
      </c>
      <c r="S327" s="5">
        <v>24.426500000000001</v>
      </c>
      <c r="V327" s="2">
        <v>48.5</v>
      </c>
      <c r="W327" s="3">
        <v>28.789100000000001</v>
      </c>
      <c r="Z327" s="4">
        <v>52.75</v>
      </c>
      <c r="AA327" s="5">
        <v>23.019600000000001</v>
      </c>
    </row>
    <row r="328" spans="2:27" x14ac:dyDescent="0.25">
      <c r="B328" s="4">
        <v>138.25</v>
      </c>
      <c r="C328" s="5">
        <v>3.48509</v>
      </c>
      <c r="F328" s="4">
        <v>163.5</v>
      </c>
      <c r="G328" s="7">
        <v>18.499099999999999</v>
      </c>
      <c r="J328" s="4">
        <v>172.75</v>
      </c>
      <c r="K328" s="7">
        <v>26.3794</v>
      </c>
      <c r="N328" s="4">
        <v>2.75</v>
      </c>
      <c r="O328" s="5">
        <v>18.798400000000001</v>
      </c>
      <c r="R328" s="2">
        <v>97.75</v>
      </c>
      <c r="S328" s="3">
        <v>24.4086</v>
      </c>
      <c r="V328" s="4">
        <v>142</v>
      </c>
      <c r="W328" s="5">
        <v>28.758600000000001</v>
      </c>
      <c r="Z328" s="4">
        <v>3.25</v>
      </c>
      <c r="AA328" s="5">
        <v>23.006499999999999</v>
      </c>
    </row>
    <row r="329" spans="2:27" x14ac:dyDescent="0.25">
      <c r="B329" s="2">
        <v>165</v>
      </c>
      <c r="C329" s="3">
        <v>3.4840499999999999</v>
      </c>
      <c r="F329" s="2">
        <v>55.75</v>
      </c>
      <c r="G329" s="6">
        <v>18.4834</v>
      </c>
      <c r="J329" s="4">
        <v>73.25</v>
      </c>
      <c r="K329" s="7">
        <v>26.375399999999999</v>
      </c>
      <c r="N329" s="4">
        <v>83.75</v>
      </c>
      <c r="O329" s="5">
        <v>18.795500000000001</v>
      </c>
      <c r="R329" s="4">
        <v>52.75</v>
      </c>
      <c r="S329" s="5">
        <v>24.407399999999999</v>
      </c>
      <c r="V329" s="2">
        <v>92</v>
      </c>
      <c r="W329" s="3">
        <v>28.713799999999999</v>
      </c>
      <c r="Z329" s="2">
        <v>13.5</v>
      </c>
      <c r="AA329" s="3">
        <v>22.949200000000001</v>
      </c>
    </row>
    <row r="330" spans="2:27" x14ac:dyDescent="0.25">
      <c r="B330" s="4">
        <v>113</v>
      </c>
      <c r="C330" s="5">
        <v>3.4805899999999999</v>
      </c>
      <c r="F330" s="4">
        <v>89.75</v>
      </c>
      <c r="G330" s="7">
        <v>18.460699999999999</v>
      </c>
      <c r="J330" s="4">
        <v>3.75</v>
      </c>
      <c r="K330" s="7">
        <v>26.371700000000001</v>
      </c>
      <c r="N330" s="2">
        <v>140.5</v>
      </c>
      <c r="O330" s="3">
        <v>18.7928</v>
      </c>
      <c r="R330" s="4">
        <v>70.25</v>
      </c>
      <c r="S330" s="5">
        <v>24.392399999999999</v>
      </c>
      <c r="V330" s="2">
        <v>30.25</v>
      </c>
      <c r="W330" s="3">
        <v>28.652000000000001</v>
      </c>
      <c r="Z330" s="2">
        <v>53.5</v>
      </c>
      <c r="AA330" s="3">
        <v>22.9298</v>
      </c>
    </row>
    <row r="331" spans="2:27" x14ac:dyDescent="0.25">
      <c r="B331" s="2">
        <v>121.25</v>
      </c>
      <c r="C331" s="3">
        <v>3.48047</v>
      </c>
      <c r="F331" s="4">
        <v>7.25</v>
      </c>
      <c r="G331" s="7">
        <v>18.455200000000001</v>
      </c>
      <c r="J331" s="2">
        <v>160.75</v>
      </c>
      <c r="K331" s="6">
        <v>26.368200000000002</v>
      </c>
      <c r="N331" s="2">
        <v>41</v>
      </c>
      <c r="O331" s="3">
        <v>18.763300000000001</v>
      </c>
      <c r="R331" s="4">
        <v>34.5</v>
      </c>
      <c r="S331" s="5">
        <v>24.3766</v>
      </c>
      <c r="V331" s="4">
        <v>61.5</v>
      </c>
      <c r="W331" s="5">
        <v>28.648399999999999</v>
      </c>
      <c r="Z331" s="4">
        <v>24.75</v>
      </c>
      <c r="AA331" s="5">
        <v>22.896899999999999</v>
      </c>
    </row>
    <row r="332" spans="2:27" x14ac:dyDescent="0.25">
      <c r="B332" s="4">
        <v>127.5</v>
      </c>
      <c r="C332" s="5">
        <v>3.4786299999999999</v>
      </c>
      <c r="F332" s="2">
        <v>147.5</v>
      </c>
      <c r="G332" s="6">
        <v>18.431699999999999</v>
      </c>
      <c r="J332" s="4">
        <v>28.25</v>
      </c>
      <c r="K332" s="7">
        <v>26.3459</v>
      </c>
      <c r="N332" s="4">
        <v>12</v>
      </c>
      <c r="O332" s="5">
        <v>18.696400000000001</v>
      </c>
      <c r="R332" s="2">
        <v>114</v>
      </c>
      <c r="S332" s="3">
        <v>24.376200000000001</v>
      </c>
      <c r="V332" s="4">
        <v>120.5</v>
      </c>
      <c r="W332" s="5">
        <v>28.6248</v>
      </c>
      <c r="Z332" s="2">
        <v>167</v>
      </c>
      <c r="AA332" s="3">
        <v>22.8489</v>
      </c>
    </row>
    <row r="333" spans="2:27" x14ac:dyDescent="0.25">
      <c r="B333" s="2">
        <v>128.75</v>
      </c>
      <c r="C333" s="3">
        <v>3.47044</v>
      </c>
      <c r="F333" s="2">
        <v>76.75</v>
      </c>
      <c r="G333" s="6">
        <v>18.426100000000002</v>
      </c>
      <c r="J333" s="4">
        <v>131.75</v>
      </c>
      <c r="K333" s="7">
        <v>26.345400000000001</v>
      </c>
      <c r="N333" s="2">
        <v>123</v>
      </c>
      <c r="O333" s="3">
        <v>18.653500000000001</v>
      </c>
      <c r="R333" s="2">
        <v>176</v>
      </c>
      <c r="S333" s="3">
        <v>24.246200000000002</v>
      </c>
      <c r="V333" s="2">
        <v>136</v>
      </c>
      <c r="W333" s="3">
        <v>28.582100000000001</v>
      </c>
      <c r="Z333" s="4">
        <v>171.5</v>
      </c>
      <c r="AA333" s="5">
        <v>22.8459</v>
      </c>
    </row>
    <row r="334" spans="2:27" x14ac:dyDescent="0.25">
      <c r="B334" s="4">
        <v>126</v>
      </c>
      <c r="C334" s="5">
        <v>3.4578700000000002</v>
      </c>
      <c r="F334" s="4">
        <v>49</v>
      </c>
      <c r="G334" s="7">
        <v>18.361499999999999</v>
      </c>
      <c r="J334" s="2">
        <v>125.75</v>
      </c>
      <c r="K334" s="6">
        <v>26.3215</v>
      </c>
      <c r="N334" s="2">
        <v>41.75</v>
      </c>
      <c r="O334" s="3">
        <v>18.623799999999999</v>
      </c>
      <c r="R334" s="2">
        <v>136</v>
      </c>
      <c r="S334" s="3">
        <v>24.196100000000001</v>
      </c>
      <c r="V334" s="2">
        <v>139.25</v>
      </c>
      <c r="W334" s="3">
        <v>28.434000000000001</v>
      </c>
      <c r="Z334" s="4">
        <v>95.75</v>
      </c>
      <c r="AA334" s="5">
        <v>22.831199999999999</v>
      </c>
    </row>
    <row r="335" spans="2:27" x14ac:dyDescent="0.25">
      <c r="B335" s="4">
        <v>130.25</v>
      </c>
      <c r="C335" s="5">
        <v>3.4565999999999999</v>
      </c>
      <c r="F335" s="2">
        <v>174</v>
      </c>
      <c r="G335" s="6">
        <v>18.303599999999999</v>
      </c>
      <c r="J335" s="4">
        <v>42</v>
      </c>
      <c r="K335" s="7">
        <v>26.201699999999999</v>
      </c>
      <c r="N335" s="2">
        <v>22.75</v>
      </c>
      <c r="O335" s="3">
        <v>18.543800000000001</v>
      </c>
      <c r="R335" s="2">
        <v>3.75</v>
      </c>
      <c r="S335" s="3">
        <v>24.1891</v>
      </c>
      <c r="V335" s="4">
        <v>169.25</v>
      </c>
      <c r="W335" s="5">
        <v>28.323499999999999</v>
      </c>
      <c r="Z335" s="2">
        <v>170.5</v>
      </c>
      <c r="AA335" s="3">
        <v>22.742000000000001</v>
      </c>
    </row>
    <row r="336" spans="2:27" x14ac:dyDescent="0.25">
      <c r="B336" s="2">
        <v>133</v>
      </c>
      <c r="C336" s="3">
        <v>3.4562499999999998</v>
      </c>
      <c r="F336" s="4">
        <v>23.25</v>
      </c>
      <c r="G336" s="7">
        <v>18.273700000000002</v>
      </c>
      <c r="J336" s="4">
        <v>150</v>
      </c>
      <c r="K336" s="7">
        <v>26.188700000000001</v>
      </c>
      <c r="N336" s="4">
        <v>141.75</v>
      </c>
      <c r="O336" s="5">
        <v>18.5321</v>
      </c>
      <c r="R336" s="2">
        <v>101.75</v>
      </c>
      <c r="S336" s="3">
        <v>24.126999999999999</v>
      </c>
      <c r="V336" s="4">
        <v>86.75</v>
      </c>
      <c r="W336" s="5">
        <v>28.312799999999999</v>
      </c>
      <c r="Z336" s="2">
        <v>24.25</v>
      </c>
      <c r="AA336" s="3">
        <v>22.699100000000001</v>
      </c>
    </row>
    <row r="337" spans="2:27" x14ac:dyDescent="0.25">
      <c r="B337" s="4">
        <v>131.25</v>
      </c>
      <c r="C337" s="5">
        <v>3.4289200000000002</v>
      </c>
      <c r="F337" s="4">
        <v>3.75</v>
      </c>
      <c r="G337" s="7">
        <v>18.271599999999999</v>
      </c>
      <c r="J337" s="4">
        <v>62</v>
      </c>
      <c r="K337" s="7">
        <v>26.182500000000001</v>
      </c>
      <c r="N337" s="2">
        <v>133.25</v>
      </c>
      <c r="O337" s="3">
        <v>18.500900000000001</v>
      </c>
      <c r="R337" s="4">
        <v>73.5</v>
      </c>
      <c r="S337" s="5">
        <v>24.125900000000001</v>
      </c>
      <c r="V337" s="4">
        <v>165</v>
      </c>
      <c r="W337" s="5">
        <v>28.305099999999999</v>
      </c>
      <c r="Z337" s="4">
        <v>138.75</v>
      </c>
      <c r="AA337" s="5">
        <v>22.677299999999999</v>
      </c>
    </row>
    <row r="338" spans="2:27" x14ac:dyDescent="0.25">
      <c r="B338" s="2">
        <v>62.5</v>
      </c>
      <c r="C338" s="3">
        <v>3.4218799999999998</v>
      </c>
      <c r="F338" s="2">
        <v>48.5</v>
      </c>
      <c r="G338" s="6">
        <v>18.238299999999999</v>
      </c>
      <c r="J338" s="4">
        <v>109.25</v>
      </c>
      <c r="K338" s="7">
        <v>26.157299999999999</v>
      </c>
      <c r="N338" s="2">
        <v>80.25</v>
      </c>
      <c r="O338" s="3">
        <v>18.4907</v>
      </c>
      <c r="R338" s="4">
        <v>172</v>
      </c>
      <c r="S338" s="5">
        <v>24.102900000000002</v>
      </c>
      <c r="V338" s="2">
        <v>16.5</v>
      </c>
      <c r="W338" s="3">
        <v>28.2837</v>
      </c>
      <c r="Z338" s="2">
        <v>107.5</v>
      </c>
      <c r="AA338" s="3">
        <v>22.651299999999999</v>
      </c>
    </row>
    <row r="339" spans="2:27" x14ac:dyDescent="0.25">
      <c r="B339" s="4">
        <v>33.75</v>
      </c>
      <c r="C339" s="5">
        <v>3.4205000000000001</v>
      </c>
      <c r="F339" s="2">
        <v>57</v>
      </c>
      <c r="G339" s="6">
        <v>18.2272</v>
      </c>
      <c r="J339" s="2">
        <v>72.75</v>
      </c>
      <c r="K339" s="6">
        <v>26.1479</v>
      </c>
      <c r="N339" s="4">
        <v>58.25</v>
      </c>
      <c r="O339" s="5">
        <v>18.453600000000002</v>
      </c>
      <c r="R339" s="2">
        <v>174</v>
      </c>
      <c r="S339" s="3">
        <v>24.0837</v>
      </c>
      <c r="V339" s="2">
        <v>92.5</v>
      </c>
      <c r="W339" s="3">
        <v>28.261700000000001</v>
      </c>
      <c r="Z339" s="4">
        <v>121.75</v>
      </c>
      <c r="AA339" s="5">
        <v>22.6449</v>
      </c>
    </row>
    <row r="340" spans="2:27" x14ac:dyDescent="0.25">
      <c r="B340" s="4">
        <v>111</v>
      </c>
      <c r="C340" s="5">
        <v>3.4126599999999998</v>
      </c>
      <c r="F340" s="4">
        <v>152.25</v>
      </c>
      <c r="G340" s="7">
        <v>18.158999999999999</v>
      </c>
      <c r="J340" s="2">
        <v>59.5</v>
      </c>
      <c r="K340" s="6">
        <v>26.1068</v>
      </c>
      <c r="N340" s="2">
        <v>167.25</v>
      </c>
      <c r="O340" s="3">
        <v>18.452000000000002</v>
      </c>
      <c r="R340" s="2">
        <v>103.25</v>
      </c>
      <c r="S340" s="3">
        <v>24.078199999999999</v>
      </c>
      <c r="V340" s="2">
        <v>163</v>
      </c>
      <c r="W340" s="3">
        <v>28.232700000000001</v>
      </c>
      <c r="Z340" s="2">
        <v>126.5</v>
      </c>
      <c r="AA340" s="3">
        <v>22.627400000000002</v>
      </c>
    </row>
    <row r="341" spans="2:27" x14ac:dyDescent="0.25">
      <c r="B341" s="2">
        <v>132.75</v>
      </c>
      <c r="C341" s="3">
        <v>3.4126599999999998</v>
      </c>
      <c r="F341" s="4">
        <v>42</v>
      </c>
      <c r="G341" s="7">
        <v>18.158000000000001</v>
      </c>
      <c r="J341" s="2">
        <v>35.25</v>
      </c>
      <c r="K341" s="6">
        <v>25.987400000000001</v>
      </c>
      <c r="N341" s="4">
        <v>122.25</v>
      </c>
      <c r="O341" s="5">
        <v>18.294499999999999</v>
      </c>
      <c r="R341" s="4">
        <v>22.5</v>
      </c>
      <c r="S341" s="5">
        <v>24.0657</v>
      </c>
      <c r="V341" s="2">
        <v>93.5</v>
      </c>
      <c r="W341" s="3">
        <v>28.215199999999999</v>
      </c>
      <c r="Z341" s="2">
        <v>130</v>
      </c>
      <c r="AA341" s="3">
        <v>22.608599999999999</v>
      </c>
    </row>
    <row r="342" spans="2:27" x14ac:dyDescent="0.25">
      <c r="B342" s="2">
        <v>37.5</v>
      </c>
      <c r="C342" s="3">
        <v>3.41012</v>
      </c>
      <c r="F342" s="4">
        <v>132.25</v>
      </c>
      <c r="G342" s="7">
        <v>18.092099999999999</v>
      </c>
      <c r="J342" s="4">
        <v>71.25</v>
      </c>
      <c r="K342" s="7">
        <v>25.956299999999999</v>
      </c>
      <c r="N342" s="4">
        <v>46.25</v>
      </c>
      <c r="O342" s="5">
        <v>18.2651</v>
      </c>
      <c r="R342" s="4">
        <v>112.5</v>
      </c>
      <c r="S342" s="5">
        <v>24.060400000000001</v>
      </c>
      <c r="V342" s="2">
        <v>123.25</v>
      </c>
      <c r="W342" s="3">
        <v>28.184799999999999</v>
      </c>
      <c r="Z342" s="4">
        <v>10</v>
      </c>
      <c r="AA342" s="5">
        <v>22.529</v>
      </c>
    </row>
    <row r="343" spans="2:27" x14ac:dyDescent="0.25">
      <c r="B343" s="4">
        <v>58</v>
      </c>
      <c r="C343" s="5">
        <v>3.39778</v>
      </c>
      <c r="F343" s="4">
        <v>10.25</v>
      </c>
      <c r="G343" s="7">
        <v>18.019300000000001</v>
      </c>
      <c r="J343" s="2">
        <v>139.5</v>
      </c>
      <c r="K343" s="6">
        <v>25.946000000000002</v>
      </c>
      <c r="N343" s="4">
        <v>172.25</v>
      </c>
      <c r="O343" s="5">
        <v>18.205400000000001</v>
      </c>
      <c r="R343" s="2">
        <v>99</v>
      </c>
      <c r="S343" s="3">
        <v>24.0442</v>
      </c>
      <c r="V343" s="2">
        <v>130</v>
      </c>
      <c r="W343" s="3">
        <v>28.146000000000001</v>
      </c>
      <c r="Z343" s="2">
        <v>76.5</v>
      </c>
      <c r="AA343" s="3">
        <v>22.4786</v>
      </c>
    </row>
    <row r="344" spans="2:27" x14ac:dyDescent="0.25">
      <c r="B344" s="2">
        <v>40.75</v>
      </c>
      <c r="C344" s="3">
        <v>3.3961700000000001</v>
      </c>
      <c r="F344" s="2">
        <v>132</v>
      </c>
      <c r="G344" s="6">
        <v>18.017199999999999</v>
      </c>
      <c r="J344" s="2">
        <v>148.25</v>
      </c>
      <c r="K344" s="6">
        <v>25.882400000000001</v>
      </c>
      <c r="N344" s="4">
        <v>43.5</v>
      </c>
      <c r="O344" s="5">
        <v>18.201899999999998</v>
      </c>
      <c r="R344" s="4">
        <v>42.25</v>
      </c>
      <c r="S344" s="5">
        <v>24.032499999999999</v>
      </c>
      <c r="V344" s="4">
        <v>95.5</v>
      </c>
      <c r="W344" s="5">
        <v>28.1418</v>
      </c>
      <c r="Z344" s="2">
        <v>121.25</v>
      </c>
      <c r="AA344" s="3">
        <v>22.446100000000001</v>
      </c>
    </row>
    <row r="345" spans="2:27" x14ac:dyDescent="0.25">
      <c r="B345" s="2">
        <v>105.25</v>
      </c>
      <c r="C345" s="3">
        <v>3.3960499999999998</v>
      </c>
      <c r="F345" s="4">
        <v>122.75</v>
      </c>
      <c r="G345" s="7">
        <v>18.0136</v>
      </c>
      <c r="J345" s="4">
        <v>40.75</v>
      </c>
      <c r="K345" s="7">
        <v>25.877300000000002</v>
      </c>
      <c r="N345" s="4">
        <v>65.25</v>
      </c>
      <c r="O345" s="5">
        <v>18.158100000000001</v>
      </c>
      <c r="R345" s="2">
        <v>145.25</v>
      </c>
      <c r="S345" s="3">
        <v>23.976099999999999</v>
      </c>
      <c r="V345" s="4">
        <v>12</v>
      </c>
      <c r="W345" s="5">
        <v>28.107199999999999</v>
      </c>
      <c r="Z345" s="2">
        <v>160.75</v>
      </c>
      <c r="AA345" s="3">
        <v>22.443899999999999</v>
      </c>
    </row>
    <row r="346" spans="2:27" x14ac:dyDescent="0.25">
      <c r="B346" s="4">
        <v>21.75</v>
      </c>
      <c r="C346" s="5">
        <v>3.39547</v>
      </c>
      <c r="F346" s="2">
        <v>3.25</v>
      </c>
      <c r="G346" s="6">
        <v>18.013100000000001</v>
      </c>
      <c r="J346" s="4">
        <v>74.75</v>
      </c>
      <c r="K346" s="7">
        <v>25.8644</v>
      </c>
      <c r="N346" s="4">
        <v>136.25</v>
      </c>
      <c r="O346" s="5">
        <v>18.148199999999999</v>
      </c>
      <c r="R346" s="4">
        <v>108</v>
      </c>
      <c r="S346" s="5">
        <v>23.9556</v>
      </c>
      <c r="V346" s="4">
        <v>133.75</v>
      </c>
      <c r="W346" s="5">
        <v>28.068100000000001</v>
      </c>
      <c r="Z346" s="2">
        <v>172.5</v>
      </c>
      <c r="AA346" s="3">
        <v>22.426100000000002</v>
      </c>
    </row>
    <row r="347" spans="2:27" x14ac:dyDescent="0.25">
      <c r="B347" s="2">
        <v>49.75</v>
      </c>
      <c r="C347" s="3">
        <v>3.3921299999999999</v>
      </c>
      <c r="F347" s="2">
        <v>49.5</v>
      </c>
      <c r="G347" s="6">
        <v>18.006399999999999</v>
      </c>
      <c r="J347" s="2">
        <v>61.25</v>
      </c>
      <c r="K347" s="6">
        <v>25.784300000000002</v>
      </c>
      <c r="N347" s="2">
        <v>126.5</v>
      </c>
      <c r="O347" s="3">
        <v>18.140999999999998</v>
      </c>
      <c r="R347" s="2">
        <v>131.5</v>
      </c>
      <c r="S347" s="3">
        <v>23.943300000000001</v>
      </c>
      <c r="V347" s="2">
        <v>32</v>
      </c>
      <c r="W347" s="3">
        <v>28.057099999999998</v>
      </c>
      <c r="Z347" s="4">
        <v>122.25</v>
      </c>
      <c r="AA347" s="5">
        <v>22.380199999999999</v>
      </c>
    </row>
    <row r="348" spans="2:27" x14ac:dyDescent="0.25">
      <c r="B348" s="4">
        <v>110</v>
      </c>
      <c r="C348" s="5">
        <v>3.38855</v>
      </c>
      <c r="F348" s="2">
        <v>52.25</v>
      </c>
      <c r="G348" s="6">
        <v>18.002500000000001</v>
      </c>
      <c r="J348" s="4">
        <v>139.25</v>
      </c>
      <c r="K348" s="7">
        <v>25.7591</v>
      </c>
      <c r="N348" s="4">
        <v>126.25</v>
      </c>
      <c r="O348" s="5">
        <v>18.116099999999999</v>
      </c>
      <c r="R348" s="2">
        <v>30</v>
      </c>
      <c r="S348" s="3">
        <v>23.9163</v>
      </c>
      <c r="V348" s="2">
        <v>33</v>
      </c>
      <c r="W348" s="3">
        <v>28.055499999999999</v>
      </c>
      <c r="Z348" s="2">
        <v>94.25</v>
      </c>
      <c r="AA348" s="3">
        <v>22.359500000000001</v>
      </c>
    </row>
    <row r="349" spans="2:27" x14ac:dyDescent="0.25">
      <c r="B349" s="2">
        <v>118.75</v>
      </c>
      <c r="C349" s="3">
        <v>3.3838300000000001</v>
      </c>
      <c r="F349" s="4">
        <v>136.75</v>
      </c>
      <c r="G349" s="7">
        <v>17.994199999999999</v>
      </c>
      <c r="J349" s="2">
        <v>160.5</v>
      </c>
      <c r="K349" s="6">
        <v>25.755600000000001</v>
      </c>
      <c r="N349" s="2">
        <v>13</v>
      </c>
      <c r="O349" s="3">
        <v>18.1142</v>
      </c>
      <c r="R349" s="2">
        <v>163.75</v>
      </c>
      <c r="S349" s="3">
        <v>23.801100000000002</v>
      </c>
      <c r="V349" s="2">
        <v>147</v>
      </c>
      <c r="W349" s="3">
        <v>28.043700000000001</v>
      </c>
      <c r="Z349" s="2">
        <v>99.75</v>
      </c>
      <c r="AA349" s="3">
        <v>22.267299999999999</v>
      </c>
    </row>
    <row r="350" spans="2:27" x14ac:dyDescent="0.25">
      <c r="B350" s="2">
        <v>56.75</v>
      </c>
      <c r="C350" s="3">
        <v>3.3731</v>
      </c>
      <c r="F350" s="4">
        <v>78.5</v>
      </c>
      <c r="G350" s="7">
        <v>17.9361</v>
      </c>
      <c r="J350" s="2">
        <v>144.5</v>
      </c>
      <c r="K350" s="6">
        <v>25.746500000000001</v>
      </c>
      <c r="N350" s="4">
        <v>118.5</v>
      </c>
      <c r="O350" s="5">
        <v>18.072399999999998</v>
      </c>
      <c r="R350" s="4">
        <v>113.5</v>
      </c>
      <c r="S350" s="5">
        <v>23.710799999999999</v>
      </c>
      <c r="V350" s="4">
        <v>160.5</v>
      </c>
      <c r="W350" s="5">
        <v>28.0185</v>
      </c>
      <c r="Z350" s="2">
        <v>73.75</v>
      </c>
      <c r="AA350" s="3">
        <v>22.2516</v>
      </c>
    </row>
    <row r="351" spans="2:27" x14ac:dyDescent="0.25">
      <c r="B351" s="2">
        <v>5.75</v>
      </c>
      <c r="C351" s="3">
        <v>3.36226</v>
      </c>
      <c r="F351" s="4">
        <v>174.75</v>
      </c>
      <c r="G351" s="7">
        <v>17.926500000000001</v>
      </c>
      <c r="J351" s="2">
        <v>78.25</v>
      </c>
      <c r="K351" s="6">
        <v>25.744900000000001</v>
      </c>
      <c r="N351" s="2">
        <v>95.5</v>
      </c>
      <c r="O351" s="3">
        <v>18.061900000000001</v>
      </c>
      <c r="R351" s="4">
        <v>12</v>
      </c>
      <c r="S351" s="5">
        <v>23.702300000000001</v>
      </c>
      <c r="V351" s="4">
        <v>4.5</v>
      </c>
      <c r="W351" s="5">
        <v>27.974399999999999</v>
      </c>
      <c r="Z351" s="4">
        <v>151</v>
      </c>
      <c r="AA351" s="5">
        <v>22.244299999999999</v>
      </c>
    </row>
    <row r="352" spans="2:27" x14ac:dyDescent="0.25">
      <c r="B352" s="2">
        <v>175</v>
      </c>
      <c r="C352" s="3">
        <v>3.3506100000000001</v>
      </c>
      <c r="F352" s="2">
        <v>5.25</v>
      </c>
      <c r="G352" s="6">
        <v>17.900700000000001</v>
      </c>
      <c r="J352" s="4">
        <v>109</v>
      </c>
      <c r="K352" s="7">
        <v>25.742799999999999</v>
      </c>
      <c r="N352" s="2">
        <v>156.75</v>
      </c>
      <c r="O352" s="3">
        <v>18.028500000000001</v>
      </c>
      <c r="R352" s="4">
        <v>23.75</v>
      </c>
      <c r="S352" s="5">
        <v>23.653600000000001</v>
      </c>
      <c r="V352" s="4">
        <v>171.25</v>
      </c>
      <c r="W352" s="5">
        <v>27.963699999999999</v>
      </c>
      <c r="Z352" s="4">
        <v>6.25</v>
      </c>
      <c r="AA352" s="5">
        <v>22.232800000000001</v>
      </c>
    </row>
    <row r="353" spans="2:27" x14ac:dyDescent="0.25">
      <c r="B353" s="4">
        <v>159</v>
      </c>
      <c r="C353" s="5">
        <v>3.34876</v>
      </c>
      <c r="F353" s="2">
        <v>9.75</v>
      </c>
      <c r="G353" s="6">
        <v>17.8855</v>
      </c>
      <c r="J353" s="4">
        <v>32.25</v>
      </c>
      <c r="K353" s="7">
        <v>25.7315</v>
      </c>
      <c r="N353" s="4">
        <v>109.25</v>
      </c>
      <c r="O353" s="5">
        <v>17.986999999999998</v>
      </c>
      <c r="R353" s="2">
        <v>54.5</v>
      </c>
      <c r="S353" s="3">
        <v>23.628599999999999</v>
      </c>
      <c r="V353" s="4">
        <v>159</v>
      </c>
      <c r="W353" s="5">
        <v>27.912400000000002</v>
      </c>
      <c r="Z353" s="4">
        <v>142.75</v>
      </c>
      <c r="AA353" s="5">
        <v>22.217500000000001</v>
      </c>
    </row>
    <row r="354" spans="2:27" x14ac:dyDescent="0.25">
      <c r="B354" s="2">
        <v>171.25</v>
      </c>
      <c r="C354" s="3">
        <v>3.3450700000000002</v>
      </c>
      <c r="F354" s="2">
        <v>158.5</v>
      </c>
      <c r="G354" s="6">
        <v>17.8795</v>
      </c>
      <c r="J354" s="2">
        <v>10</v>
      </c>
      <c r="K354" s="6">
        <v>25.726400000000002</v>
      </c>
      <c r="N354" s="4">
        <v>122</v>
      </c>
      <c r="O354" s="5">
        <v>17.980899999999998</v>
      </c>
      <c r="R354" s="2">
        <v>74.75</v>
      </c>
      <c r="S354" s="3">
        <v>23.582799999999999</v>
      </c>
      <c r="V354" s="2">
        <v>67.25</v>
      </c>
      <c r="W354" s="3">
        <v>27.878</v>
      </c>
      <c r="Z354" s="4">
        <v>11.25</v>
      </c>
      <c r="AA354" s="5">
        <v>22.125399999999999</v>
      </c>
    </row>
    <row r="355" spans="2:27" x14ac:dyDescent="0.25">
      <c r="B355" s="4">
        <v>46.25</v>
      </c>
      <c r="C355" s="5">
        <v>3.3419599999999998</v>
      </c>
      <c r="F355" s="2">
        <v>167.5</v>
      </c>
      <c r="G355" s="6">
        <v>17.8506</v>
      </c>
      <c r="J355" s="4">
        <v>101.75</v>
      </c>
      <c r="K355" s="7">
        <v>25.726400000000002</v>
      </c>
      <c r="N355" s="2">
        <v>84.25</v>
      </c>
      <c r="O355" s="3">
        <v>17.956700000000001</v>
      </c>
      <c r="R355" s="4">
        <v>149.75</v>
      </c>
      <c r="S355" s="5">
        <v>23.560400000000001</v>
      </c>
      <c r="V355" s="4">
        <v>51</v>
      </c>
      <c r="W355" s="5">
        <v>27.812200000000001</v>
      </c>
      <c r="Z355" s="4">
        <v>65</v>
      </c>
      <c r="AA355" s="5">
        <v>22.072099999999999</v>
      </c>
    </row>
    <row r="356" spans="2:27" x14ac:dyDescent="0.25">
      <c r="B356" s="2">
        <v>64.5</v>
      </c>
      <c r="C356" s="3">
        <v>3.3417300000000001</v>
      </c>
      <c r="F356" s="2">
        <v>175</v>
      </c>
      <c r="G356" s="6">
        <v>17.831199999999999</v>
      </c>
      <c r="J356" s="2">
        <v>136.5</v>
      </c>
      <c r="K356" s="6">
        <v>25.6965</v>
      </c>
      <c r="N356" s="2">
        <v>150.5</v>
      </c>
      <c r="O356" s="3">
        <v>17.953600000000002</v>
      </c>
      <c r="R356" s="4">
        <v>39</v>
      </c>
      <c r="S356" s="5">
        <v>23.541599999999999</v>
      </c>
      <c r="V356" s="2">
        <v>96.5</v>
      </c>
      <c r="W356" s="3">
        <v>27.765499999999999</v>
      </c>
      <c r="Z356" s="4">
        <v>74.75</v>
      </c>
      <c r="AA356" s="5">
        <v>22.050799999999999</v>
      </c>
    </row>
    <row r="357" spans="2:27" x14ac:dyDescent="0.25">
      <c r="B357" s="4">
        <v>42.75</v>
      </c>
      <c r="C357" s="5">
        <v>3.33873</v>
      </c>
      <c r="F357" s="2">
        <v>131.25</v>
      </c>
      <c r="G357" s="6">
        <v>17.820900000000002</v>
      </c>
      <c r="J357" s="4">
        <v>174.5</v>
      </c>
      <c r="K357" s="7">
        <v>25.695599999999999</v>
      </c>
      <c r="N357" s="2">
        <v>74.25</v>
      </c>
      <c r="O357" s="3">
        <v>17.915299999999998</v>
      </c>
      <c r="R357" s="4">
        <v>30.5</v>
      </c>
      <c r="S357" s="5">
        <v>23.521899999999999</v>
      </c>
      <c r="V357" s="2">
        <v>39</v>
      </c>
      <c r="W357" s="3">
        <v>27.7058</v>
      </c>
      <c r="Z357" s="2">
        <v>96.25</v>
      </c>
      <c r="AA357" s="3">
        <v>22.032399999999999</v>
      </c>
    </row>
    <row r="358" spans="2:27" x14ac:dyDescent="0.25">
      <c r="B358" s="4">
        <v>6.75</v>
      </c>
      <c r="C358" s="5">
        <v>3.3327300000000002</v>
      </c>
      <c r="F358" s="2">
        <v>22.5</v>
      </c>
      <c r="G358" s="6">
        <v>17.785</v>
      </c>
      <c r="J358" s="2">
        <v>103.75</v>
      </c>
      <c r="K358" s="6">
        <v>25.687100000000001</v>
      </c>
      <c r="N358" s="2">
        <v>7.75</v>
      </c>
      <c r="O358" s="3">
        <v>17.890699999999999</v>
      </c>
      <c r="R358" s="4">
        <v>101</v>
      </c>
      <c r="S358" s="5">
        <v>23.517900000000001</v>
      </c>
      <c r="V358" s="4">
        <v>167.5</v>
      </c>
      <c r="W358" s="5">
        <v>27.660399999999999</v>
      </c>
      <c r="Z358" s="4">
        <v>50.5</v>
      </c>
      <c r="AA358" s="5">
        <v>22.024899999999999</v>
      </c>
    </row>
    <row r="359" spans="2:27" x14ac:dyDescent="0.25">
      <c r="B359" s="2">
        <v>10</v>
      </c>
      <c r="C359" s="3">
        <v>3.3315800000000002</v>
      </c>
      <c r="F359" s="2">
        <v>8.75</v>
      </c>
      <c r="G359" s="6">
        <v>17.745799999999999</v>
      </c>
      <c r="J359" s="4">
        <v>146.75</v>
      </c>
      <c r="K359" s="7">
        <v>25.677800000000001</v>
      </c>
      <c r="N359" s="2">
        <v>121.75</v>
      </c>
      <c r="O359" s="3">
        <v>17.8672</v>
      </c>
      <c r="R359" s="2">
        <v>110.25</v>
      </c>
      <c r="S359" s="3">
        <v>23.466899999999999</v>
      </c>
      <c r="V359" s="4">
        <v>164</v>
      </c>
      <c r="W359" s="5">
        <v>27.6355</v>
      </c>
      <c r="Z359" s="2">
        <v>139.75</v>
      </c>
      <c r="AA359" s="3">
        <v>21.978400000000001</v>
      </c>
    </row>
    <row r="360" spans="2:27" x14ac:dyDescent="0.25">
      <c r="B360" s="4">
        <v>127</v>
      </c>
      <c r="C360" s="5">
        <v>3.3307699999999998</v>
      </c>
      <c r="F360" s="4">
        <v>110</v>
      </c>
      <c r="G360" s="7">
        <v>17.742899999999999</v>
      </c>
      <c r="J360" s="2">
        <v>93</v>
      </c>
      <c r="K360" s="6">
        <v>25.677099999999999</v>
      </c>
      <c r="N360" s="2">
        <v>126</v>
      </c>
      <c r="O360" s="3">
        <v>17.864799999999999</v>
      </c>
      <c r="R360" s="4">
        <v>96.75</v>
      </c>
      <c r="S360" s="5">
        <v>23.464700000000001</v>
      </c>
      <c r="V360" s="2">
        <v>133</v>
      </c>
      <c r="W360" s="3">
        <v>27.605899999999998</v>
      </c>
      <c r="Z360" s="4">
        <v>33</v>
      </c>
      <c r="AA360" s="5">
        <v>21.976199999999999</v>
      </c>
    </row>
    <row r="361" spans="2:27" x14ac:dyDescent="0.25">
      <c r="B361" s="4">
        <v>61.75</v>
      </c>
      <c r="C361" s="5">
        <v>3.3186599999999999</v>
      </c>
      <c r="F361" s="4">
        <v>40.25</v>
      </c>
      <c r="G361" s="7">
        <v>17.707799999999999</v>
      </c>
      <c r="J361" s="4">
        <v>25</v>
      </c>
      <c r="K361" s="7">
        <v>25.6678</v>
      </c>
      <c r="N361" s="4">
        <v>77.25</v>
      </c>
      <c r="O361" s="5">
        <v>17.8521</v>
      </c>
      <c r="R361" s="2">
        <v>79.5</v>
      </c>
      <c r="S361" s="3">
        <v>23.420300000000001</v>
      </c>
      <c r="V361" s="2">
        <v>79</v>
      </c>
      <c r="W361" s="3">
        <v>27.601500000000001</v>
      </c>
      <c r="Z361" s="2">
        <v>173.75</v>
      </c>
      <c r="AA361" s="3">
        <v>21.953099999999999</v>
      </c>
    </row>
    <row r="362" spans="2:27" x14ac:dyDescent="0.25">
      <c r="B362" s="2">
        <v>166</v>
      </c>
      <c r="C362" s="3">
        <v>3.3171599999999999</v>
      </c>
      <c r="F362" s="2">
        <v>66</v>
      </c>
      <c r="G362" s="6">
        <v>17.703900000000001</v>
      </c>
      <c r="J362" s="4">
        <v>144.25</v>
      </c>
      <c r="K362" s="7">
        <v>25.632999999999999</v>
      </c>
      <c r="N362" s="4">
        <v>25.25</v>
      </c>
      <c r="O362" s="5">
        <v>17.817</v>
      </c>
      <c r="R362" s="2">
        <v>163</v>
      </c>
      <c r="S362" s="3">
        <v>23.4146</v>
      </c>
      <c r="V362" s="4">
        <v>171.75</v>
      </c>
      <c r="W362" s="5">
        <v>27.5715</v>
      </c>
      <c r="Z362" s="4">
        <v>140.5</v>
      </c>
      <c r="AA362" s="5">
        <v>21.906400000000001</v>
      </c>
    </row>
    <row r="363" spans="2:27" x14ac:dyDescent="0.25">
      <c r="B363" s="2">
        <v>40.25</v>
      </c>
      <c r="C363" s="3">
        <v>3.3156599999999998</v>
      </c>
      <c r="F363" s="4">
        <v>129</v>
      </c>
      <c r="G363" s="7">
        <v>17.7013</v>
      </c>
      <c r="J363" s="4">
        <v>53.5</v>
      </c>
      <c r="K363" s="7">
        <v>25.5899</v>
      </c>
      <c r="N363" s="2">
        <v>125.75</v>
      </c>
      <c r="O363" s="3">
        <v>17.7624</v>
      </c>
      <c r="R363" s="4">
        <v>19.75</v>
      </c>
      <c r="S363" s="5">
        <v>23.371400000000001</v>
      </c>
      <c r="V363" s="4">
        <v>64.25</v>
      </c>
      <c r="W363" s="5">
        <v>27.571400000000001</v>
      </c>
      <c r="Z363" s="2">
        <v>163</v>
      </c>
      <c r="AA363" s="3">
        <v>21.8963</v>
      </c>
    </row>
    <row r="364" spans="2:27" x14ac:dyDescent="0.25">
      <c r="B364" s="4">
        <v>58.25</v>
      </c>
      <c r="C364" s="5">
        <v>3.3056299999999998</v>
      </c>
      <c r="F364" s="4">
        <v>77.25</v>
      </c>
      <c r="G364" s="7">
        <v>17.686900000000001</v>
      </c>
      <c r="J364" s="4">
        <v>112.75</v>
      </c>
      <c r="K364" s="7">
        <v>25.5657</v>
      </c>
      <c r="N364" s="2">
        <v>77.5</v>
      </c>
      <c r="O364" s="3">
        <v>17.726199999999999</v>
      </c>
      <c r="R364" s="4">
        <v>120</v>
      </c>
      <c r="S364" s="5">
        <v>23.353999999999999</v>
      </c>
      <c r="V364" s="4">
        <v>144</v>
      </c>
      <c r="W364" s="5">
        <v>27.4422</v>
      </c>
      <c r="Z364" s="2">
        <v>13.25</v>
      </c>
      <c r="AA364" s="3">
        <v>21.870999999999999</v>
      </c>
    </row>
    <row r="365" spans="2:27" x14ac:dyDescent="0.25">
      <c r="B365" s="2">
        <v>156.75</v>
      </c>
      <c r="C365" s="3">
        <v>3.3019400000000001</v>
      </c>
      <c r="F365" s="2">
        <v>176</v>
      </c>
      <c r="G365" s="6">
        <v>17.663599999999999</v>
      </c>
      <c r="J365" s="4">
        <v>41</v>
      </c>
      <c r="K365" s="7">
        <v>25.536000000000001</v>
      </c>
      <c r="N365" s="4">
        <v>10.75</v>
      </c>
      <c r="O365" s="5">
        <v>17.6539</v>
      </c>
      <c r="R365" s="4">
        <v>68.5</v>
      </c>
      <c r="S365" s="5">
        <v>23.275700000000001</v>
      </c>
      <c r="V365" s="4">
        <v>54.5</v>
      </c>
      <c r="W365" s="5">
        <v>27.429600000000001</v>
      </c>
      <c r="Z365" s="2">
        <v>140</v>
      </c>
      <c r="AA365" s="3">
        <v>21.763000000000002</v>
      </c>
    </row>
    <row r="366" spans="2:27" x14ac:dyDescent="0.25">
      <c r="B366" s="4">
        <v>143</v>
      </c>
      <c r="C366" s="5">
        <v>3.2960600000000002</v>
      </c>
      <c r="F366" s="2">
        <v>15.5</v>
      </c>
      <c r="G366" s="6">
        <v>17.654299999999999</v>
      </c>
      <c r="J366" s="4">
        <v>54.5</v>
      </c>
      <c r="K366" s="7">
        <v>25.524899999999999</v>
      </c>
      <c r="N366" s="2">
        <v>46.75</v>
      </c>
      <c r="O366" s="3">
        <v>17.642399999999999</v>
      </c>
      <c r="R366" s="2">
        <v>17</v>
      </c>
      <c r="S366" s="3">
        <v>23.2727</v>
      </c>
      <c r="V366" s="4">
        <v>111.25</v>
      </c>
      <c r="W366" s="5">
        <v>27.426200000000001</v>
      </c>
      <c r="Z366" s="4">
        <v>40</v>
      </c>
      <c r="AA366" s="5">
        <v>21.741</v>
      </c>
    </row>
    <row r="367" spans="2:27" x14ac:dyDescent="0.25">
      <c r="B367" s="4">
        <v>7.5</v>
      </c>
      <c r="C367" s="5">
        <v>3.29548</v>
      </c>
      <c r="F367" s="2">
        <v>113.25</v>
      </c>
      <c r="G367" s="6">
        <v>17.6492</v>
      </c>
      <c r="J367" s="4">
        <v>174.25</v>
      </c>
      <c r="K367" s="7">
        <v>25.512699999999999</v>
      </c>
      <c r="N367" s="2">
        <v>151</v>
      </c>
      <c r="O367" s="3">
        <v>17.624300000000002</v>
      </c>
      <c r="R367" s="2">
        <v>118.25</v>
      </c>
      <c r="S367" s="3">
        <v>23.267600000000002</v>
      </c>
      <c r="V367" s="4">
        <v>91</v>
      </c>
      <c r="W367" s="5">
        <v>27.389800000000001</v>
      </c>
      <c r="Z367" s="4">
        <v>21.25</v>
      </c>
      <c r="AA367" s="5">
        <v>21.7361</v>
      </c>
    </row>
    <row r="368" spans="2:27" x14ac:dyDescent="0.25">
      <c r="B368" s="2">
        <v>51</v>
      </c>
      <c r="C368" s="3">
        <v>3.29352</v>
      </c>
      <c r="F368" s="2">
        <v>47.25</v>
      </c>
      <c r="G368" s="6">
        <v>17.645299999999999</v>
      </c>
      <c r="J368" s="4">
        <v>72.25</v>
      </c>
      <c r="K368" s="7">
        <v>25.495200000000001</v>
      </c>
      <c r="N368" s="2">
        <v>109.5</v>
      </c>
      <c r="O368" s="3">
        <v>17.5946</v>
      </c>
      <c r="R368" s="4">
        <v>143.75</v>
      </c>
      <c r="S368" s="5">
        <v>23.2499</v>
      </c>
      <c r="V368" s="4">
        <v>39.5</v>
      </c>
      <c r="W368" s="5">
        <v>27.375699999999998</v>
      </c>
      <c r="Z368" s="4">
        <v>129.75</v>
      </c>
      <c r="AA368" s="5">
        <v>21.735199999999999</v>
      </c>
    </row>
    <row r="369" spans="2:27" x14ac:dyDescent="0.25">
      <c r="B369" s="2">
        <v>32.5</v>
      </c>
      <c r="C369" s="3">
        <v>3.29121</v>
      </c>
      <c r="F369" s="4">
        <v>157.75</v>
      </c>
      <c r="G369" s="7">
        <v>17.596</v>
      </c>
      <c r="J369" s="2">
        <v>13.25</v>
      </c>
      <c r="K369" s="6">
        <v>25.4039</v>
      </c>
      <c r="N369" s="4">
        <v>121.25</v>
      </c>
      <c r="O369" s="5">
        <v>17.571899999999999</v>
      </c>
      <c r="R369" s="4">
        <v>57.75</v>
      </c>
      <c r="S369" s="5">
        <v>23.24</v>
      </c>
      <c r="V369" s="2">
        <v>73.75</v>
      </c>
      <c r="W369" s="3">
        <v>27.374199999999998</v>
      </c>
      <c r="Z369" s="4">
        <v>37.25</v>
      </c>
      <c r="AA369" s="5">
        <v>21.7349</v>
      </c>
    </row>
    <row r="370" spans="2:27" x14ac:dyDescent="0.25">
      <c r="B370" s="2">
        <v>177.5</v>
      </c>
      <c r="C370" s="3">
        <v>3.28775</v>
      </c>
      <c r="F370" s="2">
        <v>171.5</v>
      </c>
      <c r="G370" s="6">
        <v>17.585899999999999</v>
      </c>
      <c r="J370" s="4">
        <v>57.5</v>
      </c>
      <c r="K370" s="7">
        <v>25.386199999999999</v>
      </c>
      <c r="N370" s="4">
        <v>138.25</v>
      </c>
      <c r="O370" s="5">
        <v>17.529199999999999</v>
      </c>
      <c r="R370" s="2">
        <v>29</v>
      </c>
      <c r="S370" s="3">
        <v>23.213100000000001</v>
      </c>
      <c r="V370" s="4">
        <v>55</v>
      </c>
      <c r="W370" s="5">
        <v>27.339200000000002</v>
      </c>
      <c r="Z370" s="2">
        <v>84.5</v>
      </c>
      <c r="AA370" s="3">
        <v>21.646999999999998</v>
      </c>
    </row>
    <row r="371" spans="2:27" x14ac:dyDescent="0.25">
      <c r="B371" s="2">
        <v>35.75</v>
      </c>
      <c r="C371" s="3">
        <v>3.2791000000000001</v>
      </c>
      <c r="F371" s="2">
        <v>110.5</v>
      </c>
      <c r="G371" s="6">
        <v>17.5487</v>
      </c>
      <c r="J371" s="4">
        <v>104.75</v>
      </c>
      <c r="K371" s="7">
        <v>25.377600000000001</v>
      </c>
      <c r="N371" s="2">
        <v>39.5</v>
      </c>
      <c r="O371" s="3">
        <v>17.506499999999999</v>
      </c>
      <c r="R371" s="2">
        <v>116</v>
      </c>
      <c r="S371" s="3">
        <v>23.159500000000001</v>
      </c>
      <c r="V371" s="4">
        <v>85</v>
      </c>
      <c r="W371" s="5">
        <v>27.317699999999999</v>
      </c>
      <c r="Z371" s="2">
        <v>104.75</v>
      </c>
      <c r="AA371" s="3">
        <v>21.602799999999998</v>
      </c>
    </row>
    <row r="372" spans="2:27" x14ac:dyDescent="0.25">
      <c r="B372" s="2">
        <v>39.25</v>
      </c>
      <c r="C372" s="3">
        <v>3.27657</v>
      </c>
      <c r="F372" s="2">
        <v>24.25</v>
      </c>
      <c r="G372" s="6">
        <v>17.548400000000001</v>
      </c>
      <c r="J372" s="4">
        <v>79</v>
      </c>
      <c r="K372" s="7">
        <v>25.325900000000001</v>
      </c>
      <c r="N372" s="4">
        <v>71</v>
      </c>
      <c r="O372" s="5">
        <v>17.483899999999998</v>
      </c>
      <c r="R372" s="4">
        <v>96.5</v>
      </c>
      <c r="S372" s="5">
        <v>23.158000000000001</v>
      </c>
      <c r="V372" s="4">
        <v>110.5</v>
      </c>
      <c r="W372" s="5">
        <v>27.291799999999999</v>
      </c>
      <c r="Z372" s="2">
        <v>8.75</v>
      </c>
      <c r="AA372" s="3">
        <v>21.6021</v>
      </c>
    </row>
    <row r="373" spans="2:27" x14ac:dyDescent="0.25">
      <c r="B373" s="4">
        <v>149.5</v>
      </c>
      <c r="C373" s="5">
        <v>3.2758799999999999</v>
      </c>
      <c r="F373" s="4">
        <v>64.5</v>
      </c>
      <c r="G373" s="7">
        <v>17.5337</v>
      </c>
      <c r="J373" s="4">
        <v>144.75</v>
      </c>
      <c r="K373" s="7">
        <v>25.311900000000001</v>
      </c>
      <c r="N373" s="4">
        <v>97</v>
      </c>
      <c r="O373" s="5">
        <v>17.4803</v>
      </c>
      <c r="R373" s="4">
        <v>77.75</v>
      </c>
      <c r="S373" s="5">
        <v>23.0639</v>
      </c>
      <c r="V373" s="4">
        <v>91.25</v>
      </c>
      <c r="W373" s="5">
        <v>27.2316</v>
      </c>
      <c r="Z373" s="4">
        <v>74.5</v>
      </c>
      <c r="AA373" s="5">
        <v>21.556799999999999</v>
      </c>
    </row>
    <row r="374" spans="2:27" x14ac:dyDescent="0.25">
      <c r="B374" s="4">
        <v>50.5</v>
      </c>
      <c r="C374" s="5">
        <v>3.2721800000000001</v>
      </c>
      <c r="F374" s="2">
        <v>30</v>
      </c>
      <c r="G374" s="6">
        <v>17.527000000000001</v>
      </c>
      <c r="J374" s="2">
        <v>82.75</v>
      </c>
      <c r="K374" s="6">
        <v>25.303599999999999</v>
      </c>
      <c r="N374" s="4">
        <v>114.25</v>
      </c>
      <c r="O374" s="5">
        <v>17.436900000000001</v>
      </c>
      <c r="R374" s="4">
        <v>95.75</v>
      </c>
      <c r="S374" s="5">
        <v>22.9909</v>
      </c>
      <c r="V374" s="4">
        <v>129.25</v>
      </c>
      <c r="W374" s="5">
        <v>27.214700000000001</v>
      </c>
      <c r="Z374" s="4">
        <v>49.75</v>
      </c>
      <c r="AA374" s="5">
        <v>21.547000000000001</v>
      </c>
    </row>
    <row r="375" spans="2:27" x14ac:dyDescent="0.25">
      <c r="B375" s="4">
        <v>148.75</v>
      </c>
      <c r="C375" s="5">
        <v>3.2666499999999998</v>
      </c>
      <c r="F375" s="4">
        <v>112</v>
      </c>
      <c r="G375" s="7">
        <v>17.518000000000001</v>
      </c>
      <c r="J375" s="4">
        <v>140.25</v>
      </c>
      <c r="K375" s="7">
        <v>25.2363</v>
      </c>
      <c r="N375" s="4">
        <v>64</v>
      </c>
      <c r="O375" s="5">
        <v>17.4254</v>
      </c>
      <c r="R375" s="4">
        <v>82.5</v>
      </c>
      <c r="S375" s="5">
        <v>22.99</v>
      </c>
      <c r="V375" s="4">
        <v>66.25</v>
      </c>
      <c r="W375" s="5">
        <v>27.213999999999999</v>
      </c>
      <c r="Z375" s="4">
        <v>87.25</v>
      </c>
      <c r="AA375" s="5">
        <v>21.523700000000002</v>
      </c>
    </row>
    <row r="376" spans="2:27" x14ac:dyDescent="0.25">
      <c r="B376" s="4">
        <v>143.5</v>
      </c>
      <c r="C376" s="5">
        <v>3.2641100000000001</v>
      </c>
      <c r="F376" s="2">
        <v>127.25</v>
      </c>
      <c r="G376" s="6">
        <v>17.512499999999999</v>
      </c>
      <c r="J376" s="4">
        <v>4.5</v>
      </c>
      <c r="K376" s="7">
        <v>25.226800000000001</v>
      </c>
      <c r="N376" s="4">
        <v>50.5</v>
      </c>
      <c r="O376" s="5">
        <v>17.412700000000001</v>
      </c>
      <c r="R376" s="4">
        <v>176.5</v>
      </c>
      <c r="S376" s="5">
        <v>22.960599999999999</v>
      </c>
      <c r="V376" s="4">
        <v>88.25</v>
      </c>
      <c r="W376" s="5">
        <v>27.206199999999999</v>
      </c>
      <c r="Z376" s="2">
        <v>122.75</v>
      </c>
      <c r="AA376" s="3">
        <v>21.5167</v>
      </c>
    </row>
    <row r="377" spans="2:27" x14ac:dyDescent="0.25">
      <c r="B377" s="4">
        <v>132</v>
      </c>
      <c r="C377" s="5">
        <v>3.2576499999999999</v>
      </c>
      <c r="F377" s="4">
        <v>117.75</v>
      </c>
      <c r="G377" s="7">
        <v>17.490600000000001</v>
      </c>
      <c r="J377" s="4">
        <v>72</v>
      </c>
      <c r="K377" s="7">
        <v>25.187999999999999</v>
      </c>
      <c r="N377" s="2">
        <v>141</v>
      </c>
      <c r="O377" s="3">
        <v>17.4084</v>
      </c>
      <c r="R377" s="2">
        <v>15.5</v>
      </c>
      <c r="S377" s="3">
        <v>22.959399999999999</v>
      </c>
      <c r="V377" s="2">
        <v>159.75</v>
      </c>
      <c r="W377" s="3">
        <v>27.204699999999999</v>
      </c>
      <c r="Z377" s="4">
        <v>151.5</v>
      </c>
      <c r="AA377" s="5">
        <v>21.4986</v>
      </c>
    </row>
    <row r="378" spans="2:27" x14ac:dyDescent="0.25">
      <c r="B378" s="2">
        <v>36</v>
      </c>
      <c r="C378" s="3">
        <v>3.2563800000000001</v>
      </c>
      <c r="F378" s="2">
        <v>6.25</v>
      </c>
      <c r="G378" s="6">
        <v>17.449200000000001</v>
      </c>
      <c r="J378" s="2">
        <v>79.25</v>
      </c>
      <c r="K378" s="6">
        <v>25.1523</v>
      </c>
      <c r="N378" s="2">
        <v>144.75</v>
      </c>
      <c r="O378" s="3">
        <v>17.380800000000001</v>
      </c>
      <c r="R378" s="2">
        <v>61.75</v>
      </c>
      <c r="S378" s="3">
        <v>22.9436</v>
      </c>
      <c r="V378" s="2">
        <v>23.75</v>
      </c>
      <c r="W378" s="3">
        <v>27.1736</v>
      </c>
      <c r="Z378" s="2">
        <v>117.25</v>
      </c>
      <c r="AA378" s="3">
        <v>21.491700000000002</v>
      </c>
    </row>
    <row r="379" spans="2:27" x14ac:dyDescent="0.25">
      <c r="B379" s="2">
        <v>8.25</v>
      </c>
      <c r="C379" s="3">
        <v>3.25488</v>
      </c>
      <c r="F379" s="2">
        <v>140.5</v>
      </c>
      <c r="G379" s="6">
        <v>17.445900000000002</v>
      </c>
      <c r="J379" s="2">
        <v>71</v>
      </c>
      <c r="K379" s="6">
        <v>25.149899999999999</v>
      </c>
      <c r="N379" s="2">
        <v>6</v>
      </c>
      <c r="O379" s="3">
        <v>17.360199999999999</v>
      </c>
      <c r="R379" s="4">
        <v>119.75</v>
      </c>
      <c r="S379" s="5">
        <v>22.9407</v>
      </c>
      <c r="V379" s="2">
        <v>37.25</v>
      </c>
      <c r="W379" s="3">
        <v>27.1249</v>
      </c>
      <c r="Z379" s="2">
        <v>159.5</v>
      </c>
      <c r="AA379" s="3">
        <v>21.483899999999998</v>
      </c>
    </row>
    <row r="380" spans="2:27" x14ac:dyDescent="0.25">
      <c r="B380" s="2">
        <v>50.25</v>
      </c>
      <c r="C380" s="3">
        <v>3.25454</v>
      </c>
      <c r="F380" s="2">
        <v>174.5</v>
      </c>
      <c r="G380" s="6">
        <v>17.444600000000001</v>
      </c>
      <c r="J380" s="4">
        <v>17.75</v>
      </c>
      <c r="K380" s="7">
        <v>25.132899999999999</v>
      </c>
      <c r="N380" s="2">
        <v>42.75</v>
      </c>
      <c r="O380" s="3">
        <v>17.354500000000002</v>
      </c>
      <c r="R380" s="4">
        <v>44</v>
      </c>
      <c r="S380" s="5">
        <v>22.883099999999999</v>
      </c>
      <c r="V380" s="2">
        <v>103.5</v>
      </c>
      <c r="W380" s="3">
        <v>27.094999999999999</v>
      </c>
      <c r="Z380" s="4">
        <v>2.75</v>
      </c>
      <c r="AA380" s="5">
        <v>21.465800000000002</v>
      </c>
    </row>
    <row r="381" spans="2:27" x14ac:dyDescent="0.25">
      <c r="B381" s="2">
        <v>59</v>
      </c>
      <c r="C381" s="3">
        <v>3.2415099999999999</v>
      </c>
      <c r="F381" s="4">
        <v>164.75</v>
      </c>
      <c r="G381" s="7">
        <v>17.438400000000001</v>
      </c>
      <c r="J381" s="2">
        <v>61.5</v>
      </c>
      <c r="K381" s="6">
        <v>25.1008</v>
      </c>
      <c r="N381" s="4">
        <v>174.75</v>
      </c>
      <c r="O381" s="5">
        <v>17.347899999999999</v>
      </c>
      <c r="R381" s="2">
        <v>119</v>
      </c>
      <c r="S381" s="3">
        <v>22.848199999999999</v>
      </c>
      <c r="V381" s="2">
        <v>175.5</v>
      </c>
      <c r="W381" s="3">
        <v>27.0261</v>
      </c>
      <c r="Z381" s="2">
        <v>23.25</v>
      </c>
      <c r="AA381" s="3">
        <v>21.4437</v>
      </c>
    </row>
    <row r="382" spans="2:27" x14ac:dyDescent="0.25">
      <c r="B382" s="2">
        <v>57</v>
      </c>
      <c r="C382" s="3">
        <v>3.2370100000000002</v>
      </c>
      <c r="F382" s="2">
        <v>136</v>
      </c>
      <c r="G382" s="6">
        <v>17.345199999999998</v>
      </c>
      <c r="J382" s="2">
        <v>61</v>
      </c>
      <c r="K382" s="6">
        <v>25.0867</v>
      </c>
      <c r="N382" s="2">
        <v>25.5</v>
      </c>
      <c r="O382" s="3">
        <v>17.291499999999999</v>
      </c>
      <c r="R382" s="4">
        <v>48</v>
      </c>
      <c r="S382" s="5">
        <v>22.788</v>
      </c>
      <c r="V382" s="2">
        <v>69.25</v>
      </c>
      <c r="W382" s="3">
        <v>27.0124</v>
      </c>
      <c r="Z382" s="4">
        <v>169.5</v>
      </c>
      <c r="AA382" s="5">
        <v>21.419499999999999</v>
      </c>
    </row>
    <row r="383" spans="2:27" x14ac:dyDescent="0.25">
      <c r="B383" s="2">
        <v>137.75</v>
      </c>
      <c r="C383" s="3">
        <v>3.2294</v>
      </c>
      <c r="F383" s="4">
        <v>9.5</v>
      </c>
      <c r="G383" s="7">
        <v>17.316500000000001</v>
      </c>
      <c r="J383" s="4">
        <v>163.5</v>
      </c>
      <c r="K383" s="7">
        <v>25.0716</v>
      </c>
      <c r="N383" s="2">
        <v>147</v>
      </c>
      <c r="O383" s="3">
        <v>17.2865</v>
      </c>
      <c r="R383" s="2">
        <v>54.25</v>
      </c>
      <c r="S383" s="3">
        <v>22.775600000000001</v>
      </c>
      <c r="V383" s="2">
        <v>43.5</v>
      </c>
      <c r="W383" s="3">
        <v>26.988499999999998</v>
      </c>
      <c r="Z383" s="2">
        <v>118.5</v>
      </c>
      <c r="AA383" s="3">
        <v>21.3994</v>
      </c>
    </row>
    <row r="384" spans="2:27" x14ac:dyDescent="0.25">
      <c r="B384" s="4">
        <v>154.5</v>
      </c>
      <c r="C384" s="5">
        <v>3.2274400000000001</v>
      </c>
      <c r="F384" s="4">
        <v>139</v>
      </c>
      <c r="G384" s="7">
        <v>17.2775</v>
      </c>
      <c r="J384" s="4">
        <v>175.25</v>
      </c>
      <c r="K384" s="7">
        <v>25.067299999999999</v>
      </c>
      <c r="N384" s="4">
        <v>67</v>
      </c>
      <c r="O384" s="5">
        <v>17.25</v>
      </c>
      <c r="R384" s="2">
        <v>50</v>
      </c>
      <c r="S384" s="3">
        <v>22.7303</v>
      </c>
      <c r="V384" s="2">
        <v>166.75</v>
      </c>
      <c r="W384" s="3">
        <v>26.970800000000001</v>
      </c>
      <c r="Z384" s="2">
        <v>6.75</v>
      </c>
      <c r="AA384" s="3">
        <v>21.369700000000002</v>
      </c>
    </row>
    <row r="385" spans="2:27" x14ac:dyDescent="0.25">
      <c r="B385" s="2">
        <v>140.25</v>
      </c>
      <c r="C385" s="3">
        <v>3.2149800000000002</v>
      </c>
      <c r="F385" s="2">
        <v>34.75</v>
      </c>
      <c r="G385" s="6">
        <v>17.267900000000001</v>
      </c>
      <c r="J385" s="4">
        <v>96</v>
      </c>
      <c r="K385" s="7">
        <v>25.046900000000001</v>
      </c>
      <c r="N385" s="4">
        <v>79.25</v>
      </c>
      <c r="O385" s="5">
        <v>17.249199999999998</v>
      </c>
      <c r="R385" s="2">
        <v>102.75</v>
      </c>
      <c r="S385" s="3">
        <v>22.686699999999998</v>
      </c>
      <c r="V385" s="4">
        <v>7.5</v>
      </c>
      <c r="W385" s="5">
        <v>26.819500000000001</v>
      </c>
      <c r="Z385" s="2">
        <v>70</v>
      </c>
      <c r="AA385" s="3">
        <v>21.358599999999999</v>
      </c>
    </row>
    <row r="386" spans="2:27" x14ac:dyDescent="0.25">
      <c r="B386" s="4">
        <v>54.75</v>
      </c>
      <c r="C386" s="5">
        <v>3.2037900000000001</v>
      </c>
      <c r="F386" s="4">
        <v>17</v>
      </c>
      <c r="G386" s="7">
        <v>17.256599999999999</v>
      </c>
      <c r="J386" s="4">
        <v>94.25</v>
      </c>
      <c r="K386" s="7">
        <v>25.044499999999999</v>
      </c>
      <c r="N386" s="2">
        <v>101</v>
      </c>
      <c r="O386" s="3">
        <v>17.2258</v>
      </c>
      <c r="R386" s="2">
        <v>113</v>
      </c>
      <c r="S386" s="3">
        <v>22.634699999999999</v>
      </c>
      <c r="V386" s="4">
        <v>100.5</v>
      </c>
      <c r="W386" s="5">
        <v>26.804600000000001</v>
      </c>
      <c r="Z386" s="4">
        <v>106.25</v>
      </c>
      <c r="AA386" s="5">
        <v>21.3565</v>
      </c>
    </row>
    <row r="387" spans="2:27" x14ac:dyDescent="0.25">
      <c r="B387" s="4">
        <v>55.25</v>
      </c>
      <c r="C387" s="5">
        <v>3.1942200000000001</v>
      </c>
      <c r="F387" s="4">
        <v>42.5</v>
      </c>
      <c r="G387" s="7">
        <v>17.1768</v>
      </c>
      <c r="J387" s="4">
        <v>35.5</v>
      </c>
      <c r="K387" s="7">
        <v>25.027000000000001</v>
      </c>
      <c r="N387" s="4">
        <v>10.25</v>
      </c>
      <c r="O387" s="5">
        <v>17.2178</v>
      </c>
      <c r="R387" s="2">
        <v>76.75</v>
      </c>
      <c r="S387" s="3">
        <v>22.627300000000002</v>
      </c>
      <c r="V387" s="4">
        <v>116</v>
      </c>
      <c r="W387" s="5">
        <v>26.778400000000001</v>
      </c>
      <c r="Z387" s="2">
        <v>43</v>
      </c>
      <c r="AA387" s="3">
        <v>21.343800000000002</v>
      </c>
    </row>
    <row r="388" spans="2:27" x14ac:dyDescent="0.25">
      <c r="B388" s="2">
        <v>162.5</v>
      </c>
      <c r="C388" s="3">
        <v>3.1885699999999999</v>
      </c>
      <c r="F388" s="4">
        <v>170</v>
      </c>
      <c r="G388" s="7">
        <v>17.135400000000001</v>
      </c>
      <c r="J388" s="2">
        <v>116</v>
      </c>
      <c r="K388" s="6">
        <v>25.021699999999999</v>
      </c>
      <c r="N388" s="2">
        <v>68</v>
      </c>
      <c r="O388" s="3">
        <v>17.1769</v>
      </c>
      <c r="R388" s="4">
        <v>148</v>
      </c>
      <c r="S388" s="5">
        <v>22.5977</v>
      </c>
      <c r="V388" s="4">
        <v>105.25</v>
      </c>
      <c r="W388" s="5">
        <v>26.729800000000001</v>
      </c>
      <c r="Z388" s="4">
        <v>167.75</v>
      </c>
      <c r="AA388" s="5">
        <v>21.333500000000001</v>
      </c>
    </row>
    <row r="389" spans="2:27" x14ac:dyDescent="0.25">
      <c r="B389" s="2">
        <v>150.5</v>
      </c>
      <c r="C389" s="3">
        <v>3.1781899999999998</v>
      </c>
      <c r="F389" s="2">
        <v>133.75</v>
      </c>
      <c r="G389" s="6">
        <v>17.097999999999999</v>
      </c>
      <c r="J389" s="4">
        <v>50</v>
      </c>
      <c r="K389" s="7">
        <v>25.012699999999999</v>
      </c>
      <c r="N389" s="2">
        <v>140.75</v>
      </c>
      <c r="O389" s="3">
        <v>17.136099999999999</v>
      </c>
      <c r="R389" s="4">
        <v>84</v>
      </c>
      <c r="S389" s="5">
        <v>22.5715</v>
      </c>
      <c r="V389" s="2">
        <v>4</v>
      </c>
      <c r="W389" s="3">
        <v>26.706299999999999</v>
      </c>
      <c r="Z389" s="4">
        <v>73.25</v>
      </c>
      <c r="AA389" s="5">
        <v>21.3278</v>
      </c>
    </row>
    <row r="390" spans="2:27" x14ac:dyDescent="0.25">
      <c r="B390" s="4">
        <v>41.25</v>
      </c>
      <c r="C390" s="5">
        <v>3.1690800000000001</v>
      </c>
      <c r="F390" s="4">
        <v>48.25</v>
      </c>
      <c r="G390" s="7">
        <v>17.0794</v>
      </c>
      <c r="J390" s="4">
        <v>69.75</v>
      </c>
      <c r="K390" s="7">
        <v>25.005299999999998</v>
      </c>
      <c r="N390" s="2">
        <v>61.25</v>
      </c>
      <c r="O390" s="3">
        <v>17.121200000000002</v>
      </c>
      <c r="R390" s="4">
        <v>94.25</v>
      </c>
      <c r="S390" s="5">
        <v>22.567599999999999</v>
      </c>
      <c r="V390" s="2">
        <v>138.25</v>
      </c>
      <c r="W390" s="3">
        <v>26.680800000000001</v>
      </c>
      <c r="Z390" s="4">
        <v>145.5</v>
      </c>
      <c r="AA390" s="5">
        <v>21.324000000000002</v>
      </c>
    </row>
    <row r="391" spans="2:27" x14ac:dyDescent="0.25">
      <c r="B391" s="4">
        <v>147.5</v>
      </c>
      <c r="C391" s="5">
        <v>3.1665399999999999</v>
      </c>
      <c r="F391" s="2">
        <v>137</v>
      </c>
      <c r="G391" s="6">
        <v>17.0778</v>
      </c>
      <c r="J391" s="4">
        <v>79.75</v>
      </c>
      <c r="K391" s="7">
        <v>25.001300000000001</v>
      </c>
      <c r="N391" s="2">
        <v>6.25</v>
      </c>
      <c r="O391" s="3">
        <v>17.106000000000002</v>
      </c>
      <c r="R391" s="4">
        <v>105.75</v>
      </c>
      <c r="S391" s="5">
        <v>22.545300000000001</v>
      </c>
      <c r="V391" s="2">
        <v>98.5</v>
      </c>
      <c r="W391" s="3">
        <v>26.665700000000001</v>
      </c>
      <c r="Z391" s="4">
        <v>107</v>
      </c>
      <c r="AA391" s="5">
        <v>21.282499999999999</v>
      </c>
    </row>
    <row r="392" spans="2:27" x14ac:dyDescent="0.25">
      <c r="B392" s="4">
        <v>34.75</v>
      </c>
      <c r="C392" s="5">
        <v>3.1656200000000001</v>
      </c>
      <c r="F392" s="2">
        <v>167</v>
      </c>
      <c r="G392" s="6">
        <v>17.074000000000002</v>
      </c>
      <c r="J392" s="4">
        <v>149.75</v>
      </c>
      <c r="K392" s="7">
        <v>24.988600000000002</v>
      </c>
      <c r="N392" s="2">
        <v>8.5</v>
      </c>
      <c r="O392" s="3">
        <v>17.104700000000001</v>
      </c>
      <c r="R392" s="4">
        <v>34.25</v>
      </c>
      <c r="S392" s="5">
        <v>22.496099999999998</v>
      </c>
      <c r="V392" s="2">
        <v>5.5</v>
      </c>
      <c r="W392" s="3">
        <v>26.651599999999998</v>
      </c>
      <c r="Z392" s="4">
        <v>92.25</v>
      </c>
      <c r="AA392" s="5">
        <v>21.271699999999999</v>
      </c>
    </row>
    <row r="393" spans="2:27" x14ac:dyDescent="0.25">
      <c r="B393" s="2">
        <v>8.5</v>
      </c>
      <c r="C393" s="3">
        <v>3.1541999999999999</v>
      </c>
      <c r="F393" s="2">
        <v>150.5</v>
      </c>
      <c r="G393" s="6">
        <v>17.049199999999999</v>
      </c>
      <c r="J393" s="4">
        <v>114.25</v>
      </c>
      <c r="K393" s="7">
        <v>24.932700000000001</v>
      </c>
      <c r="N393" s="4">
        <v>76.5</v>
      </c>
      <c r="O393" s="5">
        <v>17.0852</v>
      </c>
      <c r="R393" s="4">
        <v>95.25</v>
      </c>
      <c r="S393" s="5">
        <v>22.475999999999999</v>
      </c>
      <c r="V393" s="2">
        <v>52.25</v>
      </c>
      <c r="W393" s="3">
        <v>26.6326</v>
      </c>
      <c r="Z393" s="4">
        <v>144.5</v>
      </c>
      <c r="AA393" s="5">
        <v>21.2316</v>
      </c>
    </row>
    <row r="394" spans="2:27" x14ac:dyDescent="0.25">
      <c r="B394" s="2">
        <v>152</v>
      </c>
      <c r="C394" s="3">
        <v>3.1474000000000002</v>
      </c>
      <c r="F394" s="4">
        <v>12.5</v>
      </c>
      <c r="G394" s="7">
        <v>17.047899999999998</v>
      </c>
      <c r="J394" s="4">
        <v>134</v>
      </c>
      <c r="K394" s="7">
        <v>24.918099999999999</v>
      </c>
      <c r="N394" s="4">
        <v>72.25</v>
      </c>
      <c r="O394" s="5">
        <v>17.0425</v>
      </c>
      <c r="R394" s="2">
        <v>85.25</v>
      </c>
      <c r="S394" s="3">
        <v>22.4373</v>
      </c>
      <c r="V394" s="2">
        <v>175</v>
      </c>
      <c r="W394" s="3">
        <v>26.595600000000001</v>
      </c>
      <c r="Z394" s="4">
        <v>127.5</v>
      </c>
      <c r="AA394" s="5">
        <v>21.1617</v>
      </c>
    </row>
    <row r="395" spans="2:27" x14ac:dyDescent="0.25">
      <c r="B395" s="2">
        <v>55.75</v>
      </c>
      <c r="C395" s="3">
        <v>3.14682</v>
      </c>
      <c r="F395" s="2">
        <v>4.75</v>
      </c>
      <c r="G395" s="6">
        <v>17.0471</v>
      </c>
      <c r="J395" s="4">
        <v>65</v>
      </c>
      <c r="K395" s="7">
        <v>24.902899999999999</v>
      </c>
      <c r="N395" s="2">
        <v>36.25</v>
      </c>
      <c r="O395" s="3">
        <v>17.004100000000001</v>
      </c>
      <c r="R395" s="4">
        <v>145</v>
      </c>
      <c r="S395" s="5">
        <v>22.392800000000001</v>
      </c>
      <c r="V395" s="2">
        <v>160.25</v>
      </c>
      <c r="W395" s="3">
        <v>26.595099999999999</v>
      </c>
      <c r="Z395" s="4">
        <v>113.75</v>
      </c>
      <c r="AA395" s="5">
        <v>21.145</v>
      </c>
    </row>
    <row r="396" spans="2:27" x14ac:dyDescent="0.25">
      <c r="B396" s="4">
        <v>9.25</v>
      </c>
      <c r="C396" s="5">
        <v>3.14567</v>
      </c>
      <c r="F396" s="2">
        <v>120</v>
      </c>
      <c r="G396" s="6">
        <v>17.0228</v>
      </c>
      <c r="J396" s="2">
        <v>159</v>
      </c>
      <c r="K396" s="6">
        <v>24.899000000000001</v>
      </c>
      <c r="N396" s="2">
        <v>142.75</v>
      </c>
      <c r="O396" s="3">
        <v>17.0002</v>
      </c>
      <c r="R396" s="2">
        <v>92.25</v>
      </c>
      <c r="S396" s="3">
        <v>22.382300000000001</v>
      </c>
      <c r="V396" s="4">
        <v>62.25</v>
      </c>
      <c r="W396" s="5">
        <v>26.5639</v>
      </c>
      <c r="Z396" s="2">
        <v>129.5</v>
      </c>
      <c r="AA396" s="3">
        <v>21.1205</v>
      </c>
    </row>
    <row r="397" spans="2:27" x14ac:dyDescent="0.25">
      <c r="B397" s="4">
        <v>47.5</v>
      </c>
      <c r="C397" s="5">
        <v>3.1284800000000001</v>
      </c>
      <c r="F397" s="4">
        <v>118.5</v>
      </c>
      <c r="G397" s="7">
        <v>17.0197</v>
      </c>
      <c r="J397" s="4">
        <v>122</v>
      </c>
      <c r="K397" s="7">
        <v>24.8782</v>
      </c>
      <c r="N397" s="2">
        <v>19</v>
      </c>
      <c r="O397" s="3">
        <v>16.9575</v>
      </c>
      <c r="R397" s="4">
        <v>24</v>
      </c>
      <c r="S397" s="5">
        <v>22.354399999999998</v>
      </c>
      <c r="V397" s="4">
        <v>17.75</v>
      </c>
      <c r="W397" s="5">
        <v>26.4665</v>
      </c>
      <c r="Z397" s="4">
        <v>109.75</v>
      </c>
      <c r="AA397" s="5">
        <v>21.116</v>
      </c>
    </row>
    <row r="398" spans="2:27" x14ac:dyDescent="0.25">
      <c r="B398" s="4">
        <v>53.5</v>
      </c>
      <c r="C398" s="5">
        <v>3.12825</v>
      </c>
      <c r="F398" s="2">
        <v>43.75</v>
      </c>
      <c r="G398" s="6">
        <v>16.9955</v>
      </c>
      <c r="J398" s="2">
        <v>120.5</v>
      </c>
      <c r="K398" s="6">
        <v>24.858699999999999</v>
      </c>
      <c r="N398" s="2">
        <v>62</v>
      </c>
      <c r="O398" s="3">
        <v>16.9497</v>
      </c>
      <c r="R398" s="4">
        <v>80.75</v>
      </c>
      <c r="S398" s="5">
        <v>22.246600000000001</v>
      </c>
      <c r="V398" s="4">
        <v>28.75</v>
      </c>
      <c r="W398" s="5">
        <v>26.4451</v>
      </c>
      <c r="Z398" s="2">
        <v>35</v>
      </c>
      <c r="AA398" s="3">
        <v>21.065799999999999</v>
      </c>
    </row>
    <row r="399" spans="2:27" x14ac:dyDescent="0.25">
      <c r="B399" s="2">
        <v>19.75</v>
      </c>
      <c r="C399" s="3">
        <v>3.1264099999999999</v>
      </c>
      <c r="F399" s="4">
        <v>119.25</v>
      </c>
      <c r="G399" s="7">
        <v>16.938400000000001</v>
      </c>
      <c r="J399" s="2">
        <v>132.25</v>
      </c>
      <c r="K399" s="6">
        <v>24.854900000000001</v>
      </c>
      <c r="N399" s="2">
        <v>62.25</v>
      </c>
      <c r="O399" s="3">
        <v>16.934999999999999</v>
      </c>
      <c r="R399" s="2">
        <v>165.5</v>
      </c>
      <c r="S399" s="3">
        <v>22.240200000000002</v>
      </c>
      <c r="V399" s="4">
        <v>157.5</v>
      </c>
      <c r="W399" s="5">
        <v>26.444500000000001</v>
      </c>
      <c r="Z399" s="2">
        <v>78.25</v>
      </c>
      <c r="AA399" s="3">
        <v>21.061499999999999</v>
      </c>
    </row>
    <row r="400" spans="2:27" x14ac:dyDescent="0.25">
      <c r="B400" s="4">
        <v>131.75</v>
      </c>
      <c r="C400" s="5">
        <v>3.1224799999999999</v>
      </c>
      <c r="F400" s="2">
        <v>35.25</v>
      </c>
      <c r="G400" s="6">
        <v>16.919</v>
      </c>
      <c r="J400" s="4">
        <v>177</v>
      </c>
      <c r="K400" s="7">
        <v>24.83</v>
      </c>
      <c r="N400" s="4">
        <v>66.25</v>
      </c>
      <c r="O400" s="5">
        <v>16.8598</v>
      </c>
      <c r="R400" s="4">
        <v>121.25</v>
      </c>
      <c r="S400" s="5">
        <v>22.2302</v>
      </c>
      <c r="V400" s="4">
        <v>75.5</v>
      </c>
      <c r="W400" s="5">
        <v>26.416599999999999</v>
      </c>
      <c r="Z400" s="2">
        <v>150.75</v>
      </c>
      <c r="AA400" s="3">
        <v>21.028099999999998</v>
      </c>
    </row>
    <row r="401" spans="2:27" x14ac:dyDescent="0.25">
      <c r="B401" s="4">
        <v>33.25</v>
      </c>
      <c r="C401" s="5">
        <v>3.1215600000000001</v>
      </c>
      <c r="F401" s="2">
        <v>38</v>
      </c>
      <c r="G401" s="6">
        <v>16.91</v>
      </c>
      <c r="J401" s="4">
        <v>17.5</v>
      </c>
      <c r="K401" s="7">
        <v>24.804200000000002</v>
      </c>
      <c r="N401" s="4">
        <v>94.75</v>
      </c>
      <c r="O401" s="5">
        <v>16.786000000000001</v>
      </c>
      <c r="R401" s="2">
        <v>6.75</v>
      </c>
      <c r="S401" s="3">
        <v>22.220300000000002</v>
      </c>
      <c r="V401" s="2">
        <v>82.75</v>
      </c>
      <c r="W401" s="3">
        <v>26.413</v>
      </c>
      <c r="Z401" s="2">
        <v>149.25</v>
      </c>
      <c r="AA401" s="3">
        <v>21.026499999999999</v>
      </c>
    </row>
    <row r="402" spans="2:27" x14ac:dyDescent="0.25">
      <c r="B402" s="4">
        <v>130</v>
      </c>
      <c r="C402" s="5">
        <v>3.1129099999999998</v>
      </c>
      <c r="F402" s="4">
        <v>41</v>
      </c>
      <c r="G402" s="7">
        <v>16.899100000000001</v>
      </c>
      <c r="J402" s="2">
        <v>28</v>
      </c>
      <c r="K402" s="6">
        <v>24.733499999999999</v>
      </c>
      <c r="N402" s="2">
        <v>112</v>
      </c>
      <c r="O402" s="3">
        <v>16.773</v>
      </c>
      <c r="R402" s="2">
        <v>144.5</v>
      </c>
      <c r="S402" s="3">
        <v>22.169699999999999</v>
      </c>
      <c r="V402" s="4">
        <v>142.25</v>
      </c>
      <c r="W402" s="5">
        <v>26.3659</v>
      </c>
      <c r="Z402" s="2">
        <v>171.25</v>
      </c>
      <c r="AA402" s="3">
        <v>21.004200000000001</v>
      </c>
    </row>
    <row r="403" spans="2:27" x14ac:dyDescent="0.25">
      <c r="B403" s="4">
        <v>139.5</v>
      </c>
      <c r="C403" s="5">
        <v>3.1117599999999999</v>
      </c>
      <c r="F403" s="2">
        <v>5.5</v>
      </c>
      <c r="G403" s="6">
        <v>16.898099999999999</v>
      </c>
      <c r="J403" s="2">
        <v>117.5</v>
      </c>
      <c r="K403" s="6">
        <v>24.728999999999999</v>
      </c>
      <c r="N403" s="4">
        <v>173.75</v>
      </c>
      <c r="O403" s="5">
        <v>16.710899999999999</v>
      </c>
      <c r="R403" s="4">
        <v>66.5</v>
      </c>
      <c r="S403" s="5">
        <v>22.047699999999999</v>
      </c>
      <c r="V403" s="2">
        <v>46.5</v>
      </c>
      <c r="W403" s="3">
        <v>26.350100000000001</v>
      </c>
      <c r="Z403" s="2">
        <v>177.75</v>
      </c>
      <c r="AA403" s="3">
        <v>20.9758</v>
      </c>
    </row>
    <row r="404" spans="2:27" x14ac:dyDescent="0.25">
      <c r="B404" s="2">
        <v>141.25</v>
      </c>
      <c r="C404" s="3">
        <v>3.1100300000000001</v>
      </c>
      <c r="F404" s="4">
        <v>58.75</v>
      </c>
      <c r="G404" s="7">
        <v>16.8611</v>
      </c>
      <c r="J404" s="4">
        <v>132.75</v>
      </c>
      <c r="K404" s="7">
        <v>24.6968</v>
      </c>
      <c r="N404" s="2">
        <v>21</v>
      </c>
      <c r="O404" s="3">
        <v>16.697099999999999</v>
      </c>
      <c r="R404" s="4">
        <v>13</v>
      </c>
      <c r="S404" s="5">
        <v>22.0413</v>
      </c>
      <c r="V404" s="2">
        <v>47</v>
      </c>
      <c r="W404" s="3">
        <v>26.328499999999998</v>
      </c>
      <c r="Z404" s="4">
        <v>23.75</v>
      </c>
      <c r="AA404" s="5">
        <v>20.9693</v>
      </c>
    </row>
    <row r="405" spans="2:27" x14ac:dyDescent="0.25">
      <c r="B405" s="4">
        <v>142.25</v>
      </c>
      <c r="C405" s="5">
        <v>3.1064500000000002</v>
      </c>
      <c r="F405" s="4">
        <v>17.25</v>
      </c>
      <c r="G405" s="7">
        <v>16.834299999999999</v>
      </c>
      <c r="J405" s="4">
        <v>111</v>
      </c>
      <c r="K405" s="7">
        <v>24.693200000000001</v>
      </c>
      <c r="N405" s="4">
        <v>52.25</v>
      </c>
      <c r="O405" s="5">
        <v>16.661200000000001</v>
      </c>
      <c r="R405" s="4">
        <v>172.5</v>
      </c>
      <c r="S405" s="5">
        <v>22.016500000000001</v>
      </c>
      <c r="V405" s="4">
        <v>25</v>
      </c>
      <c r="W405" s="5">
        <v>26.270600000000002</v>
      </c>
      <c r="Z405" s="2">
        <v>149.5</v>
      </c>
      <c r="AA405" s="3">
        <v>20.960799999999999</v>
      </c>
    </row>
    <row r="406" spans="2:27" x14ac:dyDescent="0.25">
      <c r="B406" s="2">
        <v>163</v>
      </c>
      <c r="C406" s="3">
        <v>3.1047199999999999</v>
      </c>
      <c r="F406" s="2">
        <v>154.25</v>
      </c>
      <c r="G406" s="6">
        <v>16.764600000000002</v>
      </c>
      <c r="J406" s="2">
        <v>66.25</v>
      </c>
      <c r="K406" s="6">
        <v>24.671700000000001</v>
      </c>
      <c r="N406" s="2">
        <v>27.5</v>
      </c>
      <c r="O406" s="3">
        <v>16.6053</v>
      </c>
      <c r="R406" s="4">
        <v>102.5</v>
      </c>
      <c r="S406" s="5">
        <v>22.0105</v>
      </c>
      <c r="V406" s="4">
        <v>3.75</v>
      </c>
      <c r="W406" s="5">
        <v>26.267600000000002</v>
      </c>
      <c r="Z406" s="4">
        <v>174.5</v>
      </c>
      <c r="AA406" s="5">
        <v>20.850100000000001</v>
      </c>
    </row>
    <row r="407" spans="2:27" x14ac:dyDescent="0.25">
      <c r="B407" s="2">
        <v>33.5</v>
      </c>
      <c r="C407" s="3">
        <v>3.0974599999999999</v>
      </c>
      <c r="F407" s="2">
        <v>171.75</v>
      </c>
      <c r="G407" s="6">
        <v>16.704599999999999</v>
      </c>
      <c r="J407" s="2">
        <v>118.75</v>
      </c>
      <c r="K407" s="6">
        <v>24.641200000000001</v>
      </c>
      <c r="N407" s="2">
        <v>133.5</v>
      </c>
      <c r="O407" s="3">
        <v>16.603000000000002</v>
      </c>
      <c r="R407" s="2">
        <v>36</v>
      </c>
      <c r="S407" s="3">
        <v>21.971399999999999</v>
      </c>
      <c r="V407" s="2">
        <v>69.5</v>
      </c>
      <c r="W407" s="3">
        <v>26.2498</v>
      </c>
      <c r="Z407" s="4">
        <v>159.75</v>
      </c>
      <c r="AA407" s="5">
        <v>20.820900000000002</v>
      </c>
    </row>
    <row r="408" spans="2:27" x14ac:dyDescent="0.25">
      <c r="B408" s="2">
        <v>167.75</v>
      </c>
      <c r="C408" s="3">
        <v>3.0962999999999998</v>
      </c>
      <c r="F408" s="4">
        <v>155.75</v>
      </c>
      <c r="G408" s="7">
        <v>16.700800000000001</v>
      </c>
      <c r="J408" s="2">
        <v>115.75</v>
      </c>
      <c r="K408" s="6">
        <v>24.636399999999998</v>
      </c>
      <c r="N408" s="4">
        <v>70.5</v>
      </c>
      <c r="O408" s="5">
        <v>16.575800000000001</v>
      </c>
      <c r="R408" s="2">
        <v>12.5</v>
      </c>
      <c r="S408" s="3">
        <v>21.953499999999998</v>
      </c>
      <c r="V408" s="2">
        <v>24.25</v>
      </c>
      <c r="W408" s="3">
        <v>26.208200000000001</v>
      </c>
      <c r="Z408" s="4">
        <v>131.75</v>
      </c>
      <c r="AA408" s="5">
        <v>20.813400000000001</v>
      </c>
    </row>
    <row r="409" spans="2:27" x14ac:dyDescent="0.25">
      <c r="B409" s="4">
        <v>43</v>
      </c>
      <c r="C409" s="5">
        <v>3.09273</v>
      </c>
      <c r="F409" s="4">
        <v>46.5</v>
      </c>
      <c r="G409" s="7">
        <v>16.6904</v>
      </c>
      <c r="J409" s="2">
        <v>69.25</v>
      </c>
      <c r="K409" s="6">
        <v>24.636199999999999</v>
      </c>
      <c r="N409" s="4">
        <v>30</v>
      </c>
      <c r="O409" s="5">
        <v>16.565799999999999</v>
      </c>
      <c r="R409" s="2">
        <v>126.5</v>
      </c>
      <c r="S409" s="3">
        <v>21.947399999999998</v>
      </c>
      <c r="V409" s="2">
        <v>166.5</v>
      </c>
      <c r="W409" s="3">
        <v>26.101400000000002</v>
      </c>
      <c r="Z409" s="4">
        <v>145.25</v>
      </c>
      <c r="AA409" s="5">
        <v>20.753699999999998</v>
      </c>
    </row>
    <row r="410" spans="2:27" x14ac:dyDescent="0.25">
      <c r="B410" s="2">
        <v>12.75</v>
      </c>
      <c r="C410" s="3">
        <v>3.09192</v>
      </c>
      <c r="F410" s="2">
        <v>54.75</v>
      </c>
      <c r="G410" s="6">
        <v>16.565899999999999</v>
      </c>
      <c r="J410" s="4">
        <v>43.5</v>
      </c>
      <c r="K410" s="7">
        <v>24.602399999999999</v>
      </c>
      <c r="N410" s="4">
        <v>115.5</v>
      </c>
      <c r="O410" s="5">
        <v>16.538399999999999</v>
      </c>
      <c r="R410" s="2">
        <v>29.5</v>
      </c>
      <c r="S410" s="3">
        <v>21.944700000000001</v>
      </c>
      <c r="V410" s="2">
        <v>59.75</v>
      </c>
      <c r="W410" s="3">
        <v>26.0837</v>
      </c>
      <c r="Z410" s="2">
        <v>16.5</v>
      </c>
      <c r="AA410" s="3">
        <v>20.722100000000001</v>
      </c>
    </row>
    <row r="411" spans="2:27" x14ac:dyDescent="0.25">
      <c r="B411" s="2">
        <v>132.5</v>
      </c>
      <c r="C411" s="3">
        <v>3.0867300000000002</v>
      </c>
      <c r="F411" s="2">
        <v>144.5</v>
      </c>
      <c r="G411" s="6">
        <v>16.5533</v>
      </c>
      <c r="J411" s="2">
        <v>15.5</v>
      </c>
      <c r="K411" s="6">
        <v>24.594999999999999</v>
      </c>
      <c r="N411" s="4">
        <v>160.5</v>
      </c>
      <c r="O411" s="5">
        <v>16.516200000000001</v>
      </c>
      <c r="R411" s="2">
        <v>3.25</v>
      </c>
      <c r="S411" s="3">
        <v>21.941600000000001</v>
      </c>
      <c r="V411" s="2">
        <v>127.25</v>
      </c>
      <c r="W411" s="3">
        <v>26.0625</v>
      </c>
      <c r="Z411" s="4">
        <v>97.25</v>
      </c>
      <c r="AA411" s="5">
        <v>20.721399999999999</v>
      </c>
    </row>
    <row r="412" spans="2:27" x14ac:dyDescent="0.25">
      <c r="B412" s="2">
        <v>10.25</v>
      </c>
      <c r="C412" s="3">
        <v>3.0763500000000001</v>
      </c>
      <c r="F412" s="2">
        <v>107.75</v>
      </c>
      <c r="G412" s="6">
        <v>16.495899999999999</v>
      </c>
      <c r="J412" s="4">
        <v>129.75</v>
      </c>
      <c r="K412" s="7">
        <v>24.592300000000002</v>
      </c>
      <c r="N412" s="4">
        <v>160.75</v>
      </c>
      <c r="O412" s="5">
        <v>16.512599999999999</v>
      </c>
      <c r="R412" s="4">
        <v>102.25</v>
      </c>
      <c r="S412" s="5">
        <v>21.939599999999999</v>
      </c>
      <c r="V412" s="2">
        <v>57.75</v>
      </c>
      <c r="W412" s="3">
        <v>26.047499999999999</v>
      </c>
      <c r="Z412" s="4">
        <v>3.5</v>
      </c>
      <c r="AA412" s="5">
        <v>20.720300000000002</v>
      </c>
    </row>
    <row r="413" spans="2:27" x14ac:dyDescent="0.25">
      <c r="B413" s="4">
        <v>53</v>
      </c>
      <c r="C413" s="5">
        <v>3.07335</v>
      </c>
      <c r="F413" s="4">
        <v>113.75</v>
      </c>
      <c r="G413" s="7">
        <v>16.476299999999998</v>
      </c>
      <c r="J413" s="2">
        <v>147.75</v>
      </c>
      <c r="K413" s="6">
        <v>24.552399999999999</v>
      </c>
      <c r="N413" s="4">
        <v>16.5</v>
      </c>
      <c r="O413" s="5">
        <v>16.497399999999999</v>
      </c>
      <c r="R413" s="2">
        <v>41.5</v>
      </c>
      <c r="S413" s="3">
        <v>21.931100000000001</v>
      </c>
      <c r="V413" s="4">
        <v>177</v>
      </c>
      <c r="W413" s="5">
        <v>26.042200000000001</v>
      </c>
      <c r="Z413" s="2">
        <v>15.5</v>
      </c>
      <c r="AA413" s="3">
        <v>20.695499999999999</v>
      </c>
    </row>
    <row r="414" spans="2:27" x14ac:dyDescent="0.25">
      <c r="B414" s="2">
        <v>33</v>
      </c>
      <c r="C414" s="3">
        <v>3.0615899999999998</v>
      </c>
      <c r="F414" s="2">
        <v>129.25</v>
      </c>
      <c r="G414" s="6">
        <v>16.3764</v>
      </c>
      <c r="J414" s="4">
        <v>46</v>
      </c>
      <c r="K414" s="7">
        <v>24.480399999999999</v>
      </c>
      <c r="N414" s="2">
        <v>34.5</v>
      </c>
      <c r="O414" s="3">
        <v>16.493200000000002</v>
      </c>
      <c r="R414" s="4">
        <v>91.25</v>
      </c>
      <c r="S414" s="5">
        <v>21.931000000000001</v>
      </c>
      <c r="V414" s="2">
        <v>124.75</v>
      </c>
      <c r="W414" s="3">
        <v>26.0121</v>
      </c>
      <c r="Z414" s="4">
        <v>162.5</v>
      </c>
      <c r="AA414" s="5">
        <v>20.6919</v>
      </c>
    </row>
    <row r="415" spans="2:27" x14ac:dyDescent="0.25">
      <c r="B415" s="2">
        <v>113.75</v>
      </c>
      <c r="C415" s="3">
        <v>3.0525899999999999</v>
      </c>
      <c r="F415" s="4">
        <v>106.5</v>
      </c>
      <c r="G415" s="7">
        <v>16.376100000000001</v>
      </c>
      <c r="J415" s="4">
        <v>21</v>
      </c>
      <c r="K415" s="7">
        <v>24.344999999999999</v>
      </c>
      <c r="N415" s="4">
        <v>129</v>
      </c>
      <c r="O415" s="5">
        <v>16.475300000000001</v>
      </c>
      <c r="R415" s="4">
        <v>61.5</v>
      </c>
      <c r="S415" s="5">
        <v>21.923200000000001</v>
      </c>
      <c r="V415" s="2">
        <v>174.75</v>
      </c>
      <c r="W415" s="3">
        <v>25.937799999999999</v>
      </c>
      <c r="Z415" s="4">
        <v>102.75</v>
      </c>
      <c r="AA415" s="5">
        <v>20.583200000000001</v>
      </c>
    </row>
    <row r="416" spans="2:27" x14ac:dyDescent="0.25">
      <c r="B416" s="4">
        <v>38.25</v>
      </c>
      <c r="C416" s="5">
        <v>3.0444</v>
      </c>
      <c r="F416" s="4">
        <v>171.25</v>
      </c>
      <c r="G416" s="7">
        <v>16.351299999999998</v>
      </c>
      <c r="J416" s="4">
        <v>105.75</v>
      </c>
      <c r="K416" s="7">
        <v>24.338799999999999</v>
      </c>
      <c r="N416" s="4">
        <v>94.25</v>
      </c>
      <c r="O416" s="5">
        <v>16.463000000000001</v>
      </c>
      <c r="R416" s="2">
        <v>41.75</v>
      </c>
      <c r="S416" s="3">
        <v>21.918800000000001</v>
      </c>
      <c r="V416" s="4">
        <v>148</v>
      </c>
      <c r="W416" s="5">
        <v>25.906199999999998</v>
      </c>
      <c r="Z416" s="4">
        <v>167.5</v>
      </c>
      <c r="AA416" s="5">
        <v>20.534099999999999</v>
      </c>
    </row>
    <row r="417" spans="2:27" x14ac:dyDescent="0.25">
      <c r="B417" s="2">
        <v>167</v>
      </c>
      <c r="C417" s="3">
        <v>3.0425599999999999</v>
      </c>
      <c r="F417" s="4">
        <v>67.25</v>
      </c>
      <c r="G417" s="7">
        <v>16.334</v>
      </c>
      <c r="J417" s="4">
        <v>148.5</v>
      </c>
      <c r="K417" s="7">
        <v>24.321400000000001</v>
      </c>
      <c r="N417" s="2">
        <v>163.25</v>
      </c>
      <c r="O417" s="3">
        <v>16.425899999999999</v>
      </c>
      <c r="R417" s="4">
        <v>62.75</v>
      </c>
      <c r="S417" s="5">
        <v>21.9129</v>
      </c>
      <c r="V417" s="2">
        <v>2</v>
      </c>
      <c r="W417" s="3">
        <v>25.864699999999999</v>
      </c>
      <c r="Z417" s="2">
        <v>13</v>
      </c>
      <c r="AA417" s="3">
        <v>20.5334</v>
      </c>
    </row>
    <row r="418" spans="2:27" x14ac:dyDescent="0.25">
      <c r="B418" s="4">
        <v>49.25</v>
      </c>
      <c r="C418" s="5">
        <v>3.0415199999999998</v>
      </c>
      <c r="F418" s="2">
        <v>120.25</v>
      </c>
      <c r="G418" s="6">
        <v>16.327300000000001</v>
      </c>
      <c r="J418" s="4">
        <v>20.25</v>
      </c>
      <c r="K418" s="7">
        <v>24.319500000000001</v>
      </c>
      <c r="N418" s="4">
        <v>131.25</v>
      </c>
      <c r="O418" s="5">
        <v>16.376899999999999</v>
      </c>
      <c r="R418" s="4">
        <v>92</v>
      </c>
      <c r="S418" s="5">
        <v>21.884799999999998</v>
      </c>
      <c r="V418" s="4">
        <v>110.25</v>
      </c>
      <c r="W418" s="5">
        <v>25.8443</v>
      </c>
      <c r="Z418" s="2">
        <v>92</v>
      </c>
      <c r="AA418" s="3">
        <v>20.512899999999998</v>
      </c>
    </row>
    <row r="419" spans="2:27" x14ac:dyDescent="0.25">
      <c r="B419" s="4">
        <v>12.5</v>
      </c>
      <c r="C419" s="5">
        <v>3.03898</v>
      </c>
      <c r="F419" s="4">
        <v>13.25</v>
      </c>
      <c r="G419" s="7">
        <v>16.311499999999999</v>
      </c>
      <c r="J419" s="2">
        <v>121.25</v>
      </c>
      <c r="K419" s="6">
        <v>24.307600000000001</v>
      </c>
      <c r="N419" s="2">
        <v>32</v>
      </c>
      <c r="O419" s="3">
        <v>16.375800000000002</v>
      </c>
      <c r="R419" s="4">
        <v>131</v>
      </c>
      <c r="S419" s="5">
        <v>21.867699999999999</v>
      </c>
      <c r="V419" s="2">
        <v>43.25</v>
      </c>
      <c r="W419" s="3">
        <v>25.8293</v>
      </c>
      <c r="Z419" s="4">
        <v>77.5</v>
      </c>
      <c r="AA419" s="5">
        <v>20.497699999999998</v>
      </c>
    </row>
    <row r="420" spans="2:27" x14ac:dyDescent="0.25">
      <c r="B420" s="2">
        <v>148.5</v>
      </c>
      <c r="C420" s="3">
        <v>3.0387499999999998</v>
      </c>
      <c r="F420" s="4">
        <v>149.75</v>
      </c>
      <c r="G420" s="7">
        <v>16.292899999999999</v>
      </c>
      <c r="J420" s="2">
        <v>170</v>
      </c>
      <c r="K420" s="6">
        <v>24.303899999999999</v>
      </c>
      <c r="N420" s="2">
        <v>127.5</v>
      </c>
      <c r="O420" s="3">
        <v>16.339500000000001</v>
      </c>
      <c r="R420" s="2">
        <v>149</v>
      </c>
      <c r="S420" s="3">
        <v>21.859200000000001</v>
      </c>
      <c r="V420" s="4">
        <v>77.25</v>
      </c>
      <c r="W420" s="5">
        <v>25.7927</v>
      </c>
      <c r="Z420" s="2">
        <v>141</v>
      </c>
      <c r="AA420" s="3">
        <v>20.465900000000001</v>
      </c>
    </row>
    <row r="421" spans="2:27" x14ac:dyDescent="0.25">
      <c r="B421" s="2">
        <v>27.75</v>
      </c>
      <c r="C421" s="3">
        <v>3.0375999999999999</v>
      </c>
      <c r="F421" s="2">
        <v>130.75</v>
      </c>
      <c r="G421" s="6">
        <v>16.258099999999999</v>
      </c>
      <c r="J421" s="2">
        <v>21.25</v>
      </c>
      <c r="K421" s="6">
        <v>24.2818</v>
      </c>
      <c r="N421" s="2">
        <v>115.75</v>
      </c>
      <c r="O421" s="3">
        <v>16.334800000000001</v>
      </c>
      <c r="R421" s="2">
        <v>37.5</v>
      </c>
      <c r="S421" s="3">
        <v>21.818100000000001</v>
      </c>
      <c r="V421" s="2">
        <v>101</v>
      </c>
      <c r="W421" s="3">
        <v>25.7255</v>
      </c>
      <c r="Z421" s="2">
        <v>56</v>
      </c>
      <c r="AA421" s="3">
        <v>20.422799999999999</v>
      </c>
    </row>
    <row r="422" spans="2:27" x14ac:dyDescent="0.25">
      <c r="B422" s="2">
        <v>3.75</v>
      </c>
      <c r="C422" s="3">
        <v>3.0348299999999999</v>
      </c>
      <c r="F422" s="2">
        <v>119</v>
      </c>
      <c r="G422" s="6">
        <v>16.252099999999999</v>
      </c>
      <c r="J422" s="2">
        <v>2.5</v>
      </c>
      <c r="K422" s="6">
        <v>24.226400000000002</v>
      </c>
      <c r="N422" s="4">
        <v>48.5</v>
      </c>
      <c r="O422" s="5">
        <v>16.334199999999999</v>
      </c>
      <c r="R422" s="4">
        <v>53.75</v>
      </c>
      <c r="S422" s="5">
        <v>21.732900000000001</v>
      </c>
      <c r="V422" s="4">
        <v>174.25</v>
      </c>
      <c r="W422" s="5">
        <v>25.683299999999999</v>
      </c>
      <c r="Z422" s="2">
        <v>95.25</v>
      </c>
      <c r="AA422" s="3">
        <v>20.344000000000001</v>
      </c>
    </row>
    <row r="423" spans="2:27" x14ac:dyDescent="0.25">
      <c r="B423" s="2">
        <v>137.5</v>
      </c>
      <c r="C423" s="3">
        <v>3.0346000000000002</v>
      </c>
      <c r="F423" s="2">
        <v>127.75</v>
      </c>
      <c r="G423" s="6">
        <v>16.2439</v>
      </c>
      <c r="J423" s="4">
        <v>152.25</v>
      </c>
      <c r="K423" s="7">
        <v>24.222999999999999</v>
      </c>
      <c r="N423" s="4">
        <v>79.75</v>
      </c>
      <c r="O423" s="5">
        <v>16.329899999999999</v>
      </c>
      <c r="R423" s="4">
        <v>8</v>
      </c>
      <c r="S423" s="5">
        <v>21.715199999999999</v>
      </c>
      <c r="V423" s="4">
        <v>72</v>
      </c>
      <c r="W423" s="5">
        <v>25.669899999999998</v>
      </c>
      <c r="Z423" s="4">
        <v>70.5</v>
      </c>
      <c r="AA423" s="5">
        <v>20.322600000000001</v>
      </c>
    </row>
    <row r="424" spans="2:27" x14ac:dyDescent="0.25">
      <c r="B424" s="4">
        <v>9.75</v>
      </c>
      <c r="C424" s="5">
        <v>3.0236499999999999</v>
      </c>
      <c r="F424" s="4">
        <v>114.25</v>
      </c>
      <c r="G424" s="7">
        <v>16.229399999999998</v>
      </c>
      <c r="J424" s="2">
        <v>76.25</v>
      </c>
      <c r="K424" s="6">
        <v>24.191600000000001</v>
      </c>
      <c r="N424" s="2">
        <v>50.75</v>
      </c>
      <c r="O424" s="3">
        <v>16.295300000000001</v>
      </c>
      <c r="R424" s="2">
        <v>49.5</v>
      </c>
      <c r="S424" s="3">
        <v>21.650400000000001</v>
      </c>
      <c r="V424" s="4">
        <v>89</v>
      </c>
      <c r="W424" s="5">
        <v>25.668600000000001</v>
      </c>
      <c r="Z424" s="4">
        <v>155</v>
      </c>
      <c r="AA424" s="5">
        <v>20.322600000000001</v>
      </c>
    </row>
    <row r="425" spans="2:27" x14ac:dyDescent="0.25">
      <c r="B425" s="4">
        <v>162.25</v>
      </c>
      <c r="C425" s="5">
        <v>3.0173000000000001</v>
      </c>
      <c r="F425" s="2">
        <v>44</v>
      </c>
      <c r="G425" s="6">
        <v>16.215699999999998</v>
      </c>
      <c r="J425" s="4">
        <v>24.25</v>
      </c>
      <c r="K425" s="7">
        <v>24.171700000000001</v>
      </c>
      <c r="N425" s="4">
        <v>82.25</v>
      </c>
      <c r="O425" s="5">
        <v>16.294799999999999</v>
      </c>
      <c r="R425" s="2">
        <v>142</v>
      </c>
      <c r="S425" s="3">
        <v>21.625499999999999</v>
      </c>
      <c r="V425" s="4">
        <v>125.75</v>
      </c>
      <c r="W425" s="5">
        <v>25.650300000000001</v>
      </c>
      <c r="Z425" s="4">
        <v>147.25</v>
      </c>
      <c r="AA425" s="5">
        <v>20.27</v>
      </c>
    </row>
    <row r="426" spans="2:27" x14ac:dyDescent="0.25">
      <c r="B426" s="4">
        <v>127.25</v>
      </c>
      <c r="C426" s="5">
        <v>3.00888</v>
      </c>
      <c r="F426" s="2">
        <v>104.5</v>
      </c>
      <c r="G426" s="6">
        <v>16.165900000000001</v>
      </c>
      <c r="J426" s="2">
        <v>16</v>
      </c>
      <c r="K426" s="6">
        <v>24.095300000000002</v>
      </c>
      <c r="N426" s="2">
        <v>175.5</v>
      </c>
      <c r="O426" s="3">
        <v>16.28</v>
      </c>
      <c r="R426" s="4">
        <v>35.75</v>
      </c>
      <c r="S426" s="5">
        <v>21.593900000000001</v>
      </c>
      <c r="V426" s="4">
        <v>156.5</v>
      </c>
      <c r="W426" s="5">
        <v>25.639299999999999</v>
      </c>
      <c r="Z426" s="4">
        <v>5.5</v>
      </c>
      <c r="AA426" s="5">
        <v>20.223199999999999</v>
      </c>
    </row>
    <row r="427" spans="2:27" x14ac:dyDescent="0.25">
      <c r="B427" s="4">
        <v>159.25</v>
      </c>
      <c r="C427" s="5">
        <v>3.00231</v>
      </c>
      <c r="F427" s="2">
        <v>175.25</v>
      </c>
      <c r="G427" s="6">
        <v>16.162800000000001</v>
      </c>
      <c r="J427" s="4">
        <v>138.75</v>
      </c>
      <c r="K427" s="7">
        <v>24.081900000000001</v>
      </c>
      <c r="N427" s="2">
        <v>65.75</v>
      </c>
      <c r="O427" s="3">
        <v>16.268799999999999</v>
      </c>
      <c r="R427" s="4">
        <v>33.25</v>
      </c>
      <c r="S427" s="5">
        <v>21.549499999999998</v>
      </c>
      <c r="V427" s="4">
        <v>140</v>
      </c>
      <c r="W427" s="5">
        <v>25.609000000000002</v>
      </c>
      <c r="Z427" s="2">
        <v>138.5</v>
      </c>
      <c r="AA427" s="3">
        <v>20.1982</v>
      </c>
    </row>
    <row r="428" spans="2:27" x14ac:dyDescent="0.25">
      <c r="B428" s="4">
        <v>29.75</v>
      </c>
      <c r="C428" s="5">
        <v>2.9981599999999999</v>
      </c>
      <c r="F428" s="4">
        <v>164.25</v>
      </c>
      <c r="G428" s="7">
        <v>16.151399999999999</v>
      </c>
      <c r="J428" s="2">
        <v>102.75</v>
      </c>
      <c r="K428" s="6">
        <v>24.043700000000001</v>
      </c>
      <c r="N428" s="2">
        <v>110</v>
      </c>
      <c r="O428" s="3">
        <v>16.216200000000001</v>
      </c>
      <c r="R428" s="2">
        <v>69.25</v>
      </c>
      <c r="S428" s="3">
        <v>21.5428</v>
      </c>
      <c r="V428" s="2">
        <v>44</v>
      </c>
      <c r="W428" s="3">
        <v>25.5063</v>
      </c>
      <c r="Z428" s="2">
        <v>59.25</v>
      </c>
      <c r="AA428" s="3">
        <v>20.134499999999999</v>
      </c>
    </row>
    <row r="429" spans="2:27" x14ac:dyDescent="0.25">
      <c r="B429" s="4">
        <v>145.75</v>
      </c>
      <c r="C429" s="5">
        <v>2.9968900000000001</v>
      </c>
      <c r="F429" s="2">
        <v>41.5</v>
      </c>
      <c r="G429" s="6">
        <v>16.008299999999998</v>
      </c>
      <c r="J429" s="4">
        <v>36</v>
      </c>
      <c r="K429" s="7">
        <v>24.011299999999999</v>
      </c>
      <c r="N429" s="4">
        <v>72.5</v>
      </c>
      <c r="O429" s="5">
        <v>16.201499999999999</v>
      </c>
      <c r="R429" s="4">
        <v>58.75</v>
      </c>
      <c r="S429" s="5">
        <v>21.5197</v>
      </c>
      <c r="V429" s="4">
        <v>60.5</v>
      </c>
      <c r="W429" s="5">
        <v>25.4895</v>
      </c>
      <c r="Z429" s="2">
        <v>119.5</v>
      </c>
      <c r="AA429" s="3">
        <v>20.105899999999998</v>
      </c>
    </row>
    <row r="430" spans="2:27" x14ac:dyDescent="0.25">
      <c r="B430" s="2">
        <v>31.25</v>
      </c>
      <c r="C430" s="3">
        <v>2.9828199999999998</v>
      </c>
      <c r="F430" s="4">
        <v>150.25</v>
      </c>
      <c r="G430" s="7">
        <v>15.9786</v>
      </c>
      <c r="J430" s="2">
        <v>169.25</v>
      </c>
      <c r="K430" s="6">
        <v>24.002300000000002</v>
      </c>
      <c r="N430" s="4">
        <v>117.25</v>
      </c>
      <c r="O430" s="5">
        <v>16.186699999999998</v>
      </c>
      <c r="R430" s="2">
        <v>129.5</v>
      </c>
      <c r="S430" s="3">
        <v>21.485199999999999</v>
      </c>
      <c r="V430" s="2">
        <v>64.5</v>
      </c>
      <c r="W430" s="3">
        <v>25.475999999999999</v>
      </c>
      <c r="Z430" s="2">
        <v>162.75</v>
      </c>
      <c r="AA430" s="3">
        <v>20.0943</v>
      </c>
    </row>
    <row r="431" spans="2:27" x14ac:dyDescent="0.25">
      <c r="B431" s="2">
        <v>39</v>
      </c>
      <c r="C431" s="3">
        <v>2.9821300000000002</v>
      </c>
      <c r="F431" s="4">
        <v>36.5</v>
      </c>
      <c r="G431" s="7">
        <v>15.974</v>
      </c>
      <c r="J431" s="2">
        <v>99</v>
      </c>
      <c r="K431" s="6">
        <v>23.992000000000001</v>
      </c>
      <c r="N431" s="2">
        <v>150.25</v>
      </c>
      <c r="O431" s="3">
        <v>16.171600000000002</v>
      </c>
      <c r="R431" s="2">
        <v>9.75</v>
      </c>
      <c r="S431" s="3">
        <v>21.482700000000001</v>
      </c>
      <c r="V431" s="2">
        <v>125.5</v>
      </c>
      <c r="W431" s="3">
        <v>25.475200000000001</v>
      </c>
      <c r="Z431" s="2">
        <v>75.25</v>
      </c>
      <c r="AA431" s="3">
        <v>19.9496</v>
      </c>
    </row>
    <row r="432" spans="2:27" x14ac:dyDescent="0.25">
      <c r="B432" s="4">
        <v>136</v>
      </c>
      <c r="C432" s="5">
        <v>2.98143</v>
      </c>
      <c r="F432" s="2">
        <v>11</v>
      </c>
      <c r="G432" s="6">
        <v>15.9727</v>
      </c>
      <c r="J432" s="4">
        <v>19</v>
      </c>
      <c r="K432" s="7">
        <v>23.986899999999999</v>
      </c>
      <c r="N432" s="4">
        <v>136.5</v>
      </c>
      <c r="O432" s="5">
        <v>16.1539</v>
      </c>
      <c r="R432" s="4">
        <v>127.25</v>
      </c>
      <c r="S432" s="5">
        <v>21.4603</v>
      </c>
      <c r="V432" s="4">
        <v>115.75</v>
      </c>
      <c r="W432" s="5">
        <v>25.339300000000001</v>
      </c>
      <c r="Z432" s="2">
        <v>82.25</v>
      </c>
      <c r="AA432" s="3">
        <v>19.930599999999998</v>
      </c>
    </row>
    <row r="433" spans="2:27" x14ac:dyDescent="0.25">
      <c r="B433" s="4">
        <v>116.75</v>
      </c>
      <c r="C433" s="5">
        <v>2.9754399999999999</v>
      </c>
      <c r="F433" s="2">
        <v>68.5</v>
      </c>
      <c r="G433" s="6">
        <v>15.9587</v>
      </c>
      <c r="J433" s="2">
        <v>59.75</v>
      </c>
      <c r="K433" s="6">
        <v>23.9771</v>
      </c>
      <c r="N433" s="2">
        <v>31.5</v>
      </c>
      <c r="O433" s="3">
        <v>16.140799999999999</v>
      </c>
      <c r="R433" s="4">
        <v>114.75</v>
      </c>
      <c r="S433" s="5">
        <v>21.455200000000001</v>
      </c>
      <c r="V433" s="4">
        <v>92.25</v>
      </c>
      <c r="W433" s="5">
        <v>25.291</v>
      </c>
      <c r="Z433" s="4">
        <v>103.75</v>
      </c>
      <c r="AA433" s="5">
        <v>19.922999999999998</v>
      </c>
    </row>
    <row r="434" spans="2:27" x14ac:dyDescent="0.25">
      <c r="B434" s="2">
        <v>146</v>
      </c>
      <c r="C434" s="3">
        <v>2.9752100000000001</v>
      </c>
      <c r="F434" s="4">
        <v>3.5</v>
      </c>
      <c r="G434" s="7">
        <v>15.950699999999999</v>
      </c>
      <c r="J434" s="4">
        <v>42.75</v>
      </c>
      <c r="K434" s="7">
        <v>23.955400000000001</v>
      </c>
      <c r="N434" s="4">
        <v>60.5</v>
      </c>
      <c r="O434" s="5">
        <v>15.9781</v>
      </c>
      <c r="R434" s="4">
        <v>117.5</v>
      </c>
      <c r="S434" s="5">
        <v>21.4468</v>
      </c>
      <c r="V434" s="4">
        <v>119.5</v>
      </c>
      <c r="W434" s="5">
        <v>25.251200000000001</v>
      </c>
      <c r="Z434" s="2">
        <v>108</v>
      </c>
      <c r="AA434" s="3">
        <v>19.887</v>
      </c>
    </row>
    <row r="435" spans="2:27" x14ac:dyDescent="0.25">
      <c r="B435" s="2">
        <v>111.5</v>
      </c>
      <c r="C435" s="3">
        <v>2.9746299999999999</v>
      </c>
      <c r="F435" s="2">
        <v>73.5</v>
      </c>
      <c r="G435" s="6">
        <v>15.943</v>
      </c>
      <c r="J435" s="4">
        <v>72.5</v>
      </c>
      <c r="K435" s="7">
        <v>23.948699999999999</v>
      </c>
      <c r="N435" s="4">
        <v>105.25</v>
      </c>
      <c r="O435" s="5">
        <v>15.9695</v>
      </c>
      <c r="R435" s="2">
        <v>110.75</v>
      </c>
      <c r="S435" s="3">
        <v>21.367000000000001</v>
      </c>
      <c r="V435" s="4">
        <v>176.5</v>
      </c>
      <c r="W435" s="5">
        <v>25.237500000000001</v>
      </c>
      <c r="Z435" s="4">
        <v>56.75</v>
      </c>
      <c r="AA435" s="5">
        <v>19.837900000000001</v>
      </c>
    </row>
    <row r="436" spans="2:27" x14ac:dyDescent="0.25">
      <c r="B436" s="2">
        <v>146.5</v>
      </c>
      <c r="C436" s="3">
        <v>2.97336</v>
      </c>
      <c r="F436" s="2">
        <v>20.25</v>
      </c>
      <c r="G436" s="6">
        <v>15.938800000000001</v>
      </c>
      <c r="J436" s="4">
        <v>46.25</v>
      </c>
      <c r="K436" s="7">
        <v>23.854900000000001</v>
      </c>
      <c r="N436" s="2">
        <v>116</v>
      </c>
      <c r="O436" s="3">
        <v>15.958600000000001</v>
      </c>
      <c r="R436" s="2">
        <v>58</v>
      </c>
      <c r="S436" s="3">
        <v>21.350300000000001</v>
      </c>
      <c r="V436" s="2">
        <v>79.75</v>
      </c>
      <c r="W436" s="3">
        <v>25.235900000000001</v>
      </c>
      <c r="Z436" s="4">
        <v>2.5</v>
      </c>
      <c r="AA436" s="5">
        <v>19.8139</v>
      </c>
    </row>
    <row r="437" spans="2:27" x14ac:dyDescent="0.25">
      <c r="B437" s="4">
        <v>58.75</v>
      </c>
      <c r="C437" s="5">
        <v>2.9697900000000002</v>
      </c>
      <c r="F437" s="4">
        <v>148.25</v>
      </c>
      <c r="G437" s="7">
        <v>15.915900000000001</v>
      </c>
      <c r="J437" s="4">
        <v>9</v>
      </c>
      <c r="K437" s="7">
        <v>23.740300000000001</v>
      </c>
      <c r="N437" s="2">
        <v>22.25</v>
      </c>
      <c r="O437" s="3">
        <v>15.9224</v>
      </c>
      <c r="R437" s="4">
        <v>8.75</v>
      </c>
      <c r="S437" s="5">
        <v>21.201599999999999</v>
      </c>
      <c r="V437" s="2">
        <v>93</v>
      </c>
      <c r="W437" s="3">
        <v>25.235900000000001</v>
      </c>
      <c r="Z437" s="2">
        <v>58.25</v>
      </c>
      <c r="AA437" s="3">
        <v>19.8108</v>
      </c>
    </row>
    <row r="438" spans="2:27" x14ac:dyDescent="0.25">
      <c r="B438" s="2">
        <v>174</v>
      </c>
      <c r="C438" s="3">
        <v>2.9516800000000001</v>
      </c>
      <c r="F438" s="4">
        <v>133.5</v>
      </c>
      <c r="G438" s="7">
        <v>15.9148</v>
      </c>
      <c r="J438" s="2">
        <v>10.25</v>
      </c>
      <c r="K438" s="6">
        <v>23.723299999999998</v>
      </c>
      <c r="N438" s="2">
        <v>47</v>
      </c>
      <c r="O438" s="3">
        <v>15.8895</v>
      </c>
      <c r="R438" s="4">
        <v>27.75</v>
      </c>
      <c r="S438" s="5">
        <v>21.167300000000001</v>
      </c>
      <c r="V438" s="4">
        <v>87</v>
      </c>
      <c r="W438" s="5">
        <v>25.2271</v>
      </c>
      <c r="Z438" s="2">
        <v>111</v>
      </c>
      <c r="AA438" s="3">
        <v>19.7456</v>
      </c>
    </row>
    <row r="439" spans="2:27" x14ac:dyDescent="0.25">
      <c r="B439" s="2">
        <v>39.75</v>
      </c>
      <c r="C439" s="3">
        <v>2.9504100000000002</v>
      </c>
      <c r="F439" s="2">
        <v>59.5</v>
      </c>
      <c r="G439" s="6">
        <v>15.9138</v>
      </c>
      <c r="J439" s="4">
        <v>119.25</v>
      </c>
      <c r="K439" s="7">
        <v>23.715399999999999</v>
      </c>
      <c r="N439" s="2">
        <v>83.5</v>
      </c>
      <c r="O439" s="3">
        <v>15.8804</v>
      </c>
      <c r="R439" s="2">
        <v>41</v>
      </c>
      <c r="S439" s="3">
        <v>21.115600000000001</v>
      </c>
      <c r="V439" s="2">
        <v>158.5</v>
      </c>
      <c r="W439" s="3">
        <v>25.210999999999999</v>
      </c>
      <c r="Z439" s="2">
        <v>127.25</v>
      </c>
      <c r="AA439" s="3">
        <v>19.720800000000001</v>
      </c>
    </row>
    <row r="440" spans="2:27" x14ac:dyDescent="0.25">
      <c r="B440" s="2">
        <v>125.5</v>
      </c>
      <c r="C440" s="3">
        <v>2.9500600000000001</v>
      </c>
      <c r="F440" s="4">
        <v>55</v>
      </c>
      <c r="G440" s="7">
        <v>15.9102</v>
      </c>
      <c r="J440" s="2">
        <v>120.75</v>
      </c>
      <c r="K440" s="6">
        <v>23.7089</v>
      </c>
      <c r="N440" s="4">
        <v>97.75</v>
      </c>
      <c r="O440" s="5">
        <v>15.871700000000001</v>
      </c>
      <c r="R440" s="4">
        <v>90.75</v>
      </c>
      <c r="S440" s="5">
        <v>21.092300000000002</v>
      </c>
      <c r="V440" s="4">
        <v>69.75</v>
      </c>
      <c r="W440" s="5">
        <v>25.177</v>
      </c>
      <c r="Z440" s="2">
        <v>173.25</v>
      </c>
      <c r="AA440" s="3">
        <v>19.655999999999999</v>
      </c>
    </row>
    <row r="441" spans="2:27" x14ac:dyDescent="0.25">
      <c r="B441" s="2">
        <v>6</v>
      </c>
      <c r="C441" s="3">
        <v>2.9496000000000002</v>
      </c>
      <c r="F441" s="4">
        <v>160.75</v>
      </c>
      <c r="G441" s="7">
        <v>15.8843</v>
      </c>
      <c r="J441" s="2">
        <v>30.25</v>
      </c>
      <c r="K441" s="6">
        <v>23.686199999999999</v>
      </c>
      <c r="N441" s="2">
        <v>49.5</v>
      </c>
      <c r="O441" s="3">
        <v>15.801</v>
      </c>
      <c r="R441" s="4">
        <v>40.25</v>
      </c>
      <c r="S441" s="5">
        <v>21.0304</v>
      </c>
      <c r="V441" s="4">
        <v>80</v>
      </c>
      <c r="W441" s="5">
        <v>25.157499999999999</v>
      </c>
      <c r="Z441" s="2">
        <v>20.25</v>
      </c>
      <c r="AA441" s="3">
        <v>19.6419</v>
      </c>
    </row>
    <row r="442" spans="2:27" x14ac:dyDescent="0.25">
      <c r="B442" s="2">
        <v>38</v>
      </c>
      <c r="C442" s="3">
        <v>2.9477600000000002</v>
      </c>
      <c r="F442" s="2">
        <v>151.75</v>
      </c>
      <c r="G442" s="6">
        <v>15.8779</v>
      </c>
      <c r="J442" s="2">
        <v>100.75</v>
      </c>
      <c r="K442" s="6">
        <v>23.664400000000001</v>
      </c>
      <c r="N442" s="2">
        <v>131.75</v>
      </c>
      <c r="O442" s="3">
        <v>15.777699999999999</v>
      </c>
      <c r="R442" s="2">
        <v>56.75</v>
      </c>
      <c r="S442" s="3">
        <v>21.027899999999999</v>
      </c>
      <c r="V442" s="4">
        <v>84.75</v>
      </c>
      <c r="W442" s="5">
        <v>25.0319</v>
      </c>
      <c r="Z442" s="2">
        <v>112.25</v>
      </c>
      <c r="AA442" s="3">
        <v>19.629300000000001</v>
      </c>
    </row>
    <row r="443" spans="2:27" x14ac:dyDescent="0.25">
      <c r="B443" s="4">
        <v>10.75</v>
      </c>
      <c r="C443" s="5">
        <v>2.9462600000000001</v>
      </c>
      <c r="F443" s="4">
        <v>37.25</v>
      </c>
      <c r="G443" s="7">
        <v>15.78</v>
      </c>
      <c r="J443" s="2">
        <v>131.25</v>
      </c>
      <c r="K443" s="6">
        <v>23.584800000000001</v>
      </c>
      <c r="N443" s="4">
        <v>136</v>
      </c>
      <c r="O443" s="5">
        <v>15.777699999999999</v>
      </c>
      <c r="R443" s="2">
        <v>99.25</v>
      </c>
      <c r="S443" s="3">
        <v>21.025700000000001</v>
      </c>
      <c r="V443" s="4">
        <v>58.25</v>
      </c>
      <c r="W443" s="5">
        <v>25.023900000000001</v>
      </c>
      <c r="Z443" s="4">
        <v>149</v>
      </c>
      <c r="AA443" s="5">
        <v>19.6157</v>
      </c>
    </row>
    <row r="444" spans="2:27" x14ac:dyDescent="0.25">
      <c r="B444" s="4">
        <v>123.25</v>
      </c>
      <c r="C444" s="5">
        <v>2.9408400000000001</v>
      </c>
      <c r="F444" s="2">
        <v>43.5</v>
      </c>
      <c r="G444" s="6">
        <v>15.757300000000001</v>
      </c>
      <c r="J444" s="2">
        <v>148</v>
      </c>
      <c r="K444" s="6">
        <v>23.509799999999998</v>
      </c>
      <c r="N444" s="4">
        <v>129.5</v>
      </c>
      <c r="O444" s="5">
        <v>15.7622</v>
      </c>
      <c r="R444" s="2">
        <v>133.75</v>
      </c>
      <c r="S444" s="3">
        <v>20.996500000000001</v>
      </c>
      <c r="V444" s="4">
        <v>61.25</v>
      </c>
      <c r="W444" s="5">
        <v>25.012499999999999</v>
      </c>
      <c r="Z444" s="4">
        <v>91.75</v>
      </c>
      <c r="AA444" s="5">
        <v>19.589700000000001</v>
      </c>
    </row>
    <row r="445" spans="2:27" x14ac:dyDescent="0.25">
      <c r="B445" s="2">
        <v>23.5</v>
      </c>
      <c r="C445" s="3">
        <v>2.9387599999999998</v>
      </c>
      <c r="F445" s="2">
        <v>137.5</v>
      </c>
      <c r="G445" s="6">
        <v>15.741</v>
      </c>
      <c r="J445" s="4">
        <v>178</v>
      </c>
      <c r="K445" s="7">
        <v>23.5029</v>
      </c>
      <c r="N445" s="2">
        <v>55</v>
      </c>
      <c r="O445" s="3">
        <v>15.6614</v>
      </c>
      <c r="R445" s="2">
        <v>81.5</v>
      </c>
      <c r="S445" s="3">
        <v>20.981200000000001</v>
      </c>
      <c r="V445" s="2">
        <v>80.75</v>
      </c>
      <c r="W445" s="3">
        <v>24.975000000000001</v>
      </c>
      <c r="Z445" s="2">
        <v>25.5</v>
      </c>
      <c r="AA445" s="3">
        <v>19.567399999999999</v>
      </c>
    </row>
    <row r="446" spans="2:27" x14ac:dyDescent="0.25">
      <c r="B446" s="4">
        <v>149</v>
      </c>
      <c r="C446" s="5">
        <v>2.9382999999999999</v>
      </c>
      <c r="F446" s="4">
        <v>165</v>
      </c>
      <c r="G446" s="7">
        <v>15.7136</v>
      </c>
      <c r="J446" s="4">
        <v>33</v>
      </c>
      <c r="K446" s="7">
        <v>23.462599999999998</v>
      </c>
      <c r="N446" s="4">
        <v>114.5</v>
      </c>
      <c r="O446" s="5">
        <v>15.6325</v>
      </c>
      <c r="R446" s="4">
        <v>164.5</v>
      </c>
      <c r="S446" s="5">
        <v>20.979700000000001</v>
      </c>
      <c r="V446" s="4">
        <v>141.75</v>
      </c>
      <c r="W446" s="5">
        <v>24.907599999999999</v>
      </c>
      <c r="Z446" s="2">
        <v>136</v>
      </c>
      <c r="AA446" s="3">
        <v>19.5639</v>
      </c>
    </row>
    <row r="447" spans="2:27" x14ac:dyDescent="0.25">
      <c r="B447" s="4">
        <v>23.25</v>
      </c>
      <c r="C447" s="5">
        <v>2.9331100000000001</v>
      </c>
      <c r="F447" s="2">
        <v>167.75</v>
      </c>
      <c r="G447" s="6">
        <v>15.711</v>
      </c>
      <c r="J447" s="4">
        <v>29</v>
      </c>
      <c r="K447" s="7">
        <v>23.431100000000001</v>
      </c>
      <c r="N447" s="2">
        <v>138.5</v>
      </c>
      <c r="O447" s="3">
        <v>15.6023</v>
      </c>
      <c r="R447" s="4">
        <v>20.5</v>
      </c>
      <c r="S447" s="5">
        <v>20.9741</v>
      </c>
      <c r="V447" s="4">
        <v>160.75</v>
      </c>
      <c r="W447" s="5">
        <v>24.881</v>
      </c>
      <c r="Z447" s="2">
        <v>62.75</v>
      </c>
      <c r="AA447" s="3">
        <v>19.550699999999999</v>
      </c>
    </row>
    <row r="448" spans="2:27" x14ac:dyDescent="0.25">
      <c r="B448" s="2">
        <v>57.25</v>
      </c>
      <c r="C448" s="3">
        <v>2.9303400000000002</v>
      </c>
      <c r="F448" s="2">
        <v>101.5</v>
      </c>
      <c r="G448" s="6">
        <v>15.691700000000001</v>
      </c>
      <c r="J448" s="2">
        <v>87.75</v>
      </c>
      <c r="K448" s="6">
        <v>23.4254</v>
      </c>
      <c r="N448" s="2">
        <v>174</v>
      </c>
      <c r="O448" s="3">
        <v>15.6014</v>
      </c>
      <c r="R448" s="2">
        <v>174.25</v>
      </c>
      <c r="S448" s="3">
        <v>20.967099999999999</v>
      </c>
      <c r="V448" s="4">
        <v>120.75</v>
      </c>
      <c r="W448" s="5">
        <v>24.849699999999999</v>
      </c>
      <c r="Z448" s="2">
        <v>33.25</v>
      </c>
      <c r="AA448" s="3">
        <v>19.546600000000002</v>
      </c>
    </row>
    <row r="449" spans="2:27" x14ac:dyDescent="0.25">
      <c r="B449" s="4">
        <v>129</v>
      </c>
      <c r="C449" s="5">
        <v>2.9272300000000002</v>
      </c>
      <c r="F449" s="2">
        <v>32.25</v>
      </c>
      <c r="G449" s="6">
        <v>15.675700000000001</v>
      </c>
      <c r="J449" s="4">
        <v>126.25</v>
      </c>
      <c r="K449" s="7">
        <v>23.4252</v>
      </c>
      <c r="N449" s="4">
        <v>119</v>
      </c>
      <c r="O449" s="5">
        <v>15.591100000000001</v>
      </c>
      <c r="R449" s="2">
        <v>74.5</v>
      </c>
      <c r="S449" s="3">
        <v>20.958500000000001</v>
      </c>
      <c r="V449" s="2">
        <v>31.5</v>
      </c>
      <c r="W449" s="3">
        <v>24.8354</v>
      </c>
      <c r="Z449" s="2">
        <v>113.5</v>
      </c>
      <c r="AA449" s="3">
        <v>19.479500000000002</v>
      </c>
    </row>
    <row r="450" spans="2:27" x14ac:dyDescent="0.25">
      <c r="B450" s="2">
        <v>125.25</v>
      </c>
      <c r="C450" s="3">
        <v>2.9256099999999998</v>
      </c>
      <c r="F450" s="2">
        <v>76.25</v>
      </c>
      <c r="G450" s="6">
        <v>15.6622</v>
      </c>
      <c r="J450" s="4">
        <v>74.25</v>
      </c>
      <c r="K450" s="7">
        <v>23.423100000000002</v>
      </c>
      <c r="N450" s="2">
        <v>106.5</v>
      </c>
      <c r="O450" s="3">
        <v>15.556699999999999</v>
      </c>
      <c r="R450" s="4">
        <v>140.75</v>
      </c>
      <c r="S450" s="5">
        <v>20.948699999999999</v>
      </c>
      <c r="V450" s="2">
        <v>114.25</v>
      </c>
      <c r="W450" s="3">
        <v>24.816299999999998</v>
      </c>
      <c r="Z450" s="4">
        <v>99.25</v>
      </c>
      <c r="AA450" s="5">
        <v>19.448599999999999</v>
      </c>
    </row>
    <row r="451" spans="2:27" x14ac:dyDescent="0.25">
      <c r="B451" s="2">
        <v>138.75</v>
      </c>
      <c r="C451" s="3">
        <v>2.9251499999999999</v>
      </c>
      <c r="F451" s="2">
        <v>110.25</v>
      </c>
      <c r="G451" s="6">
        <v>15.638999999999999</v>
      </c>
      <c r="J451" s="2">
        <v>94.75</v>
      </c>
      <c r="K451" s="6">
        <v>23.3963</v>
      </c>
      <c r="N451" s="2">
        <v>108</v>
      </c>
      <c r="O451" s="3">
        <v>15.5373</v>
      </c>
      <c r="R451" s="4">
        <v>6</v>
      </c>
      <c r="S451" s="5">
        <v>20.9178</v>
      </c>
      <c r="V451" s="2">
        <v>140.5</v>
      </c>
      <c r="W451" s="3">
        <v>24.790400000000002</v>
      </c>
      <c r="Z451" s="2">
        <v>85.75</v>
      </c>
      <c r="AA451" s="3">
        <v>19.434899999999999</v>
      </c>
    </row>
    <row r="452" spans="2:27" x14ac:dyDescent="0.25">
      <c r="B452" s="2">
        <v>139.25</v>
      </c>
      <c r="C452" s="3">
        <v>2.9243399999999999</v>
      </c>
      <c r="F452" s="4">
        <v>151.5</v>
      </c>
      <c r="G452" s="7">
        <v>15.615</v>
      </c>
      <c r="J452" s="4">
        <v>102.25</v>
      </c>
      <c r="K452" s="7">
        <v>23.393599999999999</v>
      </c>
      <c r="N452" s="4">
        <v>144.25</v>
      </c>
      <c r="O452" s="5">
        <v>15.5198</v>
      </c>
      <c r="R452" s="2">
        <v>72.75</v>
      </c>
      <c r="S452" s="3">
        <v>20.8931</v>
      </c>
      <c r="V452" s="4">
        <v>121.5</v>
      </c>
      <c r="W452" s="5">
        <v>24.784700000000001</v>
      </c>
      <c r="Z452" s="4">
        <v>88.25</v>
      </c>
      <c r="AA452" s="5">
        <v>19.428599999999999</v>
      </c>
    </row>
    <row r="453" spans="2:27" x14ac:dyDescent="0.25">
      <c r="B453" s="4">
        <v>15.5</v>
      </c>
      <c r="C453" s="5">
        <v>2.9226100000000002</v>
      </c>
      <c r="F453" s="2">
        <v>151.25</v>
      </c>
      <c r="G453" s="6">
        <v>15.6119</v>
      </c>
      <c r="J453" s="2">
        <v>7.5</v>
      </c>
      <c r="K453" s="6">
        <v>23.384599999999999</v>
      </c>
      <c r="N453" s="2">
        <v>53.75</v>
      </c>
      <c r="O453" s="3">
        <v>15.488799999999999</v>
      </c>
      <c r="R453" s="2">
        <v>95.5</v>
      </c>
      <c r="S453" s="3">
        <v>20.880800000000001</v>
      </c>
      <c r="V453" s="2">
        <v>134.25</v>
      </c>
      <c r="W453" s="3">
        <v>24.7348</v>
      </c>
      <c r="Z453" s="4">
        <v>110</v>
      </c>
      <c r="AA453" s="5">
        <v>19.401199999999999</v>
      </c>
    </row>
    <row r="454" spans="2:27" x14ac:dyDescent="0.25">
      <c r="B454" s="4">
        <v>126.5</v>
      </c>
      <c r="C454" s="5">
        <v>2.9206500000000002</v>
      </c>
      <c r="F454" s="2">
        <v>74.25</v>
      </c>
      <c r="G454" s="6">
        <v>15.593299999999999</v>
      </c>
      <c r="J454" s="2">
        <v>166.75</v>
      </c>
      <c r="K454" s="6">
        <v>23.371300000000002</v>
      </c>
      <c r="N454" s="2">
        <v>104.25</v>
      </c>
      <c r="O454" s="3">
        <v>15.4726</v>
      </c>
      <c r="R454" s="2">
        <v>41.25</v>
      </c>
      <c r="S454" s="3">
        <v>20.866599999999998</v>
      </c>
      <c r="V454" s="4">
        <v>112.75</v>
      </c>
      <c r="W454" s="5">
        <v>24.619199999999999</v>
      </c>
      <c r="Z454" s="2">
        <v>175.25</v>
      </c>
      <c r="AA454" s="3">
        <v>19.386399999999998</v>
      </c>
    </row>
    <row r="455" spans="2:27" x14ac:dyDescent="0.25">
      <c r="B455" s="4">
        <v>36.5</v>
      </c>
      <c r="C455" s="5">
        <v>2.9201899999999998</v>
      </c>
      <c r="F455" s="2">
        <v>17.5</v>
      </c>
      <c r="G455" s="6">
        <v>15.5695</v>
      </c>
      <c r="J455" s="4">
        <v>152.75</v>
      </c>
      <c r="K455" s="7">
        <v>23.3565</v>
      </c>
      <c r="N455" s="2">
        <v>110.75</v>
      </c>
      <c r="O455" s="3">
        <v>15.4689</v>
      </c>
      <c r="R455" s="4">
        <v>7.75</v>
      </c>
      <c r="S455" s="5">
        <v>20.8643</v>
      </c>
      <c r="V455" s="2">
        <v>98.25</v>
      </c>
      <c r="W455" s="3">
        <v>24.6159</v>
      </c>
      <c r="Z455" s="2">
        <v>110.75</v>
      </c>
      <c r="AA455" s="3">
        <v>19.3628</v>
      </c>
    </row>
    <row r="456" spans="2:27" x14ac:dyDescent="0.25">
      <c r="B456" s="2">
        <v>59.25</v>
      </c>
      <c r="C456" s="3">
        <v>2.9167299999999998</v>
      </c>
      <c r="F456" s="2">
        <v>81.75</v>
      </c>
      <c r="G456" s="6">
        <v>15.5501</v>
      </c>
      <c r="J456" s="4">
        <v>38</v>
      </c>
      <c r="K456" s="7">
        <v>23.349399999999999</v>
      </c>
      <c r="N456" s="2">
        <v>113</v>
      </c>
      <c r="O456" s="3">
        <v>15.463800000000001</v>
      </c>
      <c r="R456" s="2">
        <v>103.75</v>
      </c>
      <c r="S456" s="3">
        <v>20.8429</v>
      </c>
      <c r="V456" s="2">
        <v>21.25</v>
      </c>
      <c r="W456" s="3">
        <v>24.582799999999999</v>
      </c>
      <c r="Z456" s="2">
        <v>31.75</v>
      </c>
      <c r="AA456" s="3">
        <v>19.311399999999999</v>
      </c>
    </row>
    <row r="457" spans="2:27" x14ac:dyDescent="0.25">
      <c r="B457" s="4">
        <v>161.25</v>
      </c>
      <c r="C457" s="5">
        <v>2.9097</v>
      </c>
      <c r="F457" s="2">
        <v>136.25</v>
      </c>
      <c r="G457" s="6">
        <v>15.542400000000001</v>
      </c>
      <c r="J457" s="2">
        <v>106.5</v>
      </c>
      <c r="K457" s="6">
        <v>23.262599999999999</v>
      </c>
      <c r="N457" s="4">
        <v>24.25</v>
      </c>
      <c r="O457" s="5">
        <v>15.461600000000001</v>
      </c>
      <c r="R457" s="4">
        <v>73.25</v>
      </c>
      <c r="S457" s="5">
        <v>20.831499999999998</v>
      </c>
      <c r="V457" s="2">
        <v>152.5</v>
      </c>
      <c r="W457" s="3">
        <v>24.537800000000001</v>
      </c>
      <c r="Z457" s="2">
        <v>147.75</v>
      </c>
      <c r="AA457" s="3">
        <v>19.2742</v>
      </c>
    </row>
    <row r="458" spans="2:27" x14ac:dyDescent="0.25">
      <c r="B458" s="4">
        <v>7.75</v>
      </c>
      <c r="C458" s="5">
        <v>2.9050799999999999</v>
      </c>
      <c r="F458" s="4">
        <v>169.25</v>
      </c>
      <c r="G458" s="7">
        <v>15.5122</v>
      </c>
      <c r="J458" s="2">
        <v>25.5</v>
      </c>
      <c r="K458" s="6">
        <v>23.229800000000001</v>
      </c>
      <c r="N458" s="4">
        <v>11.25</v>
      </c>
      <c r="O458" s="5">
        <v>15.4411</v>
      </c>
      <c r="R458" s="2">
        <v>78.5</v>
      </c>
      <c r="S458" s="3">
        <v>20.828499999999998</v>
      </c>
      <c r="V458" s="2">
        <v>169</v>
      </c>
      <c r="W458" s="3">
        <v>24.521899999999999</v>
      </c>
      <c r="Z458" s="2">
        <v>14.5</v>
      </c>
      <c r="AA458" s="3">
        <v>19.269500000000001</v>
      </c>
    </row>
    <row r="459" spans="2:27" x14ac:dyDescent="0.25">
      <c r="B459" s="4">
        <v>145</v>
      </c>
      <c r="C459" s="5">
        <v>2.8987400000000001</v>
      </c>
      <c r="F459" s="4">
        <v>123.25</v>
      </c>
      <c r="G459" s="7">
        <v>15.5047</v>
      </c>
      <c r="J459" s="2">
        <v>113</v>
      </c>
      <c r="K459" s="6">
        <v>23.218900000000001</v>
      </c>
      <c r="N459" s="2">
        <v>127.25</v>
      </c>
      <c r="O459" s="3">
        <v>15.4216</v>
      </c>
      <c r="R459" s="4">
        <v>172.25</v>
      </c>
      <c r="S459" s="5">
        <v>20.818000000000001</v>
      </c>
      <c r="V459" s="4">
        <v>73.25</v>
      </c>
      <c r="W459" s="5">
        <v>24.488099999999999</v>
      </c>
      <c r="Z459" s="2">
        <v>77.25</v>
      </c>
      <c r="AA459" s="3">
        <v>19.269300000000001</v>
      </c>
    </row>
    <row r="460" spans="2:27" x14ac:dyDescent="0.25">
      <c r="B460" s="4">
        <v>125</v>
      </c>
      <c r="C460" s="5">
        <v>2.8964300000000001</v>
      </c>
      <c r="F460" s="4">
        <v>162.25</v>
      </c>
      <c r="G460" s="7">
        <v>15.5021</v>
      </c>
      <c r="J460" s="4">
        <v>104.5</v>
      </c>
      <c r="K460" s="7">
        <v>23.218</v>
      </c>
      <c r="N460" s="4">
        <v>148.5</v>
      </c>
      <c r="O460" s="5">
        <v>15.4191</v>
      </c>
      <c r="R460" s="4">
        <v>72</v>
      </c>
      <c r="S460" s="5">
        <v>20.795500000000001</v>
      </c>
      <c r="V460" s="4">
        <v>52.75</v>
      </c>
      <c r="W460" s="5">
        <v>24.460599999999999</v>
      </c>
      <c r="Z460" s="4">
        <v>25</v>
      </c>
      <c r="AA460" s="5">
        <v>19.254200000000001</v>
      </c>
    </row>
    <row r="461" spans="2:27" x14ac:dyDescent="0.25">
      <c r="B461" s="4">
        <v>30</v>
      </c>
      <c r="C461" s="5">
        <v>2.89574</v>
      </c>
      <c r="F461" s="2">
        <v>109</v>
      </c>
      <c r="G461" s="6">
        <v>15.4861</v>
      </c>
      <c r="J461" s="4">
        <v>41.5</v>
      </c>
      <c r="K461" s="7">
        <v>23.214099999999998</v>
      </c>
      <c r="N461" s="2">
        <v>80.75</v>
      </c>
      <c r="O461" s="3">
        <v>15.401</v>
      </c>
      <c r="R461" s="2">
        <v>25.75</v>
      </c>
      <c r="S461" s="3">
        <v>20.789400000000001</v>
      </c>
      <c r="V461" s="2">
        <v>159.25</v>
      </c>
      <c r="W461" s="3">
        <v>24.422000000000001</v>
      </c>
      <c r="Z461" s="2">
        <v>68.5</v>
      </c>
      <c r="AA461" s="3">
        <v>19.216200000000001</v>
      </c>
    </row>
    <row r="462" spans="2:27" x14ac:dyDescent="0.25">
      <c r="B462" s="4">
        <v>7.25</v>
      </c>
      <c r="C462" s="5">
        <v>2.8873199999999999</v>
      </c>
      <c r="F462" s="2">
        <v>173.25</v>
      </c>
      <c r="G462" s="6">
        <v>15.484</v>
      </c>
      <c r="J462" s="2">
        <v>167.5</v>
      </c>
      <c r="K462" s="6">
        <v>23.194700000000001</v>
      </c>
      <c r="N462" s="4">
        <v>169.75</v>
      </c>
      <c r="O462" s="5">
        <v>15.307600000000001</v>
      </c>
      <c r="R462" s="4">
        <v>141</v>
      </c>
      <c r="S462" s="5">
        <v>20.768599999999999</v>
      </c>
      <c r="V462" s="4">
        <v>117</v>
      </c>
      <c r="W462" s="5">
        <v>24.327000000000002</v>
      </c>
      <c r="Z462" s="4">
        <v>54.25</v>
      </c>
      <c r="AA462" s="5">
        <v>19.2088</v>
      </c>
    </row>
    <row r="463" spans="2:27" x14ac:dyDescent="0.25">
      <c r="B463" s="4">
        <v>14.75</v>
      </c>
      <c r="C463" s="5">
        <v>2.8764799999999999</v>
      </c>
      <c r="F463" s="2">
        <v>50</v>
      </c>
      <c r="G463" s="6">
        <v>15.4734</v>
      </c>
      <c r="J463" s="2">
        <v>160</v>
      </c>
      <c r="K463" s="6">
        <v>23.194199999999999</v>
      </c>
      <c r="N463" s="2">
        <v>95.25</v>
      </c>
      <c r="O463" s="3">
        <v>15.289899999999999</v>
      </c>
      <c r="R463" s="2">
        <v>67</v>
      </c>
      <c r="S463" s="3">
        <v>20.756699999999999</v>
      </c>
      <c r="V463" s="2">
        <v>1.75</v>
      </c>
      <c r="W463" s="3">
        <v>24.3156</v>
      </c>
      <c r="Z463" s="2">
        <v>42.75</v>
      </c>
      <c r="AA463" s="3">
        <v>19.207000000000001</v>
      </c>
    </row>
    <row r="464" spans="2:27" x14ac:dyDescent="0.25">
      <c r="B464" s="2">
        <v>44</v>
      </c>
      <c r="C464" s="3">
        <v>2.8599899999999998</v>
      </c>
      <c r="F464" s="4">
        <v>19.25</v>
      </c>
      <c r="G464" s="7">
        <v>15.457700000000001</v>
      </c>
      <c r="J464" s="2">
        <v>130</v>
      </c>
      <c r="K464" s="6">
        <v>23.092099999999999</v>
      </c>
      <c r="N464" s="2">
        <v>173.25</v>
      </c>
      <c r="O464" s="3">
        <v>15.2799</v>
      </c>
      <c r="R464" s="4">
        <v>83</v>
      </c>
      <c r="S464" s="5">
        <v>20.750299999999999</v>
      </c>
      <c r="V464" s="4">
        <v>90.75</v>
      </c>
      <c r="W464" s="5">
        <v>24.275500000000001</v>
      </c>
      <c r="Z464" s="4">
        <v>170.25</v>
      </c>
      <c r="AA464" s="5">
        <v>19.154299999999999</v>
      </c>
    </row>
    <row r="465" spans="2:27" x14ac:dyDescent="0.25">
      <c r="B465" s="2">
        <v>10.5</v>
      </c>
      <c r="C465" s="3">
        <v>2.8586100000000001</v>
      </c>
      <c r="F465" s="2">
        <v>70.75</v>
      </c>
      <c r="G465" s="6">
        <v>15.4445</v>
      </c>
      <c r="J465" s="4">
        <v>31.75</v>
      </c>
      <c r="K465" s="7">
        <v>23.0791</v>
      </c>
      <c r="N465" s="2">
        <v>127.75</v>
      </c>
      <c r="O465" s="3">
        <v>15.2705</v>
      </c>
      <c r="R465" s="2">
        <v>173.75</v>
      </c>
      <c r="S465" s="3">
        <v>20.726600000000001</v>
      </c>
      <c r="V465" s="2">
        <v>86.5</v>
      </c>
      <c r="W465" s="3">
        <v>24.273399999999999</v>
      </c>
      <c r="Z465" s="2">
        <v>57.75</v>
      </c>
      <c r="AA465" s="3">
        <v>19.140899999999998</v>
      </c>
    </row>
    <row r="466" spans="2:27" x14ac:dyDescent="0.25">
      <c r="B466" s="2">
        <v>47.75</v>
      </c>
      <c r="C466" s="3">
        <v>2.8564099999999999</v>
      </c>
      <c r="F466" s="2">
        <v>152.75</v>
      </c>
      <c r="G466" s="6">
        <v>15.343999999999999</v>
      </c>
      <c r="J466" s="2">
        <v>62.75</v>
      </c>
      <c r="K466" s="6">
        <v>23.034500000000001</v>
      </c>
      <c r="N466" s="4">
        <v>160</v>
      </c>
      <c r="O466" s="5">
        <v>15.238300000000001</v>
      </c>
      <c r="R466" s="4">
        <v>21</v>
      </c>
      <c r="S466" s="5">
        <v>20.682600000000001</v>
      </c>
      <c r="V466" s="2">
        <v>32.25</v>
      </c>
      <c r="W466" s="3">
        <v>24.243200000000002</v>
      </c>
      <c r="Z466" s="2">
        <v>124</v>
      </c>
      <c r="AA466" s="3">
        <v>19.123000000000001</v>
      </c>
    </row>
    <row r="467" spans="2:27" x14ac:dyDescent="0.25">
      <c r="B467" s="2">
        <v>143.25</v>
      </c>
      <c r="C467" s="3">
        <v>2.84857</v>
      </c>
      <c r="F467" s="4">
        <v>69.75</v>
      </c>
      <c r="G467" s="7">
        <v>15.343299999999999</v>
      </c>
      <c r="J467" s="2">
        <v>110</v>
      </c>
      <c r="K467" s="6">
        <v>23.010899999999999</v>
      </c>
      <c r="N467" s="4">
        <v>175</v>
      </c>
      <c r="O467" s="5">
        <v>15.2133</v>
      </c>
      <c r="R467" s="4">
        <v>87.75</v>
      </c>
      <c r="S467" s="5">
        <v>20.630400000000002</v>
      </c>
      <c r="V467" s="4">
        <v>21.75</v>
      </c>
      <c r="W467" s="5">
        <v>24.219000000000001</v>
      </c>
      <c r="Z467" s="2">
        <v>21.5</v>
      </c>
      <c r="AA467" s="3">
        <v>19.063300000000002</v>
      </c>
    </row>
    <row r="468" spans="2:27" x14ac:dyDescent="0.25">
      <c r="B468" s="2">
        <v>29.25</v>
      </c>
      <c r="C468" s="3">
        <v>2.8481100000000001</v>
      </c>
      <c r="F468" s="2">
        <v>128</v>
      </c>
      <c r="G468" s="6">
        <v>15.325200000000001</v>
      </c>
      <c r="J468" s="2">
        <v>96.5</v>
      </c>
      <c r="K468" s="6">
        <v>23.0091</v>
      </c>
      <c r="N468" s="4">
        <v>49</v>
      </c>
      <c r="O468" s="5">
        <v>15.1875</v>
      </c>
      <c r="R468" s="2">
        <v>27.25</v>
      </c>
      <c r="S468" s="3">
        <v>20.614599999999999</v>
      </c>
      <c r="V468" s="4">
        <v>14.75</v>
      </c>
      <c r="W468" s="5">
        <v>24.168299999999999</v>
      </c>
      <c r="Z468" s="2">
        <v>21.75</v>
      </c>
      <c r="AA468" s="3">
        <v>19.036000000000001</v>
      </c>
    </row>
    <row r="469" spans="2:27" x14ac:dyDescent="0.25">
      <c r="B469" s="2">
        <v>174.75</v>
      </c>
      <c r="C469" s="3">
        <v>2.8476499999999998</v>
      </c>
      <c r="F469" s="2">
        <v>142.75</v>
      </c>
      <c r="G469" s="6">
        <v>15.3203</v>
      </c>
      <c r="J469" s="2">
        <v>77.75</v>
      </c>
      <c r="K469" s="6">
        <v>22.955500000000001</v>
      </c>
      <c r="N469" s="4">
        <v>33.25</v>
      </c>
      <c r="O469" s="5">
        <v>15.175599999999999</v>
      </c>
      <c r="R469" s="4">
        <v>40.75</v>
      </c>
      <c r="S469" s="5">
        <v>20.611499999999999</v>
      </c>
      <c r="V469" s="4">
        <v>77.75</v>
      </c>
      <c r="W469" s="5">
        <v>24.0976</v>
      </c>
      <c r="Z469" s="4">
        <v>115.5</v>
      </c>
      <c r="AA469" s="5">
        <v>19.034400000000002</v>
      </c>
    </row>
    <row r="470" spans="2:27" x14ac:dyDescent="0.25">
      <c r="B470" s="2">
        <v>155.5</v>
      </c>
      <c r="C470" s="3">
        <v>2.8456899999999998</v>
      </c>
      <c r="F470" s="4">
        <v>163.75</v>
      </c>
      <c r="G470" s="7">
        <v>15.3146</v>
      </c>
      <c r="J470" s="4">
        <v>117.25</v>
      </c>
      <c r="K470" s="7">
        <v>22.914400000000001</v>
      </c>
      <c r="N470" s="2">
        <v>154.25</v>
      </c>
      <c r="O470" s="3">
        <v>15.130100000000001</v>
      </c>
      <c r="R470" s="4">
        <v>10</v>
      </c>
      <c r="S470" s="5">
        <v>20.6113</v>
      </c>
      <c r="V470" s="4">
        <v>9.75</v>
      </c>
      <c r="W470" s="5">
        <v>24.0853</v>
      </c>
      <c r="Z470" s="4">
        <v>100.75</v>
      </c>
      <c r="AA470" s="5">
        <v>19.006399999999999</v>
      </c>
    </row>
    <row r="471" spans="2:27" x14ac:dyDescent="0.25">
      <c r="B471" s="4">
        <v>133.25</v>
      </c>
      <c r="C471" s="5">
        <v>2.8443000000000001</v>
      </c>
      <c r="F471" s="4">
        <v>2.5</v>
      </c>
      <c r="G471" s="7">
        <v>15.2601</v>
      </c>
      <c r="J471" s="2">
        <v>29.5</v>
      </c>
      <c r="K471" s="6">
        <v>22.901700000000002</v>
      </c>
      <c r="N471" s="4">
        <v>145.75</v>
      </c>
      <c r="O471" s="5">
        <v>15.0877</v>
      </c>
      <c r="R471" s="4">
        <v>23</v>
      </c>
      <c r="S471" s="5">
        <v>20.582999999999998</v>
      </c>
      <c r="V471" s="4">
        <v>152.25</v>
      </c>
      <c r="W471" s="5">
        <v>24.0657</v>
      </c>
      <c r="Z471" s="2">
        <v>178.25</v>
      </c>
      <c r="AA471" s="3">
        <v>18.997699999999998</v>
      </c>
    </row>
    <row r="472" spans="2:27" x14ac:dyDescent="0.25">
      <c r="B472" s="2">
        <v>128</v>
      </c>
      <c r="C472" s="3">
        <v>2.84165</v>
      </c>
      <c r="F472" s="2">
        <v>172.75</v>
      </c>
      <c r="G472" s="6">
        <v>15.249499999999999</v>
      </c>
      <c r="J472" s="2">
        <v>158.5</v>
      </c>
      <c r="K472" s="6">
        <v>22.845199999999998</v>
      </c>
      <c r="N472" s="4">
        <v>57</v>
      </c>
      <c r="O472" s="5">
        <v>15.082599999999999</v>
      </c>
      <c r="R472" s="2">
        <v>10.5</v>
      </c>
      <c r="S472" s="3">
        <v>20.579799999999999</v>
      </c>
      <c r="V472" s="2">
        <v>162.75</v>
      </c>
      <c r="W472" s="3">
        <v>23.983499999999999</v>
      </c>
      <c r="Z472" s="2">
        <v>102.25</v>
      </c>
      <c r="AA472" s="3">
        <v>18.997499999999999</v>
      </c>
    </row>
    <row r="473" spans="2:27" x14ac:dyDescent="0.25">
      <c r="B473" s="4">
        <v>22.25</v>
      </c>
      <c r="C473" s="5">
        <v>2.8313899999999999</v>
      </c>
      <c r="F473" s="4">
        <v>60.5</v>
      </c>
      <c r="G473" s="7">
        <v>15.2448</v>
      </c>
      <c r="J473" s="4">
        <v>15</v>
      </c>
      <c r="K473" s="7">
        <v>22.840599999999998</v>
      </c>
      <c r="N473" s="2">
        <v>72</v>
      </c>
      <c r="O473" s="3">
        <v>15.072100000000001</v>
      </c>
      <c r="R473" s="4">
        <v>170</v>
      </c>
      <c r="S473" s="5">
        <v>20.578700000000001</v>
      </c>
      <c r="V473" s="2">
        <v>145.75</v>
      </c>
      <c r="W473" s="3">
        <v>23.968399999999999</v>
      </c>
      <c r="Z473" s="2">
        <v>171</v>
      </c>
      <c r="AA473" s="3">
        <v>18.985399999999998</v>
      </c>
    </row>
    <row r="474" spans="2:27" x14ac:dyDescent="0.25">
      <c r="B474" s="4">
        <v>43.5</v>
      </c>
      <c r="C474" s="5">
        <v>2.83127</v>
      </c>
      <c r="F474" s="2">
        <v>124.5</v>
      </c>
      <c r="G474" s="6">
        <v>15.198399999999999</v>
      </c>
      <c r="J474" s="4">
        <v>36.25</v>
      </c>
      <c r="K474" s="7">
        <v>22.8123</v>
      </c>
      <c r="N474" s="4">
        <v>164.75</v>
      </c>
      <c r="O474" s="5">
        <v>15.0678</v>
      </c>
      <c r="R474" s="4">
        <v>125</v>
      </c>
      <c r="S474" s="5">
        <v>20.549600000000002</v>
      </c>
      <c r="V474" s="4">
        <v>142.75</v>
      </c>
      <c r="W474" s="5">
        <v>23.884499999999999</v>
      </c>
      <c r="Z474" s="4">
        <v>143.5</v>
      </c>
      <c r="AA474" s="5">
        <v>18.978999999999999</v>
      </c>
    </row>
    <row r="475" spans="2:27" x14ac:dyDescent="0.25">
      <c r="B475" s="2">
        <v>11.25</v>
      </c>
      <c r="C475" s="3">
        <v>2.82897</v>
      </c>
      <c r="F475" s="4">
        <v>177.75</v>
      </c>
      <c r="G475" s="7">
        <v>15.172499999999999</v>
      </c>
      <c r="J475" s="4">
        <v>136</v>
      </c>
      <c r="K475" s="7">
        <v>22.790299999999998</v>
      </c>
      <c r="N475" s="2">
        <v>16</v>
      </c>
      <c r="O475" s="3">
        <v>15.0662</v>
      </c>
      <c r="R475" s="4">
        <v>58.5</v>
      </c>
      <c r="S475" s="5">
        <v>20.535799999999998</v>
      </c>
      <c r="V475" s="4">
        <v>28.25</v>
      </c>
      <c r="W475" s="5">
        <v>23.808299999999999</v>
      </c>
      <c r="Z475" s="4">
        <v>67.75</v>
      </c>
      <c r="AA475" s="5">
        <v>18.974399999999999</v>
      </c>
    </row>
    <row r="476" spans="2:27" x14ac:dyDescent="0.25">
      <c r="B476" s="4">
        <v>38.75</v>
      </c>
      <c r="C476" s="5">
        <v>2.8247</v>
      </c>
      <c r="F476" s="2">
        <v>64.25</v>
      </c>
      <c r="G476" s="6">
        <v>15.170999999999999</v>
      </c>
      <c r="J476" s="2">
        <v>88.5</v>
      </c>
      <c r="K476" s="6">
        <v>22.780799999999999</v>
      </c>
      <c r="N476" s="2">
        <v>171</v>
      </c>
      <c r="O476" s="3">
        <v>15.0527</v>
      </c>
      <c r="R476" s="2">
        <v>33</v>
      </c>
      <c r="S476" s="3">
        <v>20.515899999999998</v>
      </c>
      <c r="V476" s="2">
        <v>85.25</v>
      </c>
      <c r="W476" s="3">
        <v>23.792100000000001</v>
      </c>
      <c r="Z476" s="2">
        <v>150</v>
      </c>
      <c r="AA476" s="3">
        <v>18.964300000000001</v>
      </c>
    </row>
    <row r="477" spans="2:27" x14ac:dyDescent="0.25">
      <c r="B477" s="2">
        <v>146.75</v>
      </c>
      <c r="C477" s="3">
        <v>2.8242400000000001</v>
      </c>
      <c r="F477" s="2">
        <v>123</v>
      </c>
      <c r="G477" s="6">
        <v>15.1617</v>
      </c>
      <c r="J477" s="4">
        <v>7.25</v>
      </c>
      <c r="K477" s="7">
        <v>22.760100000000001</v>
      </c>
      <c r="N477" s="2">
        <v>62.75</v>
      </c>
      <c r="O477" s="3">
        <v>14.9786</v>
      </c>
      <c r="R477" s="4">
        <v>137.5</v>
      </c>
      <c r="S477" s="5">
        <v>20.497800000000002</v>
      </c>
      <c r="V477" s="2">
        <v>143.75</v>
      </c>
      <c r="W477" s="3">
        <v>23.7639</v>
      </c>
      <c r="Z477" s="4">
        <v>163.5</v>
      </c>
      <c r="AA477" s="5">
        <v>18.936299999999999</v>
      </c>
    </row>
    <row r="478" spans="2:27" x14ac:dyDescent="0.25">
      <c r="B478" s="2">
        <v>136.75</v>
      </c>
      <c r="C478" s="3">
        <v>2.8203200000000002</v>
      </c>
      <c r="F478" s="4">
        <v>12</v>
      </c>
      <c r="G478" s="7">
        <v>15.1594</v>
      </c>
      <c r="J478" s="4">
        <v>7.75</v>
      </c>
      <c r="K478" s="7">
        <v>22.736499999999999</v>
      </c>
      <c r="N478" s="2">
        <v>143.5</v>
      </c>
      <c r="O478" s="3">
        <v>14.977</v>
      </c>
      <c r="R478" s="2">
        <v>16.75</v>
      </c>
      <c r="S478" s="3">
        <v>20.4633</v>
      </c>
      <c r="V478" s="2">
        <v>59.25</v>
      </c>
      <c r="W478" s="3">
        <v>23.738299999999999</v>
      </c>
      <c r="Z478" s="4">
        <v>59.5</v>
      </c>
      <c r="AA478" s="5">
        <v>18.931699999999999</v>
      </c>
    </row>
    <row r="479" spans="2:27" x14ac:dyDescent="0.25">
      <c r="B479" s="2">
        <v>124.75</v>
      </c>
      <c r="C479" s="3">
        <v>2.8162799999999999</v>
      </c>
      <c r="F479" s="4">
        <v>149.5</v>
      </c>
      <c r="G479" s="7">
        <v>15.152900000000001</v>
      </c>
      <c r="J479" s="2">
        <v>136.25</v>
      </c>
      <c r="K479" s="6">
        <v>22.7361</v>
      </c>
      <c r="N479" s="2">
        <v>148</v>
      </c>
      <c r="O479" s="3">
        <v>14.968</v>
      </c>
      <c r="R479" s="2">
        <v>11.75</v>
      </c>
      <c r="S479" s="3">
        <v>20.444299999999998</v>
      </c>
      <c r="V479" s="4">
        <v>122.25</v>
      </c>
      <c r="W479" s="5">
        <v>23.6968</v>
      </c>
      <c r="Z479" s="4">
        <v>131.5</v>
      </c>
      <c r="AA479" s="5">
        <v>18.920100000000001</v>
      </c>
    </row>
    <row r="480" spans="2:27" x14ac:dyDescent="0.25">
      <c r="B480" s="4">
        <v>30.75</v>
      </c>
      <c r="C480" s="5">
        <v>2.81501</v>
      </c>
      <c r="F480" s="2">
        <v>19.75</v>
      </c>
      <c r="G480" s="6">
        <v>15.1516</v>
      </c>
      <c r="J480" s="2">
        <v>11</v>
      </c>
      <c r="K480" s="6">
        <v>22.723199999999999</v>
      </c>
      <c r="N480" s="2">
        <v>34.25</v>
      </c>
      <c r="O480" s="3">
        <v>14.9665</v>
      </c>
      <c r="R480" s="4">
        <v>72.5</v>
      </c>
      <c r="S480" s="5">
        <v>20.407299999999999</v>
      </c>
      <c r="V480" s="4">
        <v>50.75</v>
      </c>
      <c r="W480" s="5">
        <v>23.680299999999999</v>
      </c>
      <c r="Z480" s="2">
        <v>10.25</v>
      </c>
      <c r="AA480" s="3">
        <v>18.8931</v>
      </c>
    </row>
    <row r="481" spans="2:27" x14ac:dyDescent="0.25">
      <c r="B481" s="4">
        <v>147</v>
      </c>
      <c r="C481" s="5">
        <v>2.8131699999999999</v>
      </c>
      <c r="F481" s="4">
        <v>51</v>
      </c>
      <c r="G481" s="7">
        <v>15.1449</v>
      </c>
      <c r="J481" s="2">
        <v>89.25</v>
      </c>
      <c r="K481" s="6">
        <v>22.7118</v>
      </c>
      <c r="N481" s="2">
        <v>177.25</v>
      </c>
      <c r="O481" s="3">
        <v>14.954000000000001</v>
      </c>
      <c r="R481" s="4">
        <v>145.5</v>
      </c>
      <c r="S481" s="5">
        <v>20.4068</v>
      </c>
      <c r="V481" s="4">
        <v>48.25</v>
      </c>
      <c r="W481" s="5">
        <v>23.6721</v>
      </c>
      <c r="Z481" s="4">
        <v>124.25</v>
      </c>
      <c r="AA481" s="5">
        <v>18.832599999999999</v>
      </c>
    </row>
    <row r="482" spans="2:27" x14ac:dyDescent="0.25">
      <c r="B482" s="4">
        <v>178</v>
      </c>
      <c r="C482" s="5">
        <v>2.8129300000000002</v>
      </c>
      <c r="F482" s="4">
        <v>174.25</v>
      </c>
      <c r="G482" s="7">
        <v>15.1431</v>
      </c>
      <c r="J482" s="2">
        <v>175</v>
      </c>
      <c r="K482" s="6">
        <v>22.711200000000002</v>
      </c>
      <c r="N482" s="2">
        <v>141.5</v>
      </c>
      <c r="O482" s="3">
        <v>14.860300000000001</v>
      </c>
      <c r="R482" s="2">
        <v>32.25</v>
      </c>
      <c r="S482" s="3">
        <v>20.395299999999999</v>
      </c>
      <c r="V482" s="4">
        <v>81.75</v>
      </c>
      <c r="W482" s="5">
        <v>23.661799999999999</v>
      </c>
      <c r="Z482" s="4">
        <v>72</v>
      </c>
      <c r="AA482" s="5">
        <v>18.779199999999999</v>
      </c>
    </row>
    <row r="483" spans="2:27" x14ac:dyDescent="0.25">
      <c r="B483" s="2">
        <v>13</v>
      </c>
      <c r="C483" s="3">
        <v>2.8119000000000001</v>
      </c>
      <c r="F483" s="2">
        <v>53.5</v>
      </c>
      <c r="G483" s="6">
        <v>15.110300000000001</v>
      </c>
      <c r="J483" s="2">
        <v>58.25</v>
      </c>
      <c r="K483" s="6">
        <v>22.678899999999999</v>
      </c>
      <c r="N483" s="4">
        <v>70</v>
      </c>
      <c r="O483" s="5">
        <v>14.851900000000001</v>
      </c>
      <c r="R483" s="2">
        <v>4</v>
      </c>
      <c r="S483" s="3">
        <v>20.374300000000002</v>
      </c>
      <c r="V483" s="4">
        <v>151.25</v>
      </c>
      <c r="W483" s="5">
        <v>23.5732</v>
      </c>
      <c r="Z483" s="2">
        <v>22.25</v>
      </c>
      <c r="AA483" s="3">
        <v>18.764099999999999</v>
      </c>
    </row>
    <row r="484" spans="2:27" x14ac:dyDescent="0.25">
      <c r="B484" s="2">
        <v>46.5</v>
      </c>
      <c r="C484" s="3">
        <v>2.80463</v>
      </c>
      <c r="F484" s="4">
        <v>119.5</v>
      </c>
      <c r="G484" s="7">
        <v>15.088100000000001</v>
      </c>
      <c r="J484" s="4">
        <v>171.75</v>
      </c>
      <c r="K484" s="7">
        <v>22.659800000000001</v>
      </c>
      <c r="N484" s="2">
        <v>47.25</v>
      </c>
      <c r="O484" s="3">
        <v>14.8123</v>
      </c>
      <c r="R484" s="4">
        <v>60</v>
      </c>
      <c r="S484" s="5">
        <v>20.363099999999999</v>
      </c>
      <c r="V484" s="2">
        <v>136.75</v>
      </c>
      <c r="W484" s="3">
        <v>23.5</v>
      </c>
      <c r="Z484" s="2">
        <v>171.75</v>
      </c>
      <c r="AA484" s="3">
        <v>18.752500000000001</v>
      </c>
    </row>
    <row r="485" spans="2:27" x14ac:dyDescent="0.25">
      <c r="B485" s="4">
        <v>32</v>
      </c>
      <c r="C485" s="5">
        <v>2.7925200000000001</v>
      </c>
      <c r="F485" s="4">
        <v>143.75</v>
      </c>
      <c r="G485" s="7">
        <v>15.076499999999999</v>
      </c>
      <c r="J485" s="4">
        <v>145.75</v>
      </c>
      <c r="K485" s="7">
        <v>22.5474</v>
      </c>
      <c r="N485" s="4">
        <v>74.75</v>
      </c>
      <c r="O485" s="5">
        <v>14.8058</v>
      </c>
      <c r="R485" s="4">
        <v>155.5</v>
      </c>
      <c r="S485" s="5">
        <v>20.355399999999999</v>
      </c>
      <c r="V485" s="4">
        <v>157.75</v>
      </c>
      <c r="W485" s="5">
        <v>23.498799999999999</v>
      </c>
      <c r="Z485" s="4">
        <v>21</v>
      </c>
      <c r="AA485" s="5">
        <v>18.634699999999999</v>
      </c>
    </row>
    <row r="486" spans="2:27" x14ac:dyDescent="0.25">
      <c r="B486" s="4">
        <v>144</v>
      </c>
      <c r="C486" s="5">
        <v>2.78491</v>
      </c>
      <c r="F486" s="2">
        <v>142.5</v>
      </c>
      <c r="G486" s="6">
        <v>15.0586</v>
      </c>
      <c r="J486" s="2">
        <v>89</v>
      </c>
      <c r="K486" s="6">
        <v>22.533300000000001</v>
      </c>
      <c r="N486" s="4">
        <v>125.25</v>
      </c>
      <c r="O486" s="5">
        <v>14.7517</v>
      </c>
      <c r="R486" s="2">
        <v>43.25</v>
      </c>
      <c r="S486" s="3">
        <v>20.266999999999999</v>
      </c>
      <c r="V486" s="4">
        <v>127.75</v>
      </c>
      <c r="W486" s="5">
        <v>23.445599999999999</v>
      </c>
      <c r="Z486" s="2">
        <v>52</v>
      </c>
      <c r="AA486" s="3">
        <v>18.590299999999999</v>
      </c>
    </row>
    <row r="487" spans="2:27" x14ac:dyDescent="0.25">
      <c r="B487" s="2">
        <v>38.5</v>
      </c>
      <c r="C487" s="3">
        <v>2.7834099999999999</v>
      </c>
      <c r="F487" s="2">
        <v>1.75</v>
      </c>
      <c r="G487" s="6">
        <v>15.040800000000001</v>
      </c>
      <c r="J487" s="4">
        <v>28.75</v>
      </c>
      <c r="K487" s="7">
        <v>22.478400000000001</v>
      </c>
      <c r="N487" s="2">
        <v>44</v>
      </c>
      <c r="O487" s="3">
        <v>14.612299999999999</v>
      </c>
      <c r="R487" s="4">
        <v>52.5</v>
      </c>
      <c r="S487" s="5">
        <v>20.162600000000001</v>
      </c>
      <c r="V487" s="4">
        <v>62.5</v>
      </c>
      <c r="W487" s="5">
        <v>23.444099999999999</v>
      </c>
      <c r="Z487" s="2">
        <v>48.25</v>
      </c>
      <c r="AA487" s="3">
        <v>18.584199999999999</v>
      </c>
    </row>
    <row r="488" spans="2:27" x14ac:dyDescent="0.25">
      <c r="B488" s="2">
        <v>124.25</v>
      </c>
      <c r="C488" s="3">
        <v>2.7813300000000001</v>
      </c>
      <c r="F488" s="4">
        <v>2.75</v>
      </c>
      <c r="G488" s="7">
        <v>15.000299999999999</v>
      </c>
      <c r="J488" s="2">
        <v>56</v>
      </c>
      <c r="K488" s="6">
        <v>22.4693</v>
      </c>
      <c r="N488" s="4">
        <v>8.75</v>
      </c>
      <c r="O488" s="5">
        <v>14.602399999999999</v>
      </c>
      <c r="R488" s="2">
        <v>31.75</v>
      </c>
      <c r="S488" s="3">
        <v>20.1496</v>
      </c>
      <c r="V488" s="2">
        <v>25.25</v>
      </c>
      <c r="W488" s="3">
        <v>23.4056</v>
      </c>
      <c r="Z488" s="2">
        <v>125</v>
      </c>
      <c r="AA488" s="3">
        <v>18.565899999999999</v>
      </c>
    </row>
    <row r="489" spans="2:27" x14ac:dyDescent="0.25">
      <c r="B489" s="2">
        <v>142</v>
      </c>
      <c r="C489" s="3">
        <v>2.7754500000000002</v>
      </c>
      <c r="F489" s="4">
        <v>176.25</v>
      </c>
      <c r="G489" s="7">
        <v>14.9734</v>
      </c>
      <c r="J489" s="4">
        <v>32.75</v>
      </c>
      <c r="K489" s="7">
        <v>22.438600000000001</v>
      </c>
      <c r="N489" s="2">
        <v>19.5</v>
      </c>
      <c r="O489" s="3">
        <v>14.6013</v>
      </c>
      <c r="R489" s="2">
        <v>21.25</v>
      </c>
      <c r="S489" s="3">
        <v>20.1358</v>
      </c>
      <c r="V489" s="4">
        <v>144.5</v>
      </c>
      <c r="W489" s="5">
        <v>23.378699999999998</v>
      </c>
      <c r="Z489" s="2">
        <v>164.5</v>
      </c>
      <c r="AA489" s="3">
        <v>18.5565</v>
      </c>
    </row>
    <row r="490" spans="2:27" x14ac:dyDescent="0.25">
      <c r="B490" s="2">
        <v>167.5</v>
      </c>
      <c r="C490" s="3">
        <v>2.7753399999999999</v>
      </c>
      <c r="F490" s="2">
        <v>32</v>
      </c>
      <c r="G490" s="6">
        <v>14.948600000000001</v>
      </c>
      <c r="J490" s="4">
        <v>19.5</v>
      </c>
      <c r="K490" s="7">
        <v>22.432300000000001</v>
      </c>
      <c r="N490" s="2">
        <v>177</v>
      </c>
      <c r="O490" s="3">
        <v>14.596</v>
      </c>
      <c r="R490" s="4">
        <v>83.5</v>
      </c>
      <c r="S490" s="5">
        <v>20.111799999999999</v>
      </c>
      <c r="V490" s="4">
        <v>27.5</v>
      </c>
      <c r="W490" s="5">
        <v>23.364000000000001</v>
      </c>
      <c r="Z490" s="4">
        <v>145.75</v>
      </c>
      <c r="AA490" s="5">
        <v>18.488800000000001</v>
      </c>
    </row>
    <row r="491" spans="2:27" x14ac:dyDescent="0.25">
      <c r="B491" s="2">
        <v>4</v>
      </c>
      <c r="C491" s="3">
        <v>2.7590699999999999</v>
      </c>
      <c r="F491" s="2">
        <v>118.75</v>
      </c>
      <c r="G491" s="6">
        <v>14.9316</v>
      </c>
      <c r="J491" s="4">
        <v>164.5</v>
      </c>
      <c r="K491" s="7">
        <v>22.403099999999998</v>
      </c>
      <c r="N491" s="2">
        <v>32.5</v>
      </c>
      <c r="O491" s="3">
        <v>14.5905</v>
      </c>
      <c r="R491" s="4">
        <v>122.25</v>
      </c>
      <c r="S491" s="5">
        <v>20.087499999999999</v>
      </c>
      <c r="V491" s="2">
        <v>9</v>
      </c>
      <c r="W491" s="3">
        <v>23.343499999999999</v>
      </c>
      <c r="Z491" s="4">
        <v>100.5</v>
      </c>
      <c r="AA491" s="5">
        <v>18.326599999999999</v>
      </c>
    </row>
    <row r="492" spans="2:27" x14ac:dyDescent="0.25">
      <c r="B492" s="4">
        <v>71.75</v>
      </c>
      <c r="C492" s="5">
        <v>2.75861</v>
      </c>
      <c r="F492" s="2">
        <v>16.75</v>
      </c>
      <c r="G492" s="6">
        <v>14.930999999999999</v>
      </c>
      <c r="J492" s="2">
        <v>89.5</v>
      </c>
      <c r="K492" s="6">
        <v>22.3752</v>
      </c>
      <c r="N492" s="2">
        <v>111.5</v>
      </c>
      <c r="O492" s="3">
        <v>14.5776</v>
      </c>
      <c r="R492" s="4">
        <v>14.5</v>
      </c>
      <c r="S492" s="5">
        <v>20.081299999999999</v>
      </c>
      <c r="V492" s="2">
        <v>22.5</v>
      </c>
      <c r="W492" s="3">
        <v>23.302199999999999</v>
      </c>
      <c r="Z492" s="2">
        <v>116</v>
      </c>
      <c r="AA492" s="3">
        <v>18.3218</v>
      </c>
    </row>
    <row r="493" spans="2:27" x14ac:dyDescent="0.25">
      <c r="B493" s="2">
        <v>141</v>
      </c>
      <c r="C493" s="3">
        <v>2.7549199999999998</v>
      </c>
      <c r="F493" s="4">
        <v>105.75</v>
      </c>
      <c r="G493" s="7">
        <v>14.9259</v>
      </c>
      <c r="J493" s="2">
        <v>150.25</v>
      </c>
      <c r="K493" s="6">
        <v>22.374500000000001</v>
      </c>
      <c r="N493" s="4">
        <v>119.75</v>
      </c>
      <c r="O493" s="5">
        <v>14.537000000000001</v>
      </c>
      <c r="R493" s="2">
        <v>150</v>
      </c>
      <c r="S493" s="3">
        <v>20.035599999999999</v>
      </c>
      <c r="V493" s="2">
        <v>10</v>
      </c>
      <c r="W493" s="3">
        <v>23.237100000000002</v>
      </c>
      <c r="Z493" s="4">
        <v>79.25</v>
      </c>
      <c r="AA493" s="5">
        <v>18.3066</v>
      </c>
    </row>
    <row r="494" spans="2:27" x14ac:dyDescent="0.25">
      <c r="B494" s="2">
        <v>24</v>
      </c>
      <c r="C494" s="3">
        <v>2.74593</v>
      </c>
      <c r="F494" s="2">
        <v>79.5</v>
      </c>
      <c r="G494" s="6">
        <v>14.920500000000001</v>
      </c>
      <c r="J494" s="2">
        <v>5.75</v>
      </c>
      <c r="K494" s="6">
        <v>22.357199999999999</v>
      </c>
      <c r="N494" s="4">
        <v>174.5</v>
      </c>
      <c r="O494" s="5">
        <v>14.5251</v>
      </c>
      <c r="R494" s="4">
        <v>170.5</v>
      </c>
      <c r="S494" s="5">
        <v>20.0337</v>
      </c>
      <c r="V494" s="4">
        <v>102.5</v>
      </c>
      <c r="W494" s="5">
        <v>23.232399999999998</v>
      </c>
      <c r="Z494" s="2">
        <v>120.5</v>
      </c>
      <c r="AA494" s="3">
        <v>18.228400000000001</v>
      </c>
    </row>
    <row r="495" spans="2:27" x14ac:dyDescent="0.25">
      <c r="B495" s="2">
        <v>62.25</v>
      </c>
      <c r="C495" s="3">
        <v>2.7440799999999999</v>
      </c>
      <c r="F495" s="4">
        <v>138.25</v>
      </c>
      <c r="G495" s="7">
        <v>14.897500000000001</v>
      </c>
      <c r="J495" s="2">
        <v>24.5</v>
      </c>
      <c r="K495" s="6">
        <v>22.3492</v>
      </c>
      <c r="N495" s="4">
        <v>171.75</v>
      </c>
      <c r="O495" s="5">
        <v>14.516500000000001</v>
      </c>
      <c r="R495" s="2">
        <v>139</v>
      </c>
      <c r="S495" s="3">
        <v>19.9725</v>
      </c>
      <c r="V495" s="4">
        <v>103.75</v>
      </c>
      <c r="W495" s="5">
        <v>23.172000000000001</v>
      </c>
      <c r="Z495" s="2">
        <v>112.75</v>
      </c>
      <c r="AA495" s="3">
        <v>18.158899999999999</v>
      </c>
    </row>
    <row r="496" spans="2:27" x14ac:dyDescent="0.25">
      <c r="B496" s="4">
        <v>178.75</v>
      </c>
      <c r="C496" s="5">
        <v>2.74247</v>
      </c>
      <c r="F496" s="2">
        <v>27.75</v>
      </c>
      <c r="G496" s="6">
        <v>14.8954</v>
      </c>
      <c r="J496" s="4">
        <v>8.25</v>
      </c>
      <c r="K496" s="7">
        <v>22.317399999999999</v>
      </c>
      <c r="N496" s="4">
        <v>50</v>
      </c>
      <c r="O496" s="5">
        <v>14.4917</v>
      </c>
      <c r="R496" s="4">
        <v>34</v>
      </c>
      <c r="S496" s="5">
        <v>19.9587</v>
      </c>
      <c r="V496" s="4">
        <v>113.75</v>
      </c>
      <c r="W496" s="5">
        <v>23.1111</v>
      </c>
      <c r="Z496" s="2">
        <v>120</v>
      </c>
      <c r="AA496" s="3">
        <v>18.148900000000001</v>
      </c>
    </row>
    <row r="497" spans="2:27" x14ac:dyDescent="0.25">
      <c r="B497" s="2">
        <v>147.75</v>
      </c>
      <c r="C497" s="3">
        <v>2.73889</v>
      </c>
      <c r="F497" s="4">
        <v>138</v>
      </c>
      <c r="G497" s="7">
        <v>14.891500000000001</v>
      </c>
      <c r="J497" s="4">
        <v>22.25</v>
      </c>
      <c r="K497" s="7">
        <v>22.260400000000001</v>
      </c>
      <c r="N497" s="4">
        <v>38.25</v>
      </c>
      <c r="O497" s="5">
        <v>14.473000000000001</v>
      </c>
      <c r="R497" s="2">
        <v>51.5</v>
      </c>
      <c r="S497" s="3">
        <v>19.908200000000001</v>
      </c>
      <c r="V497" s="2">
        <v>4.75</v>
      </c>
      <c r="W497" s="3">
        <v>23.052</v>
      </c>
      <c r="Z497" s="4">
        <v>143.75</v>
      </c>
      <c r="AA497" s="5">
        <v>18.126799999999999</v>
      </c>
    </row>
    <row r="498" spans="2:27" x14ac:dyDescent="0.25">
      <c r="B498" s="2">
        <v>21.5</v>
      </c>
      <c r="C498" s="3">
        <v>2.7338200000000001</v>
      </c>
      <c r="F498" s="4">
        <v>6.75</v>
      </c>
      <c r="G498" s="7">
        <v>14.813000000000001</v>
      </c>
      <c r="J498" s="4">
        <v>112</v>
      </c>
      <c r="K498" s="7">
        <v>22.259399999999999</v>
      </c>
      <c r="N498" s="2">
        <v>9.5</v>
      </c>
      <c r="O498" s="3">
        <v>14.4618</v>
      </c>
      <c r="R498" s="4">
        <v>173.25</v>
      </c>
      <c r="S498" s="5">
        <v>19.901700000000002</v>
      </c>
      <c r="V498" s="4">
        <v>10.25</v>
      </c>
      <c r="W498" s="5">
        <v>22.996600000000001</v>
      </c>
      <c r="Z498" s="4">
        <v>156</v>
      </c>
      <c r="AA498" s="5">
        <v>18.078099999999999</v>
      </c>
    </row>
    <row r="499" spans="2:27" x14ac:dyDescent="0.25">
      <c r="B499" s="2">
        <v>40.5</v>
      </c>
      <c r="C499" s="3">
        <v>2.7333599999999998</v>
      </c>
      <c r="F499" s="4">
        <v>54.25</v>
      </c>
      <c r="G499" s="7">
        <v>14.811199999999999</v>
      </c>
      <c r="J499" s="4">
        <v>8.5</v>
      </c>
      <c r="K499" s="7">
        <v>22.181799999999999</v>
      </c>
      <c r="N499" s="2">
        <v>4.75</v>
      </c>
      <c r="O499" s="3">
        <v>14.461</v>
      </c>
      <c r="R499" s="2">
        <v>105.25</v>
      </c>
      <c r="S499" s="3">
        <v>19.870200000000001</v>
      </c>
      <c r="V499" s="4">
        <v>33.25</v>
      </c>
      <c r="W499" s="5">
        <v>22.973199999999999</v>
      </c>
      <c r="Z499" s="4">
        <v>157.75</v>
      </c>
      <c r="AA499" s="5">
        <v>18.03</v>
      </c>
    </row>
    <row r="500" spans="2:27" x14ac:dyDescent="0.25">
      <c r="B500" s="4">
        <v>23.75</v>
      </c>
      <c r="C500" s="5">
        <v>2.7328899999999998</v>
      </c>
      <c r="F500" s="2">
        <v>62.75</v>
      </c>
      <c r="G500" s="6">
        <v>14.804500000000001</v>
      </c>
      <c r="J500" s="4">
        <v>145.5</v>
      </c>
      <c r="K500" s="7">
        <v>22.135000000000002</v>
      </c>
      <c r="N500" s="4">
        <v>105.75</v>
      </c>
      <c r="O500" s="5">
        <v>14.4419</v>
      </c>
      <c r="R500" s="4">
        <v>80.25</v>
      </c>
      <c r="S500" s="5">
        <v>19.869700000000002</v>
      </c>
      <c r="V500" s="2">
        <v>95.25</v>
      </c>
      <c r="W500" s="3">
        <v>22.911300000000001</v>
      </c>
      <c r="Z500" s="4">
        <v>169</v>
      </c>
      <c r="AA500" s="5">
        <v>17.996200000000002</v>
      </c>
    </row>
    <row r="501" spans="2:27" x14ac:dyDescent="0.25">
      <c r="B501" s="4">
        <v>31.5</v>
      </c>
      <c r="C501" s="5">
        <v>2.7294299999999998</v>
      </c>
      <c r="F501" s="4">
        <v>122.25</v>
      </c>
      <c r="G501" s="7">
        <v>14.7805</v>
      </c>
      <c r="J501" s="2">
        <v>170.25</v>
      </c>
      <c r="K501" s="6">
        <v>22.121700000000001</v>
      </c>
      <c r="N501" s="4">
        <v>3.25</v>
      </c>
      <c r="O501" s="5">
        <v>14.423</v>
      </c>
      <c r="R501" s="4">
        <v>51</v>
      </c>
      <c r="S501" s="5">
        <v>19.836600000000001</v>
      </c>
      <c r="V501" s="2">
        <v>12.75</v>
      </c>
      <c r="W501" s="3">
        <v>22.872599999999998</v>
      </c>
      <c r="Z501" s="2">
        <v>166.5</v>
      </c>
      <c r="AA501" s="3">
        <v>17.977599999999999</v>
      </c>
    </row>
    <row r="502" spans="2:27" x14ac:dyDescent="0.25">
      <c r="B502" s="4">
        <v>62</v>
      </c>
      <c r="C502" s="5">
        <v>2.7292000000000001</v>
      </c>
      <c r="F502" s="2">
        <v>58.25</v>
      </c>
      <c r="G502" s="6">
        <v>14.7523</v>
      </c>
      <c r="J502" s="4">
        <v>126.5</v>
      </c>
      <c r="K502" s="7">
        <v>22.018000000000001</v>
      </c>
      <c r="N502" s="4">
        <v>18</v>
      </c>
      <c r="O502" s="5">
        <v>14.3979</v>
      </c>
      <c r="R502" s="4">
        <v>32</v>
      </c>
      <c r="S502" s="5">
        <v>19.809999999999999</v>
      </c>
      <c r="V502" s="2">
        <v>27.75</v>
      </c>
      <c r="W502" s="3">
        <v>22.8307</v>
      </c>
      <c r="Z502" s="2">
        <v>12.5</v>
      </c>
      <c r="AA502" s="3">
        <v>17.9511</v>
      </c>
    </row>
    <row r="503" spans="2:27" x14ac:dyDescent="0.25">
      <c r="B503" s="4">
        <v>137</v>
      </c>
      <c r="C503" s="5">
        <v>2.7272400000000001</v>
      </c>
      <c r="F503" s="4">
        <v>160</v>
      </c>
      <c r="G503" s="7">
        <v>14.748200000000001</v>
      </c>
      <c r="J503" s="2">
        <v>113.75</v>
      </c>
      <c r="K503" s="6">
        <v>22.0138</v>
      </c>
      <c r="N503" s="2">
        <v>174.25</v>
      </c>
      <c r="O503" s="3">
        <v>14.389200000000001</v>
      </c>
      <c r="R503" s="2">
        <v>29.25</v>
      </c>
      <c r="S503" s="3">
        <v>19.7927</v>
      </c>
      <c r="V503" s="4">
        <v>113</v>
      </c>
      <c r="W503" s="5">
        <v>22.797000000000001</v>
      </c>
      <c r="Z503" s="2">
        <v>64</v>
      </c>
      <c r="AA503" s="3">
        <v>17.9451</v>
      </c>
    </row>
    <row r="504" spans="2:27" x14ac:dyDescent="0.25">
      <c r="B504" s="2">
        <v>8</v>
      </c>
      <c r="C504" s="3">
        <v>2.7162899999999999</v>
      </c>
      <c r="F504" s="4">
        <v>70</v>
      </c>
      <c r="G504" s="7">
        <v>14.6555</v>
      </c>
      <c r="J504" s="2">
        <v>4</v>
      </c>
      <c r="K504" s="6">
        <v>21.9922</v>
      </c>
      <c r="N504" s="2">
        <v>171.25</v>
      </c>
      <c r="O504" s="3">
        <v>14.3804</v>
      </c>
      <c r="R504" s="2">
        <v>177.25</v>
      </c>
      <c r="S504" s="3">
        <v>19.777899999999999</v>
      </c>
      <c r="V504" s="4">
        <v>46</v>
      </c>
      <c r="W504" s="5">
        <v>22.7881</v>
      </c>
      <c r="Z504" s="4">
        <v>74.25</v>
      </c>
      <c r="AA504" s="5">
        <v>17.927399999999999</v>
      </c>
    </row>
    <row r="505" spans="2:27" x14ac:dyDescent="0.25">
      <c r="B505" s="2">
        <v>160.75</v>
      </c>
      <c r="C505" s="3">
        <v>2.7078700000000002</v>
      </c>
      <c r="F505" s="4">
        <v>116</v>
      </c>
      <c r="G505" s="7">
        <v>14.607900000000001</v>
      </c>
      <c r="J505" s="4">
        <v>68</v>
      </c>
      <c r="K505" s="7">
        <v>21.991800000000001</v>
      </c>
      <c r="N505" s="4">
        <v>36.5</v>
      </c>
      <c r="O505" s="5">
        <v>14.3515</v>
      </c>
      <c r="R505" s="4">
        <v>17.25</v>
      </c>
      <c r="S505" s="5">
        <v>19.759699999999999</v>
      </c>
      <c r="V505" s="4">
        <v>178.25</v>
      </c>
      <c r="W505" s="5">
        <v>22.7622</v>
      </c>
      <c r="Z505" s="4">
        <v>118.75</v>
      </c>
      <c r="AA505" s="5">
        <v>17.903099999999998</v>
      </c>
    </row>
    <row r="506" spans="2:27" x14ac:dyDescent="0.25">
      <c r="B506" s="2">
        <v>151.75</v>
      </c>
      <c r="C506" s="3">
        <v>2.7048700000000001</v>
      </c>
      <c r="F506" s="2">
        <v>23.5</v>
      </c>
      <c r="G506" s="6">
        <v>14.6004</v>
      </c>
      <c r="J506" s="2">
        <v>159.25</v>
      </c>
      <c r="K506" s="6">
        <v>21.972300000000001</v>
      </c>
      <c r="N506" s="2">
        <v>124.5</v>
      </c>
      <c r="O506" s="3">
        <v>14.2845</v>
      </c>
      <c r="R506" s="4">
        <v>139.5</v>
      </c>
      <c r="S506" s="5">
        <v>19.738800000000001</v>
      </c>
      <c r="V506" s="4">
        <v>178</v>
      </c>
      <c r="W506" s="5">
        <v>22.745100000000001</v>
      </c>
      <c r="Z506" s="2">
        <v>76.75</v>
      </c>
      <c r="AA506" s="3">
        <v>17.873200000000001</v>
      </c>
    </row>
    <row r="507" spans="2:27" x14ac:dyDescent="0.25">
      <c r="B507" s="4">
        <v>178.5</v>
      </c>
      <c r="C507" s="5">
        <v>2.70187</v>
      </c>
      <c r="F507" s="2">
        <v>150</v>
      </c>
      <c r="G507" s="6">
        <v>14.595000000000001</v>
      </c>
      <c r="J507" s="2">
        <v>119</v>
      </c>
      <c r="K507" s="6">
        <v>21.938500000000001</v>
      </c>
      <c r="N507" s="2">
        <v>123.25</v>
      </c>
      <c r="O507" s="3">
        <v>14.2401</v>
      </c>
      <c r="R507" s="2">
        <v>151.75</v>
      </c>
      <c r="S507" s="3">
        <v>19.723600000000001</v>
      </c>
      <c r="V507" s="4">
        <v>29</v>
      </c>
      <c r="W507" s="5">
        <v>22.6874</v>
      </c>
      <c r="Z507" s="2">
        <v>103</v>
      </c>
      <c r="AA507" s="3">
        <v>17.811</v>
      </c>
    </row>
    <row r="508" spans="2:27" x14ac:dyDescent="0.25">
      <c r="B508" s="2">
        <v>61</v>
      </c>
      <c r="C508" s="3">
        <v>2.69299</v>
      </c>
      <c r="F508" s="2">
        <v>12.25</v>
      </c>
      <c r="G508" s="6">
        <v>14.5893</v>
      </c>
      <c r="J508" s="2">
        <v>46.5</v>
      </c>
      <c r="K508" s="6">
        <v>21.913</v>
      </c>
      <c r="N508" s="2">
        <v>8.25</v>
      </c>
      <c r="O508" s="3">
        <v>14.208299999999999</v>
      </c>
      <c r="R508" s="4">
        <v>20</v>
      </c>
      <c r="S508" s="5">
        <v>19.686299999999999</v>
      </c>
      <c r="V508" s="2">
        <v>155</v>
      </c>
      <c r="W508" s="3">
        <v>22.624099999999999</v>
      </c>
      <c r="Z508" s="4">
        <v>63</v>
      </c>
      <c r="AA508" s="5">
        <v>17.774100000000001</v>
      </c>
    </row>
    <row r="509" spans="2:27" x14ac:dyDescent="0.25">
      <c r="B509" s="4">
        <v>22.75</v>
      </c>
      <c r="C509" s="5">
        <v>2.6882600000000001</v>
      </c>
      <c r="F509" s="2">
        <v>157</v>
      </c>
      <c r="G509" s="6">
        <v>14.5648</v>
      </c>
      <c r="J509" s="4">
        <v>162</v>
      </c>
      <c r="K509" s="7">
        <v>21.906600000000001</v>
      </c>
      <c r="N509" s="2">
        <v>154.5</v>
      </c>
      <c r="O509" s="3">
        <v>14.1884</v>
      </c>
      <c r="R509" s="2">
        <v>154.5</v>
      </c>
      <c r="S509" s="3">
        <v>19.669799999999999</v>
      </c>
      <c r="V509" s="2">
        <v>135.75</v>
      </c>
      <c r="W509" s="3">
        <v>22.62</v>
      </c>
      <c r="Z509" s="2">
        <v>88.5</v>
      </c>
      <c r="AA509" s="3">
        <v>17.760899999999999</v>
      </c>
    </row>
    <row r="510" spans="2:27" x14ac:dyDescent="0.25">
      <c r="B510" s="2">
        <v>128.5</v>
      </c>
      <c r="C510" s="3">
        <v>2.6851500000000001</v>
      </c>
      <c r="F510" s="4">
        <v>142</v>
      </c>
      <c r="G510" s="7">
        <v>14.534800000000001</v>
      </c>
      <c r="J510" s="4">
        <v>142</v>
      </c>
      <c r="K510" s="7">
        <v>21.8825</v>
      </c>
      <c r="N510" s="4">
        <v>118</v>
      </c>
      <c r="O510" s="5">
        <v>14.1532</v>
      </c>
      <c r="R510" s="4">
        <v>14.75</v>
      </c>
      <c r="S510" s="5">
        <v>19.634899999999998</v>
      </c>
      <c r="V510" s="4">
        <v>6</v>
      </c>
      <c r="W510" s="5">
        <v>22.596</v>
      </c>
      <c r="Z510" s="4">
        <v>129</v>
      </c>
      <c r="AA510" s="5">
        <v>17.721599999999999</v>
      </c>
    </row>
    <row r="511" spans="2:27" x14ac:dyDescent="0.25">
      <c r="B511" s="2">
        <v>134.25</v>
      </c>
      <c r="C511" s="3">
        <v>2.6836500000000001</v>
      </c>
      <c r="F511" s="4">
        <v>118</v>
      </c>
      <c r="G511" s="7">
        <v>14.528600000000001</v>
      </c>
      <c r="J511" s="2">
        <v>6.75</v>
      </c>
      <c r="K511" s="6">
        <v>21.876100000000001</v>
      </c>
      <c r="N511" s="4">
        <v>134</v>
      </c>
      <c r="O511" s="5">
        <v>14.120100000000001</v>
      </c>
      <c r="R511" s="4">
        <v>144.25</v>
      </c>
      <c r="S511" s="5">
        <v>19.632899999999999</v>
      </c>
      <c r="V511" s="2">
        <v>63</v>
      </c>
      <c r="W511" s="3">
        <v>22.583300000000001</v>
      </c>
      <c r="Z511" s="4">
        <v>87.75</v>
      </c>
      <c r="AA511" s="5">
        <v>17.711500000000001</v>
      </c>
    </row>
    <row r="512" spans="2:27" x14ac:dyDescent="0.25">
      <c r="B512" s="4">
        <v>150.25</v>
      </c>
      <c r="C512" s="5">
        <v>2.67361</v>
      </c>
      <c r="F512" s="2">
        <v>112.75</v>
      </c>
      <c r="G512" s="6">
        <v>14.5266</v>
      </c>
      <c r="J512" s="4">
        <v>117</v>
      </c>
      <c r="K512" s="7">
        <v>21.7652</v>
      </c>
      <c r="N512" s="2">
        <v>158.5</v>
      </c>
      <c r="O512" s="3">
        <v>14.1089</v>
      </c>
      <c r="R512" s="2">
        <v>140.5</v>
      </c>
      <c r="S512" s="3">
        <v>19.632400000000001</v>
      </c>
      <c r="V512" s="2">
        <v>19</v>
      </c>
      <c r="W512" s="3">
        <v>22.566600000000001</v>
      </c>
      <c r="Z512" s="2">
        <v>156.25</v>
      </c>
      <c r="AA512" s="3">
        <v>17.687000000000001</v>
      </c>
    </row>
    <row r="513" spans="2:27" x14ac:dyDescent="0.25">
      <c r="B513" s="4">
        <v>55.5</v>
      </c>
      <c r="C513" s="5">
        <v>2.6731500000000001</v>
      </c>
      <c r="F513" s="2">
        <v>165.5</v>
      </c>
      <c r="G513" s="6">
        <v>14.507999999999999</v>
      </c>
      <c r="J513" s="4">
        <v>20.75</v>
      </c>
      <c r="K513" s="7">
        <v>21.7576</v>
      </c>
      <c r="N513" s="4">
        <v>22.5</v>
      </c>
      <c r="O513" s="5">
        <v>14.0871</v>
      </c>
      <c r="R513" s="2">
        <v>7.5</v>
      </c>
      <c r="S513" s="3">
        <v>19.625900000000001</v>
      </c>
      <c r="V513" s="2">
        <v>88</v>
      </c>
      <c r="W513" s="3">
        <v>22.549499999999998</v>
      </c>
      <c r="Z513" s="2">
        <v>83.5</v>
      </c>
      <c r="AA513" s="3">
        <v>17.680800000000001</v>
      </c>
    </row>
    <row r="514" spans="2:27" x14ac:dyDescent="0.25">
      <c r="B514" s="4">
        <v>46.75</v>
      </c>
      <c r="C514" s="5">
        <v>2.67292</v>
      </c>
      <c r="F514" s="4">
        <v>167.25</v>
      </c>
      <c r="G514" s="7">
        <v>14.5062</v>
      </c>
      <c r="J514" s="2">
        <v>128</v>
      </c>
      <c r="K514" s="6">
        <v>21.755500000000001</v>
      </c>
      <c r="N514" s="4">
        <v>46.5</v>
      </c>
      <c r="O514" s="5">
        <v>14.0771</v>
      </c>
      <c r="R514" s="2">
        <v>13.5</v>
      </c>
      <c r="S514" s="3">
        <v>19.606400000000001</v>
      </c>
      <c r="V514" s="4">
        <v>17</v>
      </c>
      <c r="W514" s="5">
        <v>22.5441</v>
      </c>
      <c r="Z514" s="2">
        <v>150.5</v>
      </c>
      <c r="AA514" s="3">
        <v>17.670400000000001</v>
      </c>
    </row>
    <row r="515" spans="2:27" x14ac:dyDescent="0.25">
      <c r="B515" s="4">
        <v>37.25</v>
      </c>
      <c r="C515" s="5">
        <v>2.6723499999999998</v>
      </c>
      <c r="F515" s="4">
        <v>20.75</v>
      </c>
      <c r="G515" s="7">
        <v>14.4992</v>
      </c>
      <c r="J515" s="4">
        <v>120</v>
      </c>
      <c r="K515" s="7">
        <v>21.7424</v>
      </c>
      <c r="N515" s="2">
        <v>30.5</v>
      </c>
      <c r="O515" s="3">
        <v>14.065300000000001</v>
      </c>
      <c r="R515" s="4">
        <v>154.75</v>
      </c>
      <c r="S515" s="5">
        <v>19.5839</v>
      </c>
      <c r="V515" s="4">
        <v>35.25</v>
      </c>
      <c r="W515" s="5">
        <v>22.463899999999999</v>
      </c>
      <c r="Z515" s="4">
        <v>34.25</v>
      </c>
      <c r="AA515" s="5">
        <v>17.662500000000001</v>
      </c>
    </row>
    <row r="516" spans="2:27" x14ac:dyDescent="0.25">
      <c r="B516" s="2">
        <v>144.75</v>
      </c>
      <c r="C516" s="3">
        <v>2.66554</v>
      </c>
      <c r="F516" s="4">
        <v>41.25</v>
      </c>
      <c r="G516" s="7">
        <v>14.4628</v>
      </c>
      <c r="J516" s="4">
        <v>48.25</v>
      </c>
      <c r="K516" s="7">
        <v>21.703099999999999</v>
      </c>
      <c r="N516" s="2">
        <v>3</v>
      </c>
      <c r="O516" s="3">
        <v>14.0518</v>
      </c>
      <c r="R516" s="2">
        <v>155.75</v>
      </c>
      <c r="S516" s="3">
        <v>19.5364</v>
      </c>
      <c r="V516" s="4">
        <v>34.25</v>
      </c>
      <c r="W516" s="5">
        <v>22.4453</v>
      </c>
      <c r="Z516" s="4">
        <v>20</v>
      </c>
      <c r="AA516" s="5">
        <v>17.628699999999998</v>
      </c>
    </row>
    <row r="517" spans="2:27" x14ac:dyDescent="0.25">
      <c r="B517" s="4">
        <v>179.25</v>
      </c>
      <c r="C517" s="5">
        <v>2.66473</v>
      </c>
      <c r="F517" s="4">
        <v>126.25</v>
      </c>
      <c r="G517" s="7">
        <v>14.4473</v>
      </c>
      <c r="J517" s="2">
        <v>21.5</v>
      </c>
      <c r="K517" s="6">
        <v>21.688400000000001</v>
      </c>
      <c r="N517" s="2">
        <v>48</v>
      </c>
      <c r="O517" s="3">
        <v>14.0199</v>
      </c>
      <c r="R517" s="4">
        <v>28.5</v>
      </c>
      <c r="S517" s="5">
        <v>19.519600000000001</v>
      </c>
      <c r="V517" s="4">
        <v>81.5</v>
      </c>
      <c r="W517" s="5">
        <v>22.4251</v>
      </c>
      <c r="Z517" s="2">
        <v>45.75</v>
      </c>
      <c r="AA517" s="3">
        <v>17.599900000000002</v>
      </c>
    </row>
    <row r="518" spans="2:27" x14ac:dyDescent="0.25">
      <c r="B518" s="4">
        <v>123.5</v>
      </c>
      <c r="C518" s="5">
        <v>2.6626599999999998</v>
      </c>
      <c r="F518" s="4">
        <v>46.75</v>
      </c>
      <c r="G518" s="7">
        <v>14.403600000000001</v>
      </c>
      <c r="J518" s="4">
        <v>149.5</v>
      </c>
      <c r="K518" s="7">
        <v>21.664200000000001</v>
      </c>
      <c r="N518" s="2">
        <v>37.25</v>
      </c>
      <c r="O518" s="3">
        <v>14.0107</v>
      </c>
      <c r="R518" s="2">
        <v>35.25</v>
      </c>
      <c r="S518" s="3">
        <v>19.499199999999998</v>
      </c>
      <c r="V518" s="4">
        <v>15.5</v>
      </c>
      <c r="W518" s="5">
        <v>22.410399999999999</v>
      </c>
      <c r="Z518" s="4">
        <v>135.75</v>
      </c>
      <c r="AA518" s="5">
        <v>17.585999999999999</v>
      </c>
    </row>
    <row r="519" spans="2:27" x14ac:dyDescent="0.25">
      <c r="B519" s="2">
        <v>130.75</v>
      </c>
      <c r="C519" s="3">
        <v>2.6528499999999999</v>
      </c>
      <c r="F519" s="4">
        <v>39</v>
      </c>
      <c r="G519" s="7">
        <v>14.363899999999999</v>
      </c>
      <c r="J519" s="4">
        <v>133.5</v>
      </c>
      <c r="K519" s="7">
        <v>21.645700000000001</v>
      </c>
      <c r="N519" s="2">
        <v>133.75</v>
      </c>
      <c r="O519" s="3">
        <v>14.0047</v>
      </c>
      <c r="R519" s="2">
        <v>17.75</v>
      </c>
      <c r="S519" s="3">
        <v>19.488600000000002</v>
      </c>
      <c r="V519" s="4">
        <v>40.5</v>
      </c>
      <c r="W519" s="5">
        <v>22.378699999999998</v>
      </c>
      <c r="Z519" s="4">
        <v>82.75</v>
      </c>
      <c r="AA519" s="5">
        <v>17.544499999999999</v>
      </c>
    </row>
    <row r="520" spans="2:27" x14ac:dyDescent="0.25">
      <c r="B520" s="2">
        <v>152.25</v>
      </c>
      <c r="C520" s="3">
        <v>2.6516999999999999</v>
      </c>
      <c r="F520" s="2">
        <v>145.25</v>
      </c>
      <c r="G520" s="6">
        <v>14.36</v>
      </c>
      <c r="J520" s="4">
        <v>78.5</v>
      </c>
      <c r="K520" s="7">
        <v>21.639299999999999</v>
      </c>
      <c r="N520" s="4">
        <v>97.25</v>
      </c>
      <c r="O520" s="5">
        <v>13.978899999999999</v>
      </c>
      <c r="R520" s="4">
        <v>119.25</v>
      </c>
      <c r="S520" s="5">
        <v>19.459599999999998</v>
      </c>
      <c r="V520" s="4">
        <v>171.5</v>
      </c>
      <c r="W520" s="5">
        <v>22.3643</v>
      </c>
      <c r="Z520" s="2">
        <v>58.75</v>
      </c>
      <c r="AA520" s="3">
        <v>17.537500000000001</v>
      </c>
    </row>
    <row r="521" spans="2:27" x14ac:dyDescent="0.25">
      <c r="B521" s="2">
        <v>157.75</v>
      </c>
      <c r="C521" s="3">
        <v>2.6428199999999999</v>
      </c>
      <c r="F521" s="2">
        <v>18</v>
      </c>
      <c r="G521" s="6">
        <v>14.350199999999999</v>
      </c>
      <c r="J521" s="2">
        <v>156.25</v>
      </c>
      <c r="K521" s="6">
        <v>21.6279</v>
      </c>
      <c r="N521" s="2">
        <v>156.5</v>
      </c>
      <c r="O521" s="3">
        <v>13.934200000000001</v>
      </c>
      <c r="R521" s="4">
        <v>84.5</v>
      </c>
      <c r="S521" s="5">
        <v>19.413599999999999</v>
      </c>
      <c r="V521" s="4">
        <v>49.25</v>
      </c>
      <c r="W521" s="5">
        <v>22.339500000000001</v>
      </c>
      <c r="Z521" s="2">
        <v>19.5</v>
      </c>
      <c r="AA521" s="3">
        <v>17.5229</v>
      </c>
    </row>
    <row r="522" spans="2:27" x14ac:dyDescent="0.25">
      <c r="B522" s="4">
        <v>30.5</v>
      </c>
      <c r="C522" s="5">
        <v>2.6376300000000001</v>
      </c>
      <c r="F522" s="4">
        <v>28.25</v>
      </c>
      <c r="G522" s="7">
        <v>14.334899999999999</v>
      </c>
      <c r="J522" s="2">
        <v>2</v>
      </c>
      <c r="K522" s="6">
        <v>21.5427</v>
      </c>
      <c r="N522" s="2">
        <v>17.25</v>
      </c>
      <c r="O522" s="3">
        <v>13.9244</v>
      </c>
      <c r="R522" s="2">
        <v>28.75</v>
      </c>
      <c r="S522" s="3">
        <v>19.3642</v>
      </c>
      <c r="V522" s="2">
        <v>94.25</v>
      </c>
      <c r="W522" s="3">
        <v>22.2883</v>
      </c>
      <c r="Z522" s="2">
        <v>72.5</v>
      </c>
      <c r="AA522" s="3">
        <v>17.494299999999999</v>
      </c>
    </row>
    <row r="523" spans="2:27" x14ac:dyDescent="0.25">
      <c r="B523" s="4">
        <v>50</v>
      </c>
      <c r="C523" s="5">
        <v>2.6252900000000001</v>
      </c>
      <c r="F523" s="4">
        <v>16.25</v>
      </c>
      <c r="G523" s="7">
        <v>14.3329</v>
      </c>
      <c r="J523" s="4">
        <v>40.25</v>
      </c>
      <c r="K523" s="7">
        <v>21.4862</v>
      </c>
      <c r="N523" s="2">
        <v>119.5</v>
      </c>
      <c r="O523" s="3">
        <v>13.909800000000001</v>
      </c>
      <c r="R523" s="2">
        <v>162.75</v>
      </c>
      <c r="S523" s="3">
        <v>19.336200000000002</v>
      </c>
      <c r="V523" s="4">
        <v>129.5</v>
      </c>
      <c r="W523" s="5">
        <v>22.282499999999999</v>
      </c>
      <c r="Z523" s="2">
        <v>94.75</v>
      </c>
      <c r="AA523" s="3">
        <v>17.493600000000001</v>
      </c>
    </row>
    <row r="524" spans="2:27" x14ac:dyDescent="0.25">
      <c r="B524" s="4">
        <v>140.5</v>
      </c>
      <c r="C524" s="5">
        <v>2.61964</v>
      </c>
      <c r="F524" s="2">
        <v>144.75</v>
      </c>
      <c r="G524" s="6">
        <v>14.3163</v>
      </c>
      <c r="J524" s="2">
        <v>18</v>
      </c>
      <c r="K524" s="6">
        <v>21.475300000000001</v>
      </c>
      <c r="N524" s="4">
        <v>117</v>
      </c>
      <c r="O524" s="5">
        <v>13.8948</v>
      </c>
      <c r="R524" s="2">
        <v>156.25</v>
      </c>
      <c r="S524" s="3">
        <v>19.314</v>
      </c>
      <c r="V524" s="2">
        <v>20</v>
      </c>
      <c r="W524" s="3">
        <v>22.232199999999999</v>
      </c>
      <c r="Z524" s="4">
        <v>48.5</v>
      </c>
      <c r="AA524" s="5">
        <v>17.4406</v>
      </c>
    </row>
    <row r="525" spans="2:27" x14ac:dyDescent="0.25">
      <c r="B525" s="4">
        <v>136.5</v>
      </c>
      <c r="C525" s="5">
        <v>2.6143299999999998</v>
      </c>
      <c r="F525" s="2">
        <v>35.75</v>
      </c>
      <c r="G525" s="6">
        <v>14.286099999999999</v>
      </c>
      <c r="J525" s="4">
        <v>31.25</v>
      </c>
      <c r="K525" s="7">
        <v>21.4727</v>
      </c>
      <c r="N525" s="4">
        <v>128.25</v>
      </c>
      <c r="O525" s="5">
        <v>13.8711</v>
      </c>
      <c r="R525" s="2">
        <v>45.75</v>
      </c>
      <c r="S525" s="3">
        <v>19.3139</v>
      </c>
      <c r="V525" s="2">
        <v>7.75</v>
      </c>
      <c r="W525" s="3">
        <v>22.184000000000001</v>
      </c>
      <c r="Z525" s="2">
        <v>113</v>
      </c>
      <c r="AA525" s="3">
        <v>17.4193</v>
      </c>
    </row>
    <row r="526" spans="2:27" x14ac:dyDescent="0.25">
      <c r="B526" s="4">
        <v>14</v>
      </c>
      <c r="C526" s="5">
        <v>2.6031499999999999</v>
      </c>
      <c r="F526" s="2">
        <v>105.25</v>
      </c>
      <c r="G526" s="6">
        <v>14.250500000000001</v>
      </c>
      <c r="J526" s="4">
        <v>165</v>
      </c>
      <c r="K526" s="7">
        <v>21.4422</v>
      </c>
      <c r="N526" s="4">
        <v>24.75</v>
      </c>
      <c r="O526" s="5">
        <v>13.8169</v>
      </c>
      <c r="R526" s="4">
        <v>143.5</v>
      </c>
      <c r="S526" s="5">
        <v>19.289400000000001</v>
      </c>
      <c r="V526" s="2">
        <v>104.25</v>
      </c>
      <c r="W526" s="3">
        <v>22.160499999999999</v>
      </c>
      <c r="Z526" s="2">
        <v>111.5</v>
      </c>
      <c r="AA526" s="3">
        <v>17.377099999999999</v>
      </c>
    </row>
    <row r="527" spans="2:27" x14ac:dyDescent="0.25">
      <c r="B527" s="4">
        <v>154.25</v>
      </c>
      <c r="C527" s="5">
        <v>2.60107</v>
      </c>
      <c r="F527" s="2">
        <v>137.25</v>
      </c>
      <c r="G527" s="6">
        <v>14.216100000000001</v>
      </c>
      <c r="J527" s="2">
        <v>59.25</v>
      </c>
      <c r="K527" s="6">
        <v>21.4284</v>
      </c>
      <c r="N527" s="2">
        <v>23.25</v>
      </c>
      <c r="O527" s="3">
        <v>13.790699999999999</v>
      </c>
      <c r="R527" s="4">
        <v>32.5</v>
      </c>
      <c r="S527" s="5">
        <v>19.159099999999999</v>
      </c>
      <c r="V527" s="4">
        <v>143.5</v>
      </c>
      <c r="W527" s="5">
        <v>22.155200000000001</v>
      </c>
      <c r="Z527" s="4">
        <v>6</v>
      </c>
      <c r="AA527" s="5">
        <v>17.360700000000001</v>
      </c>
    </row>
    <row r="528" spans="2:27" x14ac:dyDescent="0.25">
      <c r="B528" s="4">
        <v>173.25</v>
      </c>
      <c r="C528" s="5">
        <v>2.6003799999999999</v>
      </c>
      <c r="F528" s="2">
        <v>161</v>
      </c>
      <c r="G528" s="6">
        <v>14.2141</v>
      </c>
      <c r="J528" s="4">
        <v>41.25</v>
      </c>
      <c r="K528" s="7">
        <v>21.413900000000002</v>
      </c>
      <c r="N528" s="2">
        <v>44.25</v>
      </c>
      <c r="O528" s="3">
        <v>13.7883</v>
      </c>
      <c r="R528" s="4">
        <v>138.25</v>
      </c>
      <c r="S528" s="5">
        <v>19.141300000000001</v>
      </c>
      <c r="V528" s="2">
        <v>176.75</v>
      </c>
      <c r="W528" s="3">
        <v>22.155100000000001</v>
      </c>
      <c r="Z528" s="4">
        <v>166.75</v>
      </c>
      <c r="AA528" s="5">
        <v>17.2942</v>
      </c>
    </row>
    <row r="529" spans="2:27" x14ac:dyDescent="0.25">
      <c r="B529" s="2">
        <v>134</v>
      </c>
      <c r="C529" s="3">
        <v>2.5970300000000002</v>
      </c>
      <c r="F529" s="2">
        <v>157.5</v>
      </c>
      <c r="G529" s="6">
        <v>14.211499999999999</v>
      </c>
      <c r="J529" s="2">
        <v>10.75</v>
      </c>
      <c r="K529" s="6">
        <v>21.3871</v>
      </c>
      <c r="N529" s="4">
        <v>118.75</v>
      </c>
      <c r="O529" s="5">
        <v>13.781499999999999</v>
      </c>
      <c r="R529" s="2">
        <v>63</v>
      </c>
      <c r="S529" s="3">
        <v>19.139199999999999</v>
      </c>
      <c r="V529" s="2">
        <v>141.5</v>
      </c>
      <c r="W529" s="3">
        <v>22.0916</v>
      </c>
      <c r="Z529" s="2">
        <v>146.75</v>
      </c>
      <c r="AA529" s="3">
        <v>17.280899999999999</v>
      </c>
    </row>
    <row r="530" spans="2:27" x14ac:dyDescent="0.25">
      <c r="B530" s="4">
        <v>165.25</v>
      </c>
      <c r="C530" s="5">
        <v>2.59565</v>
      </c>
      <c r="F530" s="2">
        <v>117.25</v>
      </c>
      <c r="G530" s="6">
        <v>14.2079</v>
      </c>
      <c r="J530" s="4">
        <v>11.75</v>
      </c>
      <c r="K530" s="7">
        <v>21.3626</v>
      </c>
      <c r="N530" s="4">
        <v>13.25</v>
      </c>
      <c r="O530" s="5">
        <v>13.757999999999999</v>
      </c>
      <c r="R530" s="2">
        <v>177.5</v>
      </c>
      <c r="S530" s="3">
        <v>19.087299999999999</v>
      </c>
      <c r="V530" s="2">
        <v>174</v>
      </c>
      <c r="W530" s="3">
        <v>22.036300000000001</v>
      </c>
      <c r="Z530" s="2">
        <v>19</v>
      </c>
      <c r="AA530" s="3">
        <v>17.262899999999998</v>
      </c>
    </row>
    <row r="531" spans="2:27" x14ac:dyDescent="0.25">
      <c r="B531" s="2">
        <v>152.5</v>
      </c>
      <c r="C531" s="3">
        <v>2.5837699999999999</v>
      </c>
      <c r="F531" s="4">
        <v>67</v>
      </c>
      <c r="G531" s="7">
        <v>14.1996</v>
      </c>
      <c r="J531" s="2">
        <v>171.25</v>
      </c>
      <c r="K531" s="6">
        <v>21.334499999999998</v>
      </c>
      <c r="N531" s="4">
        <v>48.75</v>
      </c>
      <c r="O531" s="5">
        <v>13.729799999999999</v>
      </c>
      <c r="R531" s="2">
        <v>56</v>
      </c>
      <c r="S531" s="3">
        <v>19.065200000000001</v>
      </c>
      <c r="V531" s="4">
        <v>23.5</v>
      </c>
      <c r="W531" s="5">
        <v>22.032499999999999</v>
      </c>
      <c r="Z531" s="4">
        <v>139.5</v>
      </c>
      <c r="AA531" s="5">
        <v>17.241</v>
      </c>
    </row>
    <row r="532" spans="2:27" x14ac:dyDescent="0.25">
      <c r="B532" s="4">
        <v>36.25</v>
      </c>
      <c r="C532" s="5">
        <v>2.5687799999999998</v>
      </c>
      <c r="F532" s="4">
        <v>60.75</v>
      </c>
      <c r="G532" s="7">
        <v>14.196999999999999</v>
      </c>
      <c r="J532" s="2">
        <v>145.25</v>
      </c>
      <c r="K532" s="6">
        <v>21.327100000000002</v>
      </c>
      <c r="N532" s="4">
        <v>56</v>
      </c>
      <c r="O532" s="5">
        <v>13.6968</v>
      </c>
      <c r="R532" s="4">
        <v>151</v>
      </c>
      <c r="S532" s="5">
        <v>19.062999999999999</v>
      </c>
      <c r="V532" s="2">
        <v>126.5</v>
      </c>
      <c r="W532" s="3">
        <v>22.015999999999998</v>
      </c>
      <c r="Z532" s="4">
        <v>90.75</v>
      </c>
      <c r="AA532" s="5">
        <v>17.2026</v>
      </c>
    </row>
    <row r="533" spans="2:27" x14ac:dyDescent="0.25">
      <c r="B533" s="4">
        <v>48.5</v>
      </c>
      <c r="C533" s="5">
        <v>2.5648599999999999</v>
      </c>
      <c r="F533" s="4">
        <v>55.5</v>
      </c>
      <c r="G533" s="7">
        <v>14.168900000000001</v>
      </c>
      <c r="J533" s="4">
        <v>172.25</v>
      </c>
      <c r="K533" s="7">
        <v>21.209099999999999</v>
      </c>
      <c r="N533" s="4">
        <v>63</v>
      </c>
      <c r="O533" s="5">
        <v>13.6737</v>
      </c>
      <c r="R533" s="2">
        <v>156</v>
      </c>
      <c r="S533" s="3">
        <v>19.057500000000001</v>
      </c>
      <c r="V533" s="4">
        <v>49</v>
      </c>
      <c r="W533" s="5">
        <v>22.01</v>
      </c>
      <c r="Z533" s="4">
        <v>71.25</v>
      </c>
      <c r="AA533" s="5">
        <v>17.198399999999999</v>
      </c>
    </row>
    <row r="534" spans="2:27" x14ac:dyDescent="0.25">
      <c r="B534" s="2">
        <v>6.5</v>
      </c>
      <c r="C534" s="3">
        <v>2.56094</v>
      </c>
      <c r="F534" s="4">
        <v>5.75</v>
      </c>
      <c r="G534" s="7">
        <v>14.1554</v>
      </c>
      <c r="J534" s="2">
        <v>117.75</v>
      </c>
      <c r="K534" s="6">
        <v>21.199000000000002</v>
      </c>
      <c r="N534" s="2">
        <v>31.25</v>
      </c>
      <c r="O534" s="3">
        <v>13.6442</v>
      </c>
      <c r="R534" s="2">
        <v>142.25</v>
      </c>
      <c r="S534" s="3">
        <v>18.982299999999999</v>
      </c>
      <c r="V534" s="2">
        <v>144.25</v>
      </c>
      <c r="W534" s="3">
        <v>21.978300000000001</v>
      </c>
      <c r="Z534" s="2">
        <v>177</v>
      </c>
      <c r="AA534" s="3">
        <v>17.175000000000001</v>
      </c>
    </row>
    <row r="535" spans="2:27" x14ac:dyDescent="0.25">
      <c r="B535" s="4">
        <v>37.75</v>
      </c>
      <c r="C535" s="5">
        <v>2.5517099999999999</v>
      </c>
      <c r="F535" s="2">
        <v>34.25</v>
      </c>
      <c r="G535" s="6">
        <v>14.117699999999999</v>
      </c>
      <c r="J535" s="4">
        <v>31</v>
      </c>
      <c r="K535" s="7">
        <v>21.196400000000001</v>
      </c>
      <c r="N535" s="2">
        <v>3.5</v>
      </c>
      <c r="O535" s="3">
        <v>13.5129</v>
      </c>
      <c r="R535" s="4">
        <v>158.5</v>
      </c>
      <c r="S535" s="5">
        <v>18.9621</v>
      </c>
      <c r="V535" s="2">
        <v>159.5</v>
      </c>
      <c r="W535" s="3">
        <v>21.966899999999999</v>
      </c>
      <c r="Z535" s="2">
        <v>160</v>
      </c>
      <c r="AA535" s="3">
        <v>17.127300000000002</v>
      </c>
    </row>
    <row r="536" spans="2:27" x14ac:dyDescent="0.25">
      <c r="B536" s="4">
        <v>160.25</v>
      </c>
      <c r="C536" s="5">
        <v>2.54583</v>
      </c>
      <c r="F536" s="4">
        <v>166.5</v>
      </c>
      <c r="G536" s="7">
        <v>14.1159</v>
      </c>
      <c r="J536" s="4">
        <v>118.5</v>
      </c>
      <c r="K536" s="7">
        <v>21.171500000000002</v>
      </c>
      <c r="N536" s="4">
        <v>15</v>
      </c>
      <c r="O536" s="5">
        <v>13.5113</v>
      </c>
      <c r="R536" s="2">
        <v>165</v>
      </c>
      <c r="S536" s="3">
        <v>18.958600000000001</v>
      </c>
      <c r="V536" s="2">
        <v>71.25</v>
      </c>
      <c r="W536" s="3">
        <v>21.964400000000001</v>
      </c>
      <c r="Z536" s="2">
        <v>151.25</v>
      </c>
      <c r="AA536" s="3">
        <v>17.092300000000002</v>
      </c>
    </row>
    <row r="537" spans="2:27" x14ac:dyDescent="0.25">
      <c r="B537" s="2">
        <v>170.5</v>
      </c>
      <c r="C537" s="3">
        <v>2.5407500000000001</v>
      </c>
      <c r="F537" s="4">
        <v>50.5</v>
      </c>
      <c r="G537" s="7">
        <v>14.065</v>
      </c>
      <c r="J537" s="2">
        <v>141.5</v>
      </c>
      <c r="K537" s="6">
        <v>21.143899999999999</v>
      </c>
      <c r="N537" s="4">
        <v>159.75</v>
      </c>
      <c r="O537" s="5">
        <v>13.510199999999999</v>
      </c>
      <c r="R537" s="2">
        <v>12.25</v>
      </c>
      <c r="S537" s="3">
        <v>18.9252</v>
      </c>
      <c r="V537" s="2">
        <v>164.25</v>
      </c>
      <c r="W537" s="3">
        <v>21.848600000000001</v>
      </c>
      <c r="Z537" s="2">
        <v>125.75</v>
      </c>
      <c r="AA537" s="3">
        <v>17.078600000000002</v>
      </c>
    </row>
    <row r="538" spans="2:27" x14ac:dyDescent="0.25">
      <c r="B538" s="4">
        <v>151.5</v>
      </c>
      <c r="C538" s="5">
        <v>2.5385599999999999</v>
      </c>
      <c r="F538" s="2">
        <v>51.5</v>
      </c>
      <c r="G538" s="6">
        <v>14.048</v>
      </c>
      <c r="J538" s="4">
        <v>80.75</v>
      </c>
      <c r="K538" s="7">
        <v>21.136099999999999</v>
      </c>
      <c r="N538" s="4">
        <v>19.25</v>
      </c>
      <c r="O538" s="5">
        <v>13.494</v>
      </c>
      <c r="R538" s="4">
        <v>37.75</v>
      </c>
      <c r="S538" s="5">
        <v>18.8887</v>
      </c>
      <c r="V538" s="2">
        <v>56</v>
      </c>
      <c r="W538" s="3">
        <v>21.800799999999999</v>
      </c>
      <c r="Z538" s="4">
        <v>43.5</v>
      </c>
      <c r="AA538" s="5">
        <v>17.044899999999998</v>
      </c>
    </row>
    <row r="539" spans="2:27" x14ac:dyDescent="0.25">
      <c r="B539" s="2">
        <v>5.25</v>
      </c>
      <c r="C539" s="3">
        <v>2.5352199999999998</v>
      </c>
      <c r="F539" s="4">
        <v>165.25</v>
      </c>
      <c r="G539" s="7">
        <v>14.0418</v>
      </c>
      <c r="J539" s="4">
        <v>30</v>
      </c>
      <c r="K539" s="7">
        <v>21.132999999999999</v>
      </c>
      <c r="N539" s="2">
        <v>120.75</v>
      </c>
      <c r="O539" s="3">
        <v>13.481299999999999</v>
      </c>
      <c r="R539" s="2">
        <v>120.75</v>
      </c>
      <c r="S539" s="3">
        <v>18.8659</v>
      </c>
      <c r="V539" s="4">
        <v>154.25</v>
      </c>
      <c r="W539" s="5">
        <v>21.7761</v>
      </c>
      <c r="Z539" s="2">
        <v>32.25</v>
      </c>
      <c r="AA539" s="3">
        <v>17.0183</v>
      </c>
    </row>
    <row r="540" spans="2:27" x14ac:dyDescent="0.25">
      <c r="B540" s="4">
        <v>104.25</v>
      </c>
      <c r="C540" s="5">
        <v>2.5350999999999999</v>
      </c>
      <c r="F540" s="2">
        <v>35</v>
      </c>
      <c r="G540" s="6">
        <v>14.0395</v>
      </c>
      <c r="J540" s="4">
        <v>5.25</v>
      </c>
      <c r="K540" s="7">
        <v>21.070399999999999</v>
      </c>
      <c r="N540" s="4">
        <v>156</v>
      </c>
      <c r="O540" s="5">
        <v>13.4748</v>
      </c>
      <c r="R540" s="4">
        <v>154.25</v>
      </c>
      <c r="S540" s="5">
        <v>18.835899999999999</v>
      </c>
      <c r="V540" s="2">
        <v>103.25</v>
      </c>
      <c r="W540" s="3">
        <v>21.750800000000002</v>
      </c>
      <c r="Z540" s="4">
        <v>152.25</v>
      </c>
      <c r="AA540" s="5">
        <v>16.942699999999999</v>
      </c>
    </row>
    <row r="541" spans="2:27" x14ac:dyDescent="0.25">
      <c r="B541" s="2">
        <v>31.75</v>
      </c>
      <c r="C541" s="3">
        <v>2.5324499999999999</v>
      </c>
      <c r="F541" s="4">
        <v>158.75</v>
      </c>
      <c r="G541" s="7">
        <v>14.0312</v>
      </c>
      <c r="J541" s="4">
        <v>34.75</v>
      </c>
      <c r="K541" s="7">
        <v>21.006699999999999</v>
      </c>
      <c r="N541" s="2">
        <v>146.75</v>
      </c>
      <c r="O541" s="3">
        <v>13.4055</v>
      </c>
      <c r="R541" s="2">
        <v>174.75</v>
      </c>
      <c r="S541" s="3">
        <v>18.8124</v>
      </c>
      <c r="V541" s="4">
        <v>117.25</v>
      </c>
      <c r="W541" s="5">
        <v>21.746500000000001</v>
      </c>
      <c r="Z541" s="2">
        <v>100</v>
      </c>
      <c r="AA541" s="3">
        <v>16.934799999999999</v>
      </c>
    </row>
    <row r="542" spans="2:27" x14ac:dyDescent="0.25">
      <c r="B542" s="2">
        <v>4.5</v>
      </c>
      <c r="C542" s="3">
        <v>2.5143399999999998</v>
      </c>
      <c r="F542" s="2">
        <v>47</v>
      </c>
      <c r="G542" s="6">
        <v>14.025</v>
      </c>
      <c r="J542" s="4">
        <v>172.5</v>
      </c>
      <c r="K542" s="7">
        <v>20.998000000000001</v>
      </c>
      <c r="N542" s="2">
        <v>61.5</v>
      </c>
      <c r="O542" s="3">
        <v>13.3916</v>
      </c>
      <c r="R542" s="4">
        <v>60.75</v>
      </c>
      <c r="S542" s="5">
        <v>18.796800000000001</v>
      </c>
      <c r="V542" s="4">
        <v>134</v>
      </c>
      <c r="W542" s="5">
        <v>21.7029</v>
      </c>
      <c r="Z542" s="4">
        <v>174</v>
      </c>
      <c r="AA542" s="5">
        <v>16.934799999999999</v>
      </c>
    </row>
    <row r="543" spans="2:27" x14ac:dyDescent="0.25">
      <c r="B543" s="4">
        <v>28.75</v>
      </c>
      <c r="C543" s="5">
        <v>2.5123799999999998</v>
      </c>
      <c r="F543" s="2">
        <v>28.5</v>
      </c>
      <c r="G543" s="6">
        <v>13.9116</v>
      </c>
      <c r="J543" s="2">
        <v>154.25</v>
      </c>
      <c r="K543" s="6">
        <v>20.9956</v>
      </c>
      <c r="N543" s="2">
        <v>176.75</v>
      </c>
      <c r="O543" s="3">
        <v>13.355600000000001</v>
      </c>
      <c r="R543" s="2">
        <v>157.5</v>
      </c>
      <c r="S543" s="3">
        <v>18.719899999999999</v>
      </c>
      <c r="V543" s="2">
        <v>2.75</v>
      </c>
      <c r="W543" s="3">
        <v>21.653099999999998</v>
      </c>
      <c r="Z543" s="4">
        <v>77.75</v>
      </c>
      <c r="AA543" s="5">
        <v>16.926300000000001</v>
      </c>
    </row>
    <row r="544" spans="2:27" x14ac:dyDescent="0.25">
      <c r="B544" s="4">
        <v>49.5</v>
      </c>
      <c r="C544" s="5">
        <v>2.5119199999999999</v>
      </c>
      <c r="F544" s="4">
        <v>164.5</v>
      </c>
      <c r="G544" s="7">
        <v>13.880599999999999</v>
      </c>
      <c r="J544" s="4">
        <v>1.75</v>
      </c>
      <c r="K544" s="7">
        <v>20.849699999999999</v>
      </c>
      <c r="N544" s="4">
        <v>130</v>
      </c>
      <c r="O544" s="5">
        <v>13.3307</v>
      </c>
      <c r="R544" s="2">
        <v>128.5</v>
      </c>
      <c r="S544" s="3">
        <v>18.6203</v>
      </c>
      <c r="V544" s="4">
        <v>74.25</v>
      </c>
      <c r="W544" s="5">
        <v>21.6142</v>
      </c>
      <c r="Z544" s="4">
        <v>59</v>
      </c>
      <c r="AA544" s="5">
        <v>16.914999999999999</v>
      </c>
    </row>
    <row r="545" spans="2:27" x14ac:dyDescent="0.25">
      <c r="B545" s="4">
        <v>170</v>
      </c>
      <c r="C545" s="5">
        <v>2.5100699999999998</v>
      </c>
      <c r="F545" s="2">
        <v>68</v>
      </c>
      <c r="G545" s="6">
        <v>13.875500000000001</v>
      </c>
      <c r="J545" s="2">
        <v>129.5</v>
      </c>
      <c r="K545" s="6">
        <v>20.842099999999999</v>
      </c>
      <c r="N545" s="4">
        <v>73.5</v>
      </c>
      <c r="O545" s="5">
        <v>13.325900000000001</v>
      </c>
      <c r="R545" s="2">
        <v>169.25</v>
      </c>
      <c r="S545" s="3">
        <v>18.597899999999999</v>
      </c>
      <c r="V545" s="4">
        <v>64</v>
      </c>
      <c r="W545" s="5">
        <v>21.5533</v>
      </c>
      <c r="Z545" s="2">
        <v>53</v>
      </c>
      <c r="AA545" s="3">
        <v>16.9115</v>
      </c>
    </row>
    <row r="546" spans="2:27" x14ac:dyDescent="0.25">
      <c r="B546" s="2">
        <v>150.75</v>
      </c>
      <c r="C546" s="3">
        <v>2.50996</v>
      </c>
      <c r="F546" s="4">
        <v>144</v>
      </c>
      <c r="G546" s="7">
        <v>13.8101</v>
      </c>
      <c r="J546" s="4">
        <v>67</v>
      </c>
      <c r="K546" s="7">
        <v>20.838000000000001</v>
      </c>
      <c r="N546" s="2">
        <v>58.75</v>
      </c>
      <c r="O546" s="3">
        <v>13.3148</v>
      </c>
      <c r="R546" s="2">
        <v>152</v>
      </c>
      <c r="S546" s="3">
        <v>18.593299999999999</v>
      </c>
      <c r="V546" s="2">
        <v>21.5</v>
      </c>
      <c r="W546" s="3">
        <v>21.532900000000001</v>
      </c>
      <c r="Z546" s="4">
        <v>88.75</v>
      </c>
      <c r="AA546" s="5">
        <v>16.895800000000001</v>
      </c>
    </row>
    <row r="547" spans="2:27" x14ac:dyDescent="0.25">
      <c r="B547" s="2">
        <v>23</v>
      </c>
      <c r="C547" s="3">
        <v>2.4986600000000001</v>
      </c>
      <c r="F547" s="4">
        <v>152.5</v>
      </c>
      <c r="G547" s="7">
        <v>13.8024</v>
      </c>
      <c r="J547" s="2">
        <v>138.5</v>
      </c>
      <c r="K547" s="6">
        <v>20.7758</v>
      </c>
      <c r="N547" s="2">
        <v>124</v>
      </c>
      <c r="O547" s="3">
        <v>13.300599999999999</v>
      </c>
      <c r="R547" s="2">
        <v>149.5</v>
      </c>
      <c r="S547" s="3">
        <v>18.505500000000001</v>
      </c>
      <c r="V547" s="2">
        <v>147.25</v>
      </c>
      <c r="W547" s="3">
        <v>21.468800000000002</v>
      </c>
      <c r="Z547" s="2">
        <v>165.5</v>
      </c>
      <c r="AA547" s="3">
        <v>16.854700000000001</v>
      </c>
    </row>
    <row r="548" spans="2:27" x14ac:dyDescent="0.25">
      <c r="B548" s="2">
        <v>171</v>
      </c>
      <c r="C548" s="3">
        <v>2.4942700000000002</v>
      </c>
      <c r="F548" s="2">
        <v>166</v>
      </c>
      <c r="G548" s="6">
        <v>13.769299999999999</v>
      </c>
      <c r="J548" s="4">
        <v>90.25</v>
      </c>
      <c r="K548" s="7">
        <v>20.7301</v>
      </c>
      <c r="N548" s="2">
        <v>108.75</v>
      </c>
      <c r="O548" s="3">
        <v>13.2623</v>
      </c>
      <c r="R548" s="2">
        <v>175</v>
      </c>
      <c r="S548" s="3">
        <v>18.449200000000001</v>
      </c>
      <c r="V548" s="2">
        <v>24.75</v>
      </c>
      <c r="W548" s="3">
        <v>21.4542</v>
      </c>
      <c r="Z548" s="4">
        <v>17.75</v>
      </c>
      <c r="AA548" s="5">
        <v>16.838699999999999</v>
      </c>
    </row>
    <row r="549" spans="2:27" x14ac:dyDescent="0.25">
      <c r="B549" s="2">
        <v>35.5</v>
      </c>
      <c r="C549" s="3">
        <v>2.4938099999999999</v>
      </c>
      <c r="F549" s="4">
        <v>131</v>
      </c>
      <c r="G549" s="7">
        <v>13.7536</v>
      </c>
      <c r="J549" s="2">
        <v>162.5</v>
      </c>
      <c r="K549" s="6">
        <v>20.729800000000001</v>
      </c>
      <c r="N549" s="4">
        <v>15.25</v>
      </c>
      <c r="O549" s="5">
        <v>13.2562</v>
      </c>
      <c r="R549" s="2">
        <v>151.25</v>
      </c>
      <c r="S549" s="3">
        <v>18.415199999999999</v>
      </c>
      <c r="V549" s="4">
        <v>23.25</v>
      </c>
      <c r="W549" s="5">
        <v>21.424199999999999</v>
      </c>
      <c r="Z549" s="4">
        <v>133.5</v>
      </c>
      <c r="AA549" s="5">
        <v>16.837800000000001</v>
      </c>
    </row>
    <row r="550" spans="2:27" x14ac:dyDescent="0.25">
      <c r="B550" s="2">
        <v>170.25</v>
      </c>
      <c r="C550" s="3">
        <v>2.4934699999999999</v>
      </c>
      <c r="F550" s="4">
        <v>58</v>
      </c>
      <c r="G550" s="7">
        <v>13.7484</v>
      </c>
      <c r="J550" s="2">
        <v>169.75</v>
      </c>
      <c r="K550" s="6">
        <v>20.707100000000001</v>
      </c>
      <c r="N550" s="2">
        <v>161</v>
      </c>
      <c r="O550" s="3">
        <v>13.1823</v>
      </c>
      <c r="R550" s="4">
        <v>160.75</v>
      </c>
      <c r="S550" s="5">
        <v>18.383099999999999</v>
      </c>
      <c r="V550" s="4">
        <v>151</v>
      </c>
      <c r="W550" s="5">
        <v>21.3432</v>
      </c>
      <c r="Z550" s="2">
        <v>174.75</v>
      </c>
      <c r="AA550" s="3">
        <v>16.8339</v>
      </c>
    </row>
    <row r="551" spans="2:27" x14ac:dyDescent="0.25">
      <c r="B551" s="4">
        <v>150</v>
      </c>
      <c r="C551" s="5">
        <v>2.4888499999999998</v>
      </c>
      <c r="F551" s="4">
        <v>42.25</v>
      </c>
      <c r="G551" s="7">
        <v>13.7311</v>
      </c>
      <c r="J551" s="4">
        <v>136.75</v>
      </c>
      <c r="K551" s="7">
        <v>20.666</v>
      </c>
      <c r="N551" s="2">
        <v>101.5</v>
      </c>
      <c r="O551" s="3">
        <v>13.169600000000001</v>
      </c>
      <c r="R551" s="2">
        <v>178</v>
      </c>
      <c r="S551" s="3">
        <v>18.369599999999998</v>
      </c>
      <c r="V551" s="2">
        <v>5.25</v>
      </c>
      <c r="W551" s="3">
        <v>21.319800000000001</v>
      </c>
      <c r="Z551" s="4">
        <v>89</v>
      </c>
      <c r="AA551" s="5">
        <v>16.820900000000002</v>
      </c>
    </row>
    <row r="552" spans="2:27" x14ac:dyDescent="0.25">
      <c r="B552" s="4">
        <v>110.5</v>
      </c>
      <c r="C552" s="5">
        <v>2.4881600000000001</v>
      </c>
      <c r="F552" s="4">
        <v>52</v>
      </c>
      <c r="G552" s="7">
        <v>13.728</v>
      </c>
      <c r="J552" s="4">
        <v>35.75</v>
      </c>
      <c r="K552" s="7">
        <v>20.538900000000002</v>
      </c>
      <c r="N552" s="2">
        <v>11</v>
      </c>
      <c r="O552" s="3">
        <v>13.158799999999999</v>
      </c>
      <c r="R552" s="4">
        <v>165.25</v>
      </c>
      <c r="S552" s="5">
        <v>18.328299999999999</v>
      </c>
      <c r="V552" s="2">
        <v>100.25</v>
      </c>
      <c r="W552" s="3">
        <v>21.293199999999999</v>
      </c>
      <c r="Z552" s="2">
        <v>80.75</v>
      </c>
      <c r="AA552" s="3">
        <v>16.796199999999999</v>
      </c>
    </row>
    <row r="553" spans="2:27" x14ac:dyDescent="0.25">
      <c r="B553" s="2">
        <v>158.5</v>
      </c>
      <c r="C553" s="3">
        <v>2.4873500000000002</v>
      </c>
      <c r="F553" s="2">
        <v>65.75</v>
      </c>
      <c r="G553" s="6">
        <v>13.6988</v>
      </c>
      <c r="J553" s="2">
        <v>140.5</v>
      </c>
      <c r="K553" s="6">
        <v>20.534099999999999</v>
      </c>
      <c r="N553" s="2">
        <v>78.5</v>
      </c>
      <c r="O553" s="3">
        <v>13.1318</v>
      </c>
      <c r="R553" s="4">
        <v>85.75</v>
      </c>
      <c r="S553" s="5">
        <v>18.258900000000001</v>
      </c>
      <c r="V553" s="4">
        <v>20.75</v>
      </c>
      <c r="W553" s="5">
        <v>21.271699999999999</v>
      </c>
      <c r="Z553" s="4">
        <v>27.25</v>
      </c>
      <c r="AA553" s="5">
        <v>16.776199999999999</v>
      </c>
    </row>
    <row r="554" spans="2:27" x14ac:dyDescent="0.25">
      <c r="B554" s="4">
        <v>21</v>
      </c>
      <c r="C554" s="5">
        <v>2.48482</v>
      </c>
      <c r="F554" s="2">
        <v>125.25</v>
      </c>
      <c r="G554" s="6">
        <v>13.694900000000001</v>
      </c>
      <c r="J554" s="2">
        <v>34.25</v>
      </c>
      <c r="K554" s="6">
        <v>20.397500000000001</v>
      </c>
      <c r="N554" s="4">
        <v>20.25</v>
      </c>
      <c r="O554" s="5">
        <v>13.119400000000001</v>
      </c>
      <c r="R554" s="4">
        <v>59.25</v>
      </c>
      <c r="S554" s="5">
        <v>18.2471</v>
      </c>
      <c r="V554" s="2">
        <v>76.75</v>
      </c>
      <c r="W554" s="3">
        <v>21.244700000000002</v>
      </c>
      <c r="Z554" s="4">
        <v>89.25</v>
      </c>
      <c r="AA554" s="5">
        <v>16.7758</v>
      </c>
    </row>
    <row r="555" spans="2:27" x14ac:dyDescent="0.25">
      <c r="B555" s="4">
        <v>39.5</v>
      </c>
      <c r="C555" s="5">
        <v>2.4820500000000001</v>
      </c>
      <c r="F555" s="2">
        <v>65.5</v>
      </c>
      <c r="G555" s="6">
        <v>13.668100000000001</v>
      </c>
      <c r="J555" s="4">
        <v>143.75</v>
      </c>
      <c r="K555" s="7">
        <v>20.395900000000001</v>
      </c>
      <c r="N555" s="2">
        <v>76.75</v>
      </c>
      <c r="O555" s="3">
        <v>13.112399999999999</v>
      </c>
      <c r="R555" s="2">
        <v>159.5</v>
      </c>
      <c r="S555" s="3">
        <v>18.212700000000002</v>
      </c>
      <c r="V555" s="2">
        <v>31.25</v>
      </c>
      <c r="W555" s="3">
        <v>21.134899999999998</v>
      </c>
      <c r="Z555" s="2">
        <v>20.75</v>
      </c>
      <c r="AA555" s="3">
        <v>16.702200000000001</v>
      </c>
    </row>
    <row r="556" spans="2:27" x14ac:dyDescent="0.25">
      <c r="B556" s="2">
        <v>133.5</v>
      </c>
      <c r="C556" s="3">
        <v>2.4776699999999998</v>
      </c>
      <c r="F556" s="2">
        <v>155.5</v>
      </c>
      <c r="G556" s="6">
        <v>13.615399999999999</v>
      </c>
      <c r="J556" s="2">
        <v>104.25</v>
      </c>
      <c r="K556" s="6">
        <v>20.388200000000001</v>
      </c>
      <c r="N556" s="4">
        <v>11.75</v>
      </c>
      <c r="O556" s="5">
        <v>13.0518</v>
      </c>
      <c r="R556" s="4">
        <v>147.75</v>
      </c>
      <c r="S556" s="5">
        <v>18.1891</v>
      </c>
      <c r="V556" s="4">
        <v>38.5</v>
      </c>
      <c r="W556" s="5">
        <v>21.1189</v>
      </c>
      <c r="Z556" s="2">
        <v>163.75</v>
      </c>
      <c r="AA556" s="3">
        <v>16.614699999999999</v>
      </c>
    </row>
    <row r="557" spans="2:27" x14ac:dyDescent="0.25">
      <c r="B557" s="2">
        <v>43.75</v>
      </c>
      <c r="C557" s="3">
        <v>2.4717799999999999</v>
      </c>
      <c r="F557" s="4">
        <v>40</v>
      </c>
      <c r="G557" s="7">
        <v>13.5852</v>
      </c>
      <c r="J557" s="4">
        <v>63</v>
      </c>
      <c r="K557" s="7">
        <v>20.383500000000002</v>
      </c>
      <c r="N557" s="2">
        <v>152.25</v>
      </c>
      <c r="O557" s="3">
        <v>12.9925</v>
      </c>
      <c r="R557" s="2">
        <v>98</v>
      </c>
      <c r="S557" s="3">
        <v>18.135100000000001</v>
      </c>
      <c r="V557" s="2">
        <v>42.75</v>
      </c>
      <c r="W557" s="3">
        <v>21.1188</v>
      </c>
      <c r="Z557" s="4">
        <v>106.75</v>
      </c>
      <c r="AA557" s="5">
        <v>16.582899999999999</v>
      </c>
    </row>
    <row r="558" spans="2:27" x14ac:dyDescent="0.25">
      <c r="B558" s="2">
        <v>131.5</v>
      </c>
      <c r="C558" s="3">
        <v>2.4704000000000002</v>
      </c>
      <c r="F558" s="2">
        <v>63</v>
      </c>
      <c r="G558" s="6">
        <v>13.5717</v>
      </c>
      <c r="J558" s="2">
        <v>149.25</v>
      </c>
      <c r="K558" s="6">
        <v>20.332100000000001</v>
      </c>
      <c r="N558" s="2">
        <v>38</v>
      </c>
      <c r="O558" s="3">
        <v>12.9458</v>
      </c>
      <c r="R558" s="4">
        <v>9</v>
      </c>
      <c r="S558" s="5">
        <v>18.019600000000001</v>
      </c>
      <c r="V558" s="2">
        <v>13.25</v>
      </c>
      <c r="W558" s="3">
        <v>21.118400000000001</v>
      </c>
      <c r="Z558" s="4">
        <v>114</v>
      </c>
      <c r="AA558" s="5">
        <v>16.582699999999999</v>
      </c>
    </row>
    <row r="559" spans="2:27" x14ac:dyDescent="0.25">
      <c r="B559" s="4">
        <v>20</v>
      </c>
      <c r="C559" s="5">
        <v>2.4668199999999998</v>
      </c>
      <c r="F559" s="4">
        <v>173.5</v>
      </c>
      <c r="G559" s="7">
        <v>13.5627</v>
      </c>
      <c r="J559" s="4">
        <v>166.5</v>
      </c>
      <c r="K559" s="7">
        <v>20.311299999999999</v>
      </c>
      <c r="N559" s="4">
        <v>134.25</v>
      </c>
      <c r="O559" s="5">
        <v>12.9404</v>
      </c>
      <c r="R559" s="2">
        <v>91</v>
      </c>
      <c r="S559" s="3">
        <v>18.019300000000001</v>
      </c>
      <c r="V559" s="4">
        <v>100.75</v>
      </c>
      <c r="W559" s="5">
        <v>21.106000000000002</v>
      </c>
      <c r="Z559" s="4">
        <v>16.25</v>
      </c>
      <c r="AA559" s="5">
        <v>16.5776</v>
      </c>
    </row>
    <row r="560" spans="2:27" x14ac:dyDescent="0.25">
      <c r="B560" s="2">
        <v>156.5</v>
      </c>
      <c r="C560" s="3">
        <v>2.4659</v>
      </c>
      <c r="F560" s="4">
        <v>178.75</v>
      </c>
      <c r="G560" s="7">
        <v>13.5518</v>
      </c>
      <c r="J560" s="2">
        <v>27.25</v>
      </c>
      <c r="K560" s="6">
        <v>20.260200000000001</v>
      </c>
      <c r="N560" s="4">
        <v>4.5</v>
      </c>
      <c r="O560" s="5">
        <v>12.9367</v>
      </c>
      <c r="R560" s="2">
        <v>157.25</v>
      </c>
      <c r="S560" s="3">
        <v>17.854800000000001</v>
      </c>
      <c r="V560" s="2">
        <v>1.5</v>
      </c>
      <c r="W560" s="3">
        <v>21.089200000000002</v>
      </c>
      <c r="Z560" s="4">
        <v>9.5</v>
      </c>
      <c r="AA560" s="5">
        <v>16.568300000000001</v>
      </c>
    </row>
    <row r="561" spans="2:27" x14ac:dyDescent="0.25">
      <c r="B561" s="4">
        <v>42</v>
      </c>
      <c r="C561" s="5">
        <v>2.4602499999999998</v>
      </c>
      <c r="F561" s="4">
        <v>33</v>
      </c>
      <c r="G561" s="7">
        <v>13.489800000000001</v>
      </c>
      <c r="J561" s="4">
        <v>27.75</v>
      </c>
      <c r="K561" s="7">
        <v>20.196999999999999</v>
      </c>
      <c r="N561" s="4">
        <v>125</v>
      </c>
      <c r="O561" s="5">
        <v>12.9079</v>
      </c>
      <c r="R561" s="4">
        <v>159.25</v>
      </c>
      <c r="S561" s="5">
        <v>17.853400000000001</v>
      </c>
      <c r="V561" s="2">
        <v>106.25</v>
      </c>
      <c r="W561" s="3">
        <v>21.0715</v>
      </c>
      <c r="Z561" s="4">
        <v>23</v>
      </c>
      <c r="AA561" s="5">
        <v>16.5395</v>
      </c>
    </row>
    <row r="562" spans="2:27" x14ac:dyDescent="0.25">
      <c r="B562" s="4">
        <v>24.75</v>
      </c>
      <c r="C562" s="5">
        <v>2.4554100000000001</v>
      </c>
      <c r="F562" s="4">
        <v>124.25</v>
      </c>
      <c r="G562" s="7">
        <v>13.4795</v>
      </c>
      <c r="J562" s="4">
        <v>15.75</v>
      </c>
      <c r="K562" s="7">
        <v>20.1846</v>
      </c>
      <c r="N562" s="2">
        <v>171.5</v>
      </c>
      <c r="O562" s="3">
        <v>12.8996</v>
      </c>
      <c r="R562" s="2">
        <v>76.25</v>
      </c>
      <c r="S562" s="3">
        <v>17.821000000000002</v>
      </c>
      <c r="V562" s="2">
        <v>52</v>
      </c>
      <c r="W562" s="3">
        <v>21.065000000000001</v>
      </c>
      <c r="Z562" s="4">
        <v>144.25</v>
      </c>
      <c r="AA562" s="5">
        <v>16.492000000000001</v>
      </c>
    </row>
    <row r="563" spans="2:27" x14ac:dyDescent="0.25">
      <c r="B563" s="4">
        <v>11.5</v>
      </c>
      <c r="C563" s="5">
        <v>2.4441000000000002</v>
      </c>
      <c r="F563" s="4">
        <v>22.25</v>
      </c>
      <c r="G563" s="7">
        <v>13.471</v>
      </c>
      <c r="J563" s="4">
        <v>108.75</v>
      </c>
      <c r="K563" s="7">
        <v>20.1464</v>
      </c>
      <c r="N563" s="2">
        <v>156.25</v>
      </c>
      <c r="O563" s="3">
        <v>12.8767</v>
      </c>
      <c r="R563" s="4">
        <v>152.5</v>
      </c>
      <c r="S563" s="5">
        <v>17.816199999999998</v>
      </c>
      <c r="V563" s="4">
        <v>101.5</v>
      </c>
      <c r="W563" s="5">
        <v>21.036100000000001</v>
      </c>
      <c r="Z563" s="4">
        <v>5.25</v>
      </c>
      <c r="AA563" s="5">
        <v>16.4589</v>
      </c>
    </row>
    <row r="564" spans="2:27" x14ac:dyDescent="0.25">
      <c r="B564" s="4">
        <v>133.75</v>
      </c>
      <c r="C564" s="5">
        <v>2.4354499999999999</v>
      </c>
      <c r="F564" s="4">
        <v>6</v>
      </c>
      <c r="G564" s="7">
        <v>13.4534</v>
      </c>
      <c r="J564" s="4">
        <v>31.5</v>
      </c>
      <c r="K564" s="7">
        <v>20.1448</v>
      </c>
      <c r="N564" s="4">
        <v>40.5</v>
      </c>
      <c r="O564" s="5">
        <v>12.876099999999999</v>
      </c>
      <c r="R564" s="4">
        <v>140</v>
      </c>
      <c r="S564" s="5">
        <v>17.795500000000001</v>
      </c>
      <c r="V564" s="4">
        <v>84.25</v>
      </c>
      <c r="W564" s="5">
        <v>21.013400000000001</v>
      </c>
      <c r="Z564" s="2">
        <v>109</v>
      </c>
      <c r="AA564" s="3">
        <v>16.456900000000001</v>
      </c>
    </row>
    <row r="565" spans="2:27" x14ac:dyDescent="0.25">
      <c r="B565" s="2">
        <v>36.75</v>
      </c>
      <c r="C565" s="3">
        <v>2.4308399999999999</v>
      </c>
      <c r="F565" s="4">
        <v>121.25</v>
      </c>
      <c r="G565" s="7">
        <v>13.4186</v>
      </c>
      <c r="J565" s="2">
        <v>164.75</v>
      </c>
      <c r="K565" s="6">
        <v>20.123000000000001</v>
      </c>
      <c r="N565" s="2">
        <v>64.25</v>
      </c>
      <c r="O565" s="3">
        <v>12.8507</v>
      </c>
      <c r="R565" s="2">
        <v>166.5</v>
      </c>
      <c r="S565" s="3">
        <v>17.7927</v>
      </c>
      <c r="V565" s="4">
        <v>157</v>
      </c>
      <c r="W565" s="5">
        <v>20.980499999999999</v>
      </c>
      <c r="Z565" s="4">
        <v>15.75</v>
      </c>
      <c r="AA565" s="5">
        <v>16.3903</v>
      </c>
    </row>
    <row r="566" spans="2:27" x14ac:dyDescent="0.25">
      <c r="B566" s="4">
        <v>160.5</v>
      </c>
      <c r="C566" s="5">
        <v>2.40605</v>
      </c>
      <c r="F566" s="4">
        <v>139.75</v>
      </c>
      <c r="G566" s="7">
        <v>13.416</v>
      </c>
      <c r="J566" s="4">
        <v>73.5</v>
      </c>
      <c r="K566" s="7">
        <v>20.095199999999998</v>
      </c>
      <c r="N566" s="2">
        <v>158</v>
      </c>
      <c r="O566" s="3">
        <v>12.831799999999999</v>
      </c>
      <c r="R566" s="2">
        <v>44.25</v>
      </c>
      <c r="S566" s="3">
        <v>17.790500000000002</v>
      </c>
      <c r="V566" s="4">
        <v>130.75</v>
      </c>
      <c r="W566" s="5">
        <v>20.8066</v>
      </c>
      <c r="Z566" s="4">
        <v>4.75</v>
      </c>
      <c r="AA566" s="5">
        <v>16.389299999999999</v>
      </c>
    </row>
    <row r="567" spans="2:27" x14ac:dyDescent="0.25">
      <c r="B567" s="2">
        <v>28.5</v>
      </c>
      <c r="C567" s="3">
        <v>2.4015499999999999</v>
      </c>
      <c r="F567" s="4">
        <v>71</v>
      </c>
      <c r="G567" s="7">
        <v>13.395099999999999</v>
      </c>
      <c r="J567" s="4">
        <v>34.5</v>
      </c>
      <c r="K567" s="7">
        <v>20.0501</v>
      </c>
      <c r="N567" s="4">
        <v>1.25</v>
      </c>
      <c r="O567" s="5">
        <v>12.780799999999999</v>
      </c>
      <c r="R567" s="2">
        <v>134.25</v>
      </c>
      <c r="S567" s="3">
        <v>17.7653</v>
      </c>
      <c r="V567" s="2">
        <v>68</v>
      </c>
      <c r="W567" s="3">
        <v>20.791799999999999</v>
      </c>
      <c r="Z567" s="2">
        <v>27.5</v>
      </c>
      <c r="AA567" s="3">
        <v>16.334700000000002</v>
      </c>
    </row>
    <row r="568" spans="2:27" x14ac:dyDescent="0.25">
      <c r="B568" s="2">
        <v>27.5</v>
      </c>
      <c r="C568" s="3">
        <v>2.3995899999999999</v>
      </c>
      <c r="F568" s="4">
        <v>152</v>
      </c>
      <c r="G568" s="7">
        <v>13.394299999999999</v>
      </c>
      <c r="J568" s="2">
        <v>20</v>
      </c>
      <c r="K568" s="6">
        <v>20.0486</v>
      </c>
      <c r="N568" s="4">
        <v>102.75</v>
      </c>
      <c r="O568" s="5">
        <v>12.7697</v>
      </c>
      <c r="R568" s="4">
        <v>5.5</v>
      </c>
      <c r="S568" s="5">
        <v>17.763200000000001</v>
      </c>
      <c r="V568" s="2">
        <v>84.5</v>
      </c>
      <c r="W568" s="3">
        <v>20.674199999999999</v>
      </c>
      <c r="Z568" s="2">
        <v>11</v>
      </c>
      <c r="AA568" s="3">
        <v>16.2837</v>
      </c>
    </row>
    <row r="569" spans="2:27" x14ac:dyDescent="0.25">
      <c r="B569" s="4">
        <v>21.25</v>
      </c>
      <c r="C569" s="5">
        <v>2.3959000000000001</v>
      </c>
      <c r="F569" s="2">
        <v>30.75</v>
      </c>
      <c r="G569" s="6">
        <v>13.3904</v>
      </c>
      <c r="J569" s="2">
        <v>65.75</v>
      </c>
      <c r="K569" s="6">
        <v>20.027100000000001</v>
      </c>
      <c r="N569" s="2">
        <v>98.25</v>
      </c>
      <c r="O569" s="3">
        <v>12.7646</v>
      </c>
      <c r="R569" s="2">
        <v>5.75</v>
      </c>
      <c r="S569" s="3">
        <v>17.7348</v>
      </c>
      <c r="V569" s="2">
        <v>27.25</v>
      </c>
      <c r="W569" s="3">
        <v>20.651</v>
      </c>
      <c r="Z569" s="4">
        <v>79.75</v>
      </c>
      <c r="AA569" s="5">
        <v>16.263400000000001</v>
      </c>
    </row>
    <row r="570" spans="2:27" x14ac:dyDescent="0.25">
      <c r="B570" s="2">
        <v>165.5</v>
      </c>
      <c r="C570" s="3">
        <v>2.3865500000000002</v>
      </c>
      <c r="F570" s="4">
        <v>39.5</v>
      </c>
      <c r="G570" s="7">
        <v>13.3904</v>
      </c>
      <c r="J570" s="2">
        <v>152</v>
      </c>
      <c r="K570" s="6">
        <v>19.991800000000001</v>
      </c>
      <c r="N570" s="4">
        <v>90.5</v>
      </c>
      <c r="O570" s="5">
        <v>12.734</v>
      </c>
      <c r="R570" s="4">
        <v>26</v>
      </c>
      <c r="S570" s="5">
        <v>17.720800000000001</v>
      </c>
      <c r="V570" s="2">
        <v>124</v>
      </c>
      <c r="W570" s="3">
        <v>20.572900000000001</v>
      </c>
      <c r="Z570" s="4">
        <v>49</v>
      </c>
      <c r="AA570" s="5">
        <v>16.247199999999999</v>
      </c>
    </row>
    <row r="571" spans="2:27" x14ac:dyDescent="0.25">
      <c r="B571" s="4">
        <v>163.75</v>
      </c>
      <c r="C571" s="5">
        <v>2.3729499999999999</v>
      </c>
      <c r="F571" s="2">
        <v>5</v>
      </c>
      <c r="G571" s="6">
        <v>13.342599999999999</v>
      </c>
      <c r="J571" s="4">
        <v>174.75</v>
      </c>
      <c r="K571" s="7">
        <v>19.971900000000002</v>
      </c>
      <c r="N571" s="4">
        <v>142</v>
      </c>
      <c r="O571" s="5">
        <v>12.718299999999999</v>
      </c>
      <c r="R571" s="2">
        <v>150.5</v>
      </c>
      <c r="S571" s="3">
        <v>17.704000000000001</v>
      </c>
      <c r="V571" s="2">
        <v>155.5</v>
      </c>
      <c r="W571" s="3">
        <v>20.568999999999999</v>
      </c>
      <c r="Z571" s="4">
        <v>34</v>
      </c>
      <c r="AA571" s="5">
        <v>16.213200000000001</v>
      </c>
    </row>
    <row r="572" spans="2:27" x14ac:dyDescent="0.25">
      <c r="B572" s="2">
        <v>35.25</v>
      </c>
      <c r="C572" s="3">
        <v>2.3722500000000002</v>
      </c>
      <c r="F572" s="4">
        <v>10.5</v>
      </c>
      <c r="G572" s="7">
        <v>13.3147</v>
      </c>
      <c r="J572" s="4">
        <v>41.75</v>
      </c>
      <c r="K572" s="7">
        <v>19.955200000000001</v>
      </c>
      <c r="N572" s="2">
        <v>17.75</v>
      </c>
      <c r="O572" s="3">
        <v>12.714700000000001</v>
      </c>
      <c r="R572" s="4">
        <v>101.5</v>
      </c>
      <c r="S572" s="5">
        <v>17.703800000000001</v>
      </c>
      <c r="V572" s="2">
        <v>6.25</v>
      </c>
      <c r="W572" s="3">
        <v>20.547000000000001</v>
      </c>
      <c r="Z572" s="4">
        <v>173.5</v>
      </c>
      <c r="AA572" s="5">
        <v>16.166</v>
      </c>
    </row>
    <row r="573" spans="2:27" x14ac:dyDescent="0.25">
      <c r="B573" s="2">
        <v>135.75</v>
      </c>
      <c r="C573" s="3">
        <v>2.3661400000000001</v>
      </c>
      <c r="F573" s="2">
        <v>149</v>
      </c>
      <c r="G573" s="6">
        <v>13.3041</v>
      </c>
      <c r="J573" s="2">
        <v>127.25</v>
      </c>
      <c r="K573" s="6">
        <v>19.895299999999999</v>
      </c>
      <c r="N573" s="2">
        <v>145</v>
      </c>
      <c r="O573" s="3">
        <v>12.6922</v>
      </c>
      <c r="R573" s="2">
        <v>118.5</v>
      </c>
      <c r="S573" s="3">
        <v>17.702200000000001</v>
      </c>
      <c r="V573" s="2">
        <v>144.75</v>
      </c>
      <c r="W573" s="3">
        <v>20.539000000000001</v>
      </c>
      <c r="Z573" s="2">
        <v>157</v>
      </c>
      <c r="AA573" s="3">
        <v>16.127199999999998</v>
      </c>
    </row>
    <row r="574" spans="2:27" x14ac:dyDescent="0.25">
      <c r="B574" s="2">
        <v>136.25</v>
      </c>
      <c r="C574" s="3">
        <v>2.34849</v>
      </c>
      <c r="F574" s="4">
        <v>110.75</v>
      </c>
      <c r="G574" s="7">
        <v>13.279400000000001</v>
      </c>
      <c r="J574" s="2">
        <v>157</v>
      </c>
      <c r="K574" s="6">
        <v>19.8794</v>
      </c>
      <c r="N574" s="4">
        <v>25.75</v>
      </c>
      <c r="O574" s="5">
        <v>12.677199999999999</v>
      </c>
      <c r="R574" s="2">
        <v>35</v>
      </c>
      <c r="S574" s="3">
        <v>17.675599999999999</v>
      </c>
      <c r="V574" s="4">
        <v>5</v>
      </c>
      <c r="W574" s="5">
        <v>20.508199999999999</v>
      </c>
      <c r="Z574" s="4">
        <v>164.75</v>
      </c>
      <c r="AA574" s="5">
        <v>15.9726</v>
      </c>
    </row>
    <row r="575" spans="2:27" x14ac:dyDescent="0.25">
      <c r="B575" s="2">
        <v>155</v>
      </c>
      <c r="C575" s="3">
        <v>2.3393799999999998</v>
      </c>
      <c r="F575" s="4">
        <v>106.75</v>
      </c>
      <c r="G575" s="7">
        <v>13.260999999999999</v>
      </c>
      <c r="J575" s="2">
        <v>178.25</v>
      </c>
      <c r="K575" s="6">
        <v>19.865600000000001</v>
      </c>
      <c r="N575" s="2">
        <v>131</v>
      </c>
      <c r="O575" s="3">
        <v>12.6546</v>
      </c>
      <c r="R575" s="4">
        <v>146.75</v>
      </c>
      <c r="S575" s="5">
        <v>17.668600000000001</v>
      </c>
      <c r="V575" s="4">
        <v>14.5</v>
      </c>
      <c r="W575" s="5">
        <v>20.4983</v>
      </c>
      <c r="Z575" s="4">
        <v>2</v>
      </c>
      <c r="AA575" s="5">
        <v>15.972200000000001</v>
      </c>
    </row>
    <row r="576" spans="2:27" x14ac:dyDescent="0.25">
      <c r="B576" s="4">
        <v>148.25</v>
      </c>
      <c r="C576" s="5">
        <v>2.3273899999999998</v>
      </c>
      <c r="F576" s="4">
        <v>31</v>
      </c>
      <c r="G576" s="7">
        <v>13.2323</v>
      </c>
      <c r="J576" s="4">
        <v>62.25</v>
      </c>
      <c r="K576" s="7">
        <v>19.853899999999999</v>
      </c>
      <c r="N576" s="2">
        <v>135.75</v>
      </c>
      <c r="O576" s="3">
        <v>12.6318</v>
      </c>
      <c r="R576" s="4">
        <v>162.5</v>
      </c>
      <c r="S576" s="5">
        <v>17.653400000000001</v>
      </c>
      <c r="V576" s="4">
        <v>149.75</v>
      </c>
      <c r="W576" s="5">
        <v>20.497499999999999</v>
      </c>
      <c r="Z576" s="2">
        <v>49.25</v>
      </c>
      <c r="AA576" s="3">
        <v>15.956799999999999</v>
      </c>
    </row>
    <row r="577" spans="2:27" x14ac:dyDescent="0.25">
      <c r="B577" s="4">
        <v>47.25</v>
      </c>
      <c r="C577" s="5">
        <v>2.3252000000000002</v>
      </c>
      <c r="F577" s="4">
        <v>17.75</v>
      </c>
      <c r="G577" s="7">
        <v>13.2148</v>
      </c>
      <c r="J577" s="4">
        <v>1.5</v>
      </c>
      <c r="K577" s="7">
        <v>19.807200000000002</v>
      </c>
      <c r="N577" s="2">
        <v>164.25</v>
      </c>
      <c r="O577" s="3">
        <v>12.592599999999999</v>
      </c>
      <c r="R577" s="2">
        <v>20.25</v>
      </c>
      <c r="S577" s="3">
        <v>17.622599999999998</v>
      </c>
      <c r="V577" s="4">
        <v>146.75</v>
      </c>
      <c r="W577" s="5">
        <v>20.491499999999998</v>
      </c>
      <c r="Z577" s="2">
        <v>155.25</v>
      </c>
      <c r="AA577" s="3">
        <v>15.908200000000001</v>
      </c>
    </row>
    <row r="578" spans="2:27" x14ac:dyDescent="0.25">
      <c r="B578" s="2">
        <v>24.25</v>
      </c>
      <c r="C578" s="3">
        <v>2.32497</v>
      </c>
      <c r="F578" s="2">
        <v>37.75</v>
      </c>
      <c r="G578" s="6">
        <v>13.2019</v>
      </c>
      <c r="J578" s="2">
        <v>30.5</v>
      </c>
      <c r="K578" s="6">
        <v>19.776199999999999</v>
      </c>
      <c r="N578" s="2">
        <v>76.25</v>
      </c>
      <c r="O578" s="3">
        <v>12.545400000000001</v>
      </c>
      <c r="R578" s="2">
        <v>52.25</v>
      </c>
      <c r="S578" s="3">
        <v>17.596299999999999</v>
      </c>
      <c r="V578" s="4">
        <v>22.25</v>
      </c>
      <c r="W578" s="5">
        <v>20.4755</v>
      </c>
      <c r="Z578" s="4">
        <v>91</v>
      </c>
      <c r="AA578" s="5">
        <v>15.9047</v>
      </c>
    </row>
    <row r="579" spans="2:27" x14ac:dyDescent="0.25">
      <c r="B579" s="2">
        <v>152.75</v>
      </c>
      <c r="C579" s="3">
        <v>2.32335</v>
      </c>
      <c r="F579" s="4">
        <v>14.75</v>
      </c>
      <c r="G579" s="7">
        <v>13.155099999999999</v>
      </c>
      <c r="J579" s="4">
        <v>15.25</v>
      </c>
      <c r="K579" s="7">
        <v>19.767600000000002</v>
      </c>
      <c r="N579" s="4">
        <v>13.5</v>
      </c>
      <c r="O579" s="5">
        <v>12.544499999999999</v>
      </c>
      <c r="R579" s="2">
        <v>164</v>
      </c>
      <c r="S579" s="3">
        <v>17.540500000000002</v>
      </c>
      <c r="V579" s="2">
        <v>15.25</v>
      </c>
      <c r="W579" s="3">
        <v>20.427</v>
      </c>
      <c r="Z579" s="2">
        <v>44.25</v>
      </c>
      <c r="AA579" s="3">
        <v>15.9015</v>
      </c>
    </row>
    <row r="580" spans="2:27" x14ac:dyDescent="0.25">
      <c r="B580" s="4">
        <v>173.5</v>
      </c>
      <c r="C580" s="5">
        <v>2.3200099999999999</v>
      </c>
      <c r="F580" s="2">
        <v>138.5</v>
      </c>
      <c r="G580" s="6">
        <v>13.058299999999999</v>
      </c>
      <c r="J580" s="2">
        <v>125</v>
      </c>
      <c r="K580" s="6">
        <v>19.746700000000001</v>
      </c>
      <c r="N580" s="2">
        <v>16.25</v>
      </c>
      <c r="O580" s="3">
        <v>12.5268</v>
      </c>
      <c r="R580" s="4">
        <v>159</v>
      </c>
      <c r="S580" s="5">
        <v>17.4404</v>
      </c>
      <c r="V580" s="4">
        <v>154.5</v>
      </c>
      <c r="W580" s="5">
        <v>20.3627</v>
      </c>
      <c r="Z580" s="4">
        <v>6.5</v>
      </c>
      <c r="AA580" s="5">
        <v>15.8866</v>
      </c>
    </row>
    <row r="581" spans="2:27" x14ac:dyDescent="0.25">
      <c r="B581" s="4">
        <v>158.75</v>
      </c>
      <c r="C581" s="5">
        <v>2.3196599999999998</v>
      </c>
      <c r="F581" s="4">
        <v>147.75</v>
      </c>
      <c r="G581" s="7">
        <v>13.007400000000001</v>
      </c>
      <c r="J581" s="4">
        <v>138.25</v>
      </c>
      <c r="K581" s="7">
        <v>19.740600000000001</v>
      </c>
      <c r="N581" s="2">
        <v>157.75</v>
      </c>
      <c r="O581" s="3">
        <v>12.4991</v>
      </c>
      <c r="R581" s="4">
        <v>141.75</v>
      </c>
      <c r="S581" s="5">
        <v>17.439</v>
      </c>
      <c r="V581" s="4">
        <v>53.5</v>
      </c>
      <c r="W581" s="5">
        <v>20.342199999999998</v>
      </c>
      <c r="Z581" s="2">
        <v>51.5</v>
      </c>
      <c r="AA581" s="3">
        <v>15.855600000000001</v>
      </c>
    </row>
    <row r="582" spans="2:27" x14ac:dyDescent="0.25">
      <c r="B582" s="4">
        <v>159.5</v>
      </c>
      <c r="C582" s="5">
        <v>2.3043200000000001</v>
      </c>
      <c r="F582" s="2">
        <v>75.75</v>
      </c>
      <c r="G582" s="6">
        <v>12.9772</v>
      </c>
      <c r="J582" s="4">
        <v>121.75</v>
      </c>
      <c r="K582" s="7">
        <v>19.684100000000001</v>
      </c>
      <c r="N582" s="4">
        <v>75.75</v>
      </c>
      <c r="O582" s="5">
        <v>12.453900000000001</v>
      </c>
      <c r="R582" s="2">
        <v>9.5</v>
      </c>
      <c r="S582" s="3">
        <v>17.404299999999999</v>
      </c>
      <c r="V582" s="2">
        <v>58.75</v>
      </c>
      <c r="W582" s="3">
        <v>20.300899999999999</v>
      </c>
      <c r="Z582" s="2">
        <v>139</v>
      </c>
      <c r="AA582" s="3">
        <v>15.8459</v>
      </c>
    </row>
    <row r="583" spans="2:27" x14ac:dyDescent="0.25">
      <c r="B583" s="4">
        <v>56.5</v>
      </c>
      <c r="C583" s="5">
        <v>2.30294</v>
      </c>
      <c r="F583" s="2">
        <v>131.75</v>
      </c>
      <c r="G583" s="6">
        <v>12.965</v>
      </c>
      <c r="J583" s="2">
        <v>176.5</v>
      </c>
      <c r="K583" s="6">
        <v>19.665800000000001</v>
      </c>
      <c r="N583" s="4">
        <v>163.5</v>
      </c>
      <c r="O583" s="5">
        <v>12.414099999999999</v>
      </c>
      <c r="R583" s="4">
        <v>125.75</v>
      </c>
      <c r="S583" s="5">
        <v>17.364100000000001</v>
      </c>
      <c r="V583" s="4">
        <v>97.25</v>
      </c>
      <c r="W583" s="5">
        <v>20.2774</v>
      </c>
      <c r="Z583" s="4">
        <v>169.75</v>
      </c>
      <c r="AA583" s="5">
        <v>15.8109</v>
      </c>
    </row>
    <row r="584" spans="2:27" x14ac:dyDescent="0.25">
      <c r="B584" s="2">
        <v>164.75</v>
      </c>
      <c r="C584" s="3">
        <v>2.2989000000000002</v>
      </c>
      <c r="F584" s="4">
        <v>141</v>
      </c>
      <c r="G584" s="7">
        <v>12.935600000000001</v>
      </c>
      <c r="J584" s="4">
        <v>155.75</v>
      </c>
      <c r="K584" s="7">
        <v>19.621200000000002</v>
      </c>
      <c r="N584" s="4">
        <v>35</v>
      </c>
      <c r="O584" s="5">
        <v>12.293699999999999</v>
      </c>
      <c r="R584" s="4">
        <v>2</v>
      </c>
      <c r="S584" s="5">
        <v>17.3552</v>
      </c>
      <c r="V584" s="4">
        <v>170.25</v>
      </c>
      <c r="W584" s="5">
        <v>20.2651</v>
      </c>
      <c r="Z584" s="2">
        <v>60.5</v>
      </c>
      <c r="AA584" s="3">
        <v>15.7844</v>
      </c>
    </row>
    <row r="585" spans="2:27" x14ac:dyDescent="0.25">
      <c r="B585" s="2">
        <v>138</v>
      </c>
      <c r="C585" s="3">
        <v>2.29786</v>
      </c>
      <c r="F585" s="4">
        <v>144.25</v>
      </c>
      <c r="G585" s="7">
        <v>12.925000000000001</v>
      </c>
      <c r="J585" s="4">
        <v>25.75</v>
      </c>
      <c r="K585" s="7">
        <v>19.5656</v>
      </c>
      <c r="N585" s="4">
        <v>155.5</v>
      </c>
      <c r="O585" s="5">
        <v>12.264200000000001</v>
      </c>
      <c r="R585" s="2">
        <v>155.25</v>
      </c>
      <c r="S585" s="3">
        <v>17.327300000000001</v>
      </c>
      <c r="V585" s="4">
        <v>72.5</v>
      </c>
      <c r="W585" s="5">
        <v>20.226299999999998</v>
      </c>
      <c r="Z585" s="2">
        <v>76.25</v>
      </c>
      <c r="AA585" s="3">
        <v>15.756</v>
      </c>
    </row>
    <row r="586" spans="2:27" x14ac:dyDescent="0.25">
      <c r="B586" s="4">
        <v>129.5</v>
      </c>
      <c r="C586" s="5">
        <v>2.2879499999999999</v>
      </c>
      <c r="F586" s="4">
        <v>20</v>
      </c>
      <c r="G586" s="7">
        <v>12.871</v>
      </c>
      <c r="J586" s="2">
        <v>35</v>
      </c>
      <c r="K586" s="6">
        <v>19.539000000000001</v>
      </c>
      <c r="N586" s="2">
        <v>167.75</v>
      </c>
      <c r="O586" s="3">
        <v>12.226900000000001</v>
      </c>
      <c r="R586" s="4">
        <v>100.5</v>
      </c>
      <c r="S586" s="5">
        <v>17.308399999999999</v>
      </c>
      <c r="V586" s="2">
        <v>37.75</v>
      </c>
      <c r="W586" s="3">
        <v>20.213899999999999</v>
      </c>
      <c r="Z586" s="2">
        <v>134.25</v>
      </c>
      <c r="AA586" s="3">
        <v>15.6731</v>
      </c>
    </row>
    <row r="587" spans="2:27" x14ac:dyDescent="0.25">
      <c r="B587" s="2">
        <v>22.5</v>
      </c>
      <c r="C587" s="3">
        <v>2.2875999999999999</v>
      </c>
      <c r="F587" s="4">
        <v>27.25</v>
      </c>
      <c r="G587" s="7">
        <v>12.87</v>
      </c>
      <c r="J587" s="4">
        <v>40</v>
      </c>
      <c r="K587" s="7">
        <v>19.535399999999999</v>
      </c>
      <c r="N587" s="2">
        <v>6.75</v>
      </c>
      <c r="O587" s="3">
        <v>12.2067</v>
      </c>
      <c r="R587" s="4">
        <v>139.75</v>
      </c>
      <c r="S587" s="5">
        <v>17.228100000000001</v>
      </c>
      <c r="V587" s="2">
        <v>21</v>
      </c>
      <c r="W587" s="3">
        <v>20.168199999999999</v>
      </c>
      <c r="Z587" s="4">
        <v>170.75</v>
      </c>
      <c r="AA587" s="5">
        <v>15.5547</v>
      </c>
    </row>
    <row r="588" spans="2:27" x14ac:dyDescent="0.25">
      <c r="B588" s="4">
        <v>19.5</v>
      </c>
      <c r="C588" s="5">
        <v>2.2671899999999998</v>
      </c>
      <c r="F588" s="4">
        <v>66.25</v>
      </c>
      <c r="G588" s="7">
        <v>12.790699999999999</v>
      </c>
      <c r="J588" s="4">
        <v>44.25</v>
      </c>
      <c r="K588" s="7">
        <v>19.516999999999999</v>
      </c>
      <c r="N588" s="4">
        <v>9</v>
      </c>
      <c r="O588" s="5">
        <v>12.2012</v>
      </c>
      <c r="R588" s="2">
        <v>6.5</v>
      </c>
      <c r="S588" s="3">
        <v>17.224799999999998</v>
      </c>
      <c r="V588" s="4">
        <v>29.25</v>
      </c>
      <c r="W588" s="5">
        <v>20.034300000000002</v>
      </c>
      <c r="Z588" s="2">
        <v>114.5</v>
      </c>
      <c r="AA588" s="3">
        <v>15.552199999999999</v>
      </c>
    </row>
    <row r="589" spans="2:27" x14ac:dyDescent="0.25">
      <c r="B589" s="4">
        <v>63.75</v>
      </c>
      <c r="C589" s="5">
        <v>2.2566899999999999</v>
      </c>
      <c r="F589" s="4">
        <v>114.5</v>
      </c>
      <c r="G589" s="7">
        <v>12.785</v>
      </c>
      <c r="J589" s="4">
        <v>161</v>
      </c>
      <c r="K589" s="7">
        <v>19.492599999999999</v>
      </c>
      <c r="N589" s="2">
        <v>5</v>
      </c>
      <c r="O589" s="3">
        <v>12.179500000000001</v>
      </c>
      <c r="R589" s="4">
        <v>40</v>
      </c>
      <c r="S589" s="5">
        <v>17.1662</v>
      </c>
      <c r="V589" s="4">
        <v>9.5</v>
      </c>
      <c r="W589" s="5">
        <v>19.994299999999999</v>
      </c>
      <c r="Z589" s="2">
        <v>9</v>
      </c>
      <c r="AA589" s="3">
        <v>15.4412</v>
      </c>
    </row>
    <row r="590" spans="2:27" x14ac:dyDescent="0.25">
      <c r="B590" s="4">
        <v>144.25</v>
      </c>
      <c r="C590" s="5">
        <v>2.2490800000000002</v>
      </c>
      <c r="F590" s="4">
        <v>150.75</v>
      </c>
      <c r="G590" s="7">
        <v>12.777799999999999</v>
      </c>
      <c r="J590" s="4">
        <v>108</v>
      </c>
      <c r="K590" s="7">
        <v>19.4924</v>
      </c>
      <c r="N590" s="2">
        <v>56.75</v>
      </c>
      <c r="O590" s="3">
        <v>12.165800000000001</v>
      </c>
      <c r="R590" s="2">
        <v>130</v>
      </c>
      <c r="S590" s="3">
        <v>17.149699999999999</v>
      </c>
      <c r="V590" s="2">
        <v>148.5</v>
      </c>
      <c r="W590" s="3">
        <v>19.977799999999998</v>
      </c>
      <c r="Z590" s="2">
        <v>145</v>
      </c>
      <c r="AA590" s="3">
        <v>15.4412</v>
      </c>
    </row>
    <row r="591" spans="2:27" x14ac:dyDescent="0.25">
      <c r="B591" s="2">
        <v>46</v>
      </c>
      <c r="C591" s="3">
        <v>2.2454999999999998</v>
      </c>
      <c r="F591" s="4">
        <v>6.5</v>
      </c>
      <c r="G591" s="7">
        <v>12.7545</v>
      </c>
      <c r="J591" s="2">
        <v>32.5</v>
      </c>
      <c r="K591" s="6">
        <v>19.4634</v>
      </c>
      <c r="N591" s="2">
        <v>113.75</v>
      </c>
      <c r="O591" s="3">
        <v>12.1328</v>
      </c>
      <c r="R591" s="4">
        <v>142.5</v>
      </c>
      <c r="S591" s="5">
        <v>17.129899999999999</v>
      </c>
      <c r="V591" s="4">
        <v>24</v>
      </c>
      <c r="W591" s="5">
        <v>19.975899999999999</v>
      </c>
      <c r="Z591" s="4">
        <v>82</v>
      </c>
      <c r="AA591" s="5">
        <v>15.4085</v>
      </c>
    </row>
    <row r="592" spans="2:27" x14ac:dyDescent="0.25">
      <c r="B592" s="2">
        <v>125.75</v>
      </c>
      <c r="C592" s="3">
        <v>2.2426200000000001</v>
      </c>
      <c r="F592" s="2">
        <v>126.5</v>
      </c>
      <c r="G592" s="6">
        <v>12.7096</v>
      </c>
      <c r="J592" s="4">
        <v>165.5</v>
      </c>
      <c r="K592" s="7">
        <v>19.335699999999999</v>
      </c>
      <c r="N592" s="2">
        <v>147.75</v>
      </c>
      <c r="O592" s="3">
        <v>12.116099999999999</v>
      </c>
      <c r="R592" s="4">
        <v>169.75</v>
      </c>
      <c r="S592" s="5">
        <v>17.103000000000002</v>
      </c>
      <c r="V592" s="4">
        <v>50</v>
      </c>
      <c r="W592" s="5">
        <v>19.889800000000001</v>
      </c>
      <c r="Z592" s="4">
        <v>164.25</v>
      </c>
      <c r="AA592" s="5">
        <v>15.3667</v>
      </c>
    </row>
    <row r="593" spans="2:27" x14ac:dyDescent="0.25">
      <c r="B593" s="2">
        <v>20.75</v>
      </c>
      <c r="C593" s="3">
        <v>2.2362799999999998</v>
      </c>
      <c r="F593" s="2">
        <v>148.75</v>
      </c>
      <c r="G593" s="6">
        <v>12.7096</v>
      </c>
      <c r="J593" s="2">
        <v>16.25</v>
      </c>
      <c r="K593" s="6">
        <v>19.306699999999999</v>
      </c>
      <c r="N593" s="4">
        <v>173.5</v>
      </c>
      <c r="O593" s="5">
        <v>12.062799999999999</v>
      </c>
      <c r="R593" s="2">
        <v>82.25</v>
      </c>
      <c r="S593" s="3">
        <v>17.041399999999999</v>
      </c>
      <c r="V593" s="4">
        <v>26</v>
      </c>
      <c r="W593" s="5">
        <v>19.883900000000001</v>
      </c>
      <c r="Z593" s="2">
        <v>24</v>
      </c>
      <c r="AA593" s="3">
        <v>15.286199999999999</v>
      </c>
    </row>
    <row r="594" spans="2:27" x14ac:dyDescent="0.25">
      <c r="B594" s="2">
        <v>40</v>
      </c>
      <c r="C594" s="3">
        <v>2.23386</v>
      </c>
      <c r="F594" s="4">
        <v>1.25</v>
      </c>
      <c r="G594" s="7">
        <v>12.7065</v>
      </c>
      <c r="J594" s="4">
        <v>28.5</v>
      </c>
      <c r="K594" s="7">
        <v>19.3035</v>
      </c>
      <c r="N594" s="2">
        <v>139.5</v>
      </c>
      <c r="O594" s="3">
        <v>12.040699999999999</v>
      </c>
      <c r="R594" s="2">
        <v>46</v>
      </c>
      <c r="S594" s="3">
        <v>17.0246</v>
      </c>
      <c r="V594" s="2">
        <v>176</v>
      </c>
      <c r="W594" s="3">
        <v>19.855</v>
      </c>
      <c r="Z594" s="4">
        <v>169.25</v>
      </c>
      <c r="AA594" s="5">
        <v>15.267099999999999</v>
      </c>
    </row>
    <row r="595" spans="2:27" x14ac:dyDescent="0.25">
      <c r="B595" s="2">
        <v>61.5</v>
      </c>
      <c r="C595" s="3">
        <v>2.2301600000000001</v>
      </c>
      <c r="F595" s="2">
        <v>113</v>
      </c>
      <c r="G595" s="6">
        <v>12.6747</v>
      </c>
      <c r="J595" s="2">
        <v>9.25</v>
      </c>
      <c r="K595" s="6">
        <v>19.303100000000001</v>
      </c>
      <c r="N595" s="4">
        <v>158.75</v>
      </c>
      <c r="O595" s="5">
        <v>11.906700000000001</v>
      </c>
      <c r="R595" s="4">
        <v>82</v>
      </c>
      <c r="S595" s="5">
        <v>17.009499999999999</v>
      </c>
      <c r="V595" s="2">
        <v>156.25</v>
      </c>
      <c r="W595" s="3">
        <v>19.802399999999999</v>
      </c>
      <c r="Z595" s="2">
        <v>168.5</v>
      </c>
      <c r="AA595" s="3">
        <v>15.227600000000001</v>
      </c>
    </row>
    <row r="596" spans="2:27" x14ac:dyDescent="0.25">
      <c r="B596" s="4">
        <v>34</v>
      </c>
      <c r="C596" s="5">
        <v>2.22959</v>
      </c>
      <c r="F596" s="2">
        <v>146.75</v>
      </c>
      <c r="G596" s="6">
        <v>12.645</v>
      </c>
      <c r="J596" s="4">
        <v>10.5</v>
      </c>
      <c r="K596" s="7">
        <v>19.130600000000001</v>
      </c>
      <c r="N596" s="4">
        <v>23</v>
      </c>
      <c r="O596" s="5">
        <v>11.886200000000001</v>
      </c>
      <c r="R596" s="2">
        <v>151.5</v>
      </c>
      <c r="S596" s="3">
        <v>17.0062</v>
      </c>
      <c r="V596" s="4">
        <v>79.25</v>
      </c>
      <c r="W596" s="5">
        <v>19.773299999999999</v>
      </c>
      <c r="Z596" s="2">
        <v>128</v>
      </c>
      <c r="AA596" s="3">
        <v>15.218500000000001</v>
      </c>
    </row>
    <row r="597" spans="2:27" x14ac:dyDescent="0.25">
      <c r="B597" s="2">
        <v>29</v>
      </c>
      <c r="C597" s="3">
        <v>2.2165599999999999</v>
      </c>
      <c r="F597" s="4">
        <v>71.25</v>
      </c>
      <c r="G597" s="7">
        <v>12.5954</v>
      </c>
      <c r="J597" s="2">
        <v>167.25</v>
      </c>
      <c r="K597" s="6">
        <v>19.098600000000001</v>
      </c>
      <c r="N597" s="2">
        <v>10</v>
      </c>
      <c r="O597" s="3">
        <v>11.832599999999999</v>
      </c>
      <c r="R597" s="2">
        <v>27</v>
      </c>
      <c r="S597" s="3">
        <v>16.983799999999999</v>
      </c>
      <c r="V597" s="4">
        <v>78.25</v>
      </c>
      <c r="W597" s="5">
        <v>19.753799999999998</v>
      </c>
      <c r="Z597" s="4">
        <v>138.25</v>
      </c>
      <c r="AA597" s="5">
        <v>15.173400000000001</v>
      </c>
    </row>
    <row r="598" spans="2:27" x14ac:dyDescent="0.25">
      <c r="B598" s="4">
        <v>13.25</v>
      </c>
      <c r="C598" s="5">
        <v>2.21563</v>
      </c>
      <c r="F598" s="4">
        <v>49.25</v>
      </c>
      <c r="G598" s="7">
        <v>12.546900000000001</v>
      </c>
      <c r="J598" s="2">
        <v>24</v>
      </c>
      <c r="K598" s="6">
        <v>18.9893</v>
      </c>
      <c r="N598" s="2">
        <v>51.5</v>
      </c>
      <c r="O598" s="3">
        <v>11.784000000000001</v>
      </c>
      <c r="R598" s="4">
        <v>152.75</v>
      </c>
      <c r="S598" s="5">
        <v>16.8264</v>
      </c>
      <c r="V598" s="4">
        <v>30.75</v>
      </c>
      <c r="W598" s="5">
        <v>19.7499</v>
      </c>
      <c r="Z598" s="2">
        <v>172</v>
      </c>
      <c r="AA598" s="3">
        <v>15.154400000000001</v>
      </c>
    </row>
    <row r="599" spans="2:27" x14ac:dyDescent="0.25">
      <c r="B599" s="4">
        <v>151</v>
      </c>
      <c r="C599" s="5">
        <v>2.2149399999999999</v>
      </c>
      <c r="F599" s="4">
        <v>31.25</v>
      </c>
      <c r="G599" s="7">
        <v>12.524699999999999</v>
      </c>
      <c r="J599" s="4">
        <v>38.25</v>
      </c>
      <c r="K599" s="7">
        <v>18.898900000000001</v>
      </c>
      <c r="N599" s="4">
        <v>165.5</v>
      </c>
      <c r="O599" s="5">
        <v>11.7742</v>
      </c>
      <c r="R599" s="4">
        <v>1.25</v>
      </c>
      <c r="S599" s="5">
        <v>16.7621</v>
      </c>
      <c r="V599" s="4">
        <v>78.5</v>
      </c>
      <c r="W599" s="5">
        <v>19.687999999999999</v>
      </c>
      <c r="Z599" s="2">
        <v>162.25</v>
      </c>
      <c r="AA599" s="3">
        <v>15.0685</v>
      </c>
    </row>
    <row r="600" spans="2:27" x14ac:dyDescent="0.25">
      <c r="B600" s="2">
        <v>172.5</v>
      </c>
      <c r="C600" s="3">
        <v>2.20329</v>
      </c>
      <c r="F600" s="2">
        <v>145.5</v>
      </c>
      <c r="G600" s="6">
        <v>12.4503</v>
      </c>
      <c r="J600" s="2">
        <v>12.75</v>
      </c>
      <c r="K600" s="6">
        <v>18.892199999999999</v>
      </c>
      <c r="N600" s="2">
        <v>150.75</v>
      </c>
      <c r="O600" s="3">
        <v>11.754099999999999</v>
      </c>
      <c r="R600" s="4">
        <v>167.75</v>
      </c>
      <c r="S600" s="5">
        <v>16.744299999999999</v>
      </c>
      <c r="V600" s="2">
        <v>163.5</v>
      </c>
      <c r="W600" s="3">
        <v>19.677399999999999</v>
      </c>
      <c r="Z600" s="4">
        <v>67.25</v>
      </c>
      <c r="AA600" s="5">
        <v>15.0555</v>
      </c>
    </row>
    <row r="601" spans="2:27" x14ac:dyDescent="0.25">
      <c r="B601" s="4">
        <v>159.75</v>
      </c>
      <c r="C601" s="5">
        <v>2.1926800000000002</v>
      </c>
      <c r="F601" s="4">
        <v>7</v>
      </c>
      <c r="G601" s="7">
        <v>12.385999999999999</v>
      </c>
      <c r="J601" s="4">
        <v>52</v>
      </c>
      <c r="K601" s="7">
        <v>18.8614</v>
      </c>
      <c r="N601" s="4">
        <v>29.25</v>
      </c>
      <c r="O601" s="5">
        <v>11.7347</v>
      </c>
      <c r="R601" s="4">
        <v>160.25</v>
      </c>
      <c r="S601" s="5">
        <v>16.7422</v>
      </c>
      <c r="V601" s="4">
        <v>76.25</v>
      </c>
      <c r="W601" s="5">
        <v>19.6751</v>
      </c>
      <c r="Z601" s="4">
        <v>23.5</v>
      </c>
      <c r="AA601" s="5">
        <v>15.053900000000001</v>
      </c>
    </row>
    <row r="602" spans="2:27" x14ac:dyDescent="0.25">
      <c r="B602" s="2">
        <v>162</v>
      </c>
      <c r="C602" s="3">
        <v>2.1918700000000002</v>
      </c>
      <c r="F602" s="4">
        <v>179</v>
      </c>
      <c r="G602" s="7">
        <v>12.375400000000001</v>
      </c>
      <c r="J602" s="2">
        <v>42.5</v>
      </c>
      <c r="K602" s="6">
        <v>18.831</v>
      </c>
      <c r="N602" s="4">
        <v>24</v>
      </c>
      <c r="O602" s="5">
        <v>11.7095</v>
      </c>
      <c r="R602" s="2">
        <v>166.75</v>
      </c>
      <c r="S602" s="3">
        <v>16.724599999999999</v>
      </c>
      <c r="V602" s="4">
        <v>35</v>
      </c>
      <c r="W602" s="5">
        <v>19.6738</v>
      </c>
      <c r="Z602" s="2">
        <v>8.5</v>
      </c>
      <c r="AA602" s="3">
        <v>15.051399999999999</v>
      </c>
    </row>
    <row r="603" spans="2:27" x14ac:dyDescent="0.25">
      <c r="B603" s="4">
        <v>169.75</v>
      </c>
      <c r="C603" s="5">
        <v>2.1900300000000001</v>
      </c>
      <c r="F603" s="2">
        <v>148.5</v>
      </c>
      <c r="G603" s="6">
        <v>12.3736</v>
      </c>
      <c r="J603" s="4">
        <v>156</v>
      </c>
      <c r="K603" s="7">
        <v>18.780899999999999</v>
      </c>
      <c r="N603" s="2">
        <v>152.5</v>
      </c>
      <c r="O603" s="3">
        <v>11.651400000000001</v>
      </c>
      <c r="R603" s="4">
        <v>108.75</v>
      </c>
      <c r="S603" s="5">
        <v>16.692499999999999</v>
      </c>
      <c r="V603" s="2">
        <v>164.75</v>
      </c>
      <c r="W603" s="3">
        <v>19.629000000000001</v>
      </c>
      <c r="Z603" s="4">
        <v>174.25</v>
      </c>
      <c r="AA603" s="5">
        <v>14.940099999999999</v>
      </c>
    </row>
    <row r="604" spans="2:27" x14ac:dyDescent="0.25">
      <c r="B604" s="2">
        <v>149.25</v>
      </c>
      <c r="C604" s="3">
        <v>2.1794199999999999</v>
      </c>
      <c r="F604" s="2">
        <v>125.75</v>
      </c>
      <c r="G604" s="6">
        <v>12.370200000000001</v>
      </c>
      <c r="J604" s="4">
        <v>81.75</v>
      </c>
      <c r="K604" s="7">
        <v>18.744499999999999</v>
      </c>
      <c r="N604" s="4">
        <v>63.75</v>
      </c>
      <c r="O604" s="5">
        <v>11.6396</v>
      </c>
      <c r="R604" s="4">
        <v>160</v>
      </c>
      <c r="S604" s="5">
        <v>16.633099999999999</v>
      </c>
      <c r="V604" s="4">
        <v>5.75</v>
      </c>
      <c r="W604" s="5">
        <v>19.605799999999999</v>
      </c>
      <c r="Z604" s="4">
        <v>172.25</v>
      </c>
      <c r="AA604" s="5">
        <v>14.8819</v>
      </c>
    </row>
    <row r="605" spans="2:27" x14ac:dyDescent="0.25">
      <c r="B605" s="2">
        <v>126.25</v>
      </c>
      <c r="C605" s="3">
        <v>2.1780300000000001</v>
      </c>
      <c r="F605" s="4">
        <v>19.5</v>
      </c>
      <c r="G605" s="7">
        <v>12.3459</v>
      </c>
      <c r="J605" s="2">
        <v>46.75</v>
      </c>
      <c r="K605" s="6">
        <v>18.7392</v>
      </c>
      <c r="N605" s="4">
        <v>1.75</v>
      </c>
      <c r="O605" s="5">
        <v>11.606</v>
      </c>
      <c r="R605" s="2">
        <v>18</v>
      </c>
      <c r="S605" s="3">
        <v>16.560600000000001</v>
      </c>
      <c r="V605" s="4">
        <v>163.25</v>
      </c>
      <c r="W605" s="5">
        <v>19.5318</v>
      </c>
      <c r="Z605" s="4">
        <v>55</v>
      </c>
      <c r="AA605" s="5">
        <v>14.875299999999999</v>
      </c>
    </row>
    <row r="606" spans="2:27" x14ac:dyDescent="0.25">
      <c r="B606" s="4">
        <v>1</v>
      </c>
      <c r="C606" s="5">
        <v>2.1734200000000001</v>
      </c>
      <c r="F606" s="2">
        <v>160.5</v>
      </c>
      <c r="G606" s="6">
        <v>12.316800000000001</v>
      </c>
      <c r="J606" s="4">
        <v>157.75</v>
      </c>
      <c r="K606" s="7">
        <v>18.604500000000002</v>
      </c>
      <c r="N606" s="2">
        <v>155</v>
      </c>
      <c r="O606" s="3">
        <v>11.5641</v>
      </c>
      <c r="R606" s="4">
        <v>170.25</v>
      </c>
      <c r="S606" s="5">
        <v>16.558599999999998</v>
      </c>
      <c r="V606" s="2">
        <v>152.75</v>
      </c>
      <c r="W606" s="3">
        <v>19.531400000000001</v>
      </c>
      <c r="Z606" s="2">
        <v>7.75</v>
      </c>
      <c r="AA606" s="3">
        <v>14.859400000000001</v>
      </c>
    </row>
    <row r="607" spans="2:27" x14ac:dyDescent="0.25">
      <c r="B607" s="4">
        <v>32.25</v>
      </c>
      <c r="C607" s="5">
        <v>2.1724999999999999</v>
      </c>
      <c r="F607" s="2">
        <v>11.75</v>
      </c>
      <c r="G607" s="6">
        <v>12.31</v>
      </c>
      <c r="J607" s="4">
        <v>32</v>
      </c>
      <c r="K607" s="7">
        <v>18.598299999999998</v>
      </c>
      <c r="N607" s="2">
        <v>40</v>
      </c>
      <c r="O607" s="3">
        <v>11.554600000000001</v>
      </c>
      <c r="R607" s="2">
        <v>169.5</v>
      </c>
      <c r="S607" s="3">
        <v>16.533899999999999</v>
      </c>
      <c r="V607" s="2">
        <v>155.75</v>
      </c>
      <c r="W607" s="3">
        <v>19.4831</v>
      </c>
      <c r="Z607" s="4">
        <v>1</v>
      </c>
      <c r="AA607" s="5">
        <v>14.8469</v>
      </c>
    </row>
    <row r="608" spans="2:27" x14ac:dyDescent="0.25">
      <c r="B608" s="2">
        <v>141.5</v>
      </c>
      <c r="C608" s="3">
        <v>2.1695000000000002</v>
      </c>
      <c r="F608" s="2">
        <v>2</v>
      </c>
      <c r="G608" s="6">
        <v>12.290699999999999</v>
      </c>
      <c r="J608" s="2">
        <v>152.5</v>
      </c>
      <c r="K608" s="6">
        <v>18.560500000000001</v>
      </c>
      <c r="N608" s="2">
        <v>71.25</v>
      </c>
      <c r="O608" s="3">
        <v>11.544499999999999</v>
      </c>
      <c r="R608" s="4">
        <v>150.75</v>
      </c>
      <c r="S608" s="5">
        <v>16.470400000000001</v>
      </c>
      <c r="V608" s="2">
        <v>16.25</v>
      </c>
      <c r="W608" s="3">
        <v>19.385200000000001</v>
      </c>
      <c r="Z608" s="4">
        <v>46.75</v>
      </c>
      <c r="AA608" s="5">
        <v>14.837199999999999</v>
      </c>
    </row>
    <row r="609" spans="2:27" x14ac:dyDescent="0.25">
      <c r="B609" s="2">
        <v>171.75</v>
      </c>
      <c r="C609" s="3">
        <v>2.1613099999999998</v>
      </c>
      <c r="F609" s="2">
        <v>9</v>
      </c>
      <c r="G609" s="6">
        <v>12.290100000000001</v>
      </c>
      <c r="J609" s="2">
        <v>128.5</v>
      </c>
      <c r="K609" s="6">
        <v>18.5397</v>
      </c>
      <c r="N609" s="4">
        <v>3.75</v>
      </c>
      <c r="O609" s="5">
        <v>11.497400000000001</v>
      </c>
      <c r="R609" s="4">
        <v>12.75</v>
      </c>
      <c r="S609" s="5">
        <v>16.404</v>
      </c>
      <c r="V609" s="4">
        <v>158</v>
      </c>
      <c r="W609" s="5">
        <v>19.251000000000001</v>
      </c>
      <c r="Z609" s="4">
        <v>26</v>
      </c>
      <c r="AA609" s="5">
        <v>14.7629</v>
      </c>
    </row>
    <row r="610" spans="2:27" x14ac:dyDescent="0.25">
      <c r="B610" s="2">
        <v>8.75</v>
      </c>
      <c r="C610" s="3">
        <v>2.14655</v>
      </c>
      <c r="F610" s="2">
        <v>121.75</v>
      </c>
      <c r="G610" s="6">
        <v>12.231299999999999</v>
      </c>
      <c r="J610" s="4">
        <v>151.5</v>
      </c>
      <c r="K610" s="7">
        <v>18.515599999999999</v>
      </c>
      <c r="N610" s="4">
        <v>49.25</v>
      </c>
      <c r="O610" s="5">
        <v>11.465299999999999</v>
      </c>
      <c r="R610" s="4">
        <v>21.5</v>
      </c>
      <c r="S610" s="5">
        <v>16.247</v>
      </c>
      <c r="V610" s="2">
        <v>164.5</v>
      </c>
      <c r="W610" s="3">
        <v>19.190300000000001</v>
      </c>
      <c r="Z610" s="2">
        <v>117</v>
      </c>
      <c r="AA610" s="3">
        <v>14.738300000000001</v>
      </c>
    </row>
    <row r="611" spans="2:27" x14ac:dyDescent="0.25">
      <c r="B611" s="4">
        <v>11</v>
      </c>
      <c r="C611" s="5">
        <v>2.1392799999999998</v>
      </c>
      <c r="F611" s="2">
        <v>141.75</v>
      </c>
      <c r="G611" s="6">
        <v>12.211600000000001</v>
      </c>
      <c r="J611" s="2">
        <v>37.25</v>
      </c>
      <c r="K611" s="6">
        <v>18.510300000000001</v>
      </c>
      <c r="N611" s="2">
        <v>177.75</v>
      </c>
      <c r="O611" s="3">
        <v>11.4046</v>
      </c>
      <c r="R611" s="2">
        <v>17.5</v>
      </c>
      <c r="S611" s="3">
        <v>16.206199999999999</v>
      </c>
      <c r="V611" s="4">
        <v>91.5</v>
      </c>
      <c r="W611" s="5">
        <v>19.179300000000001</v>
      </c>
      <c r="Z611" s="4">
        <v>61.25</v>
      </c>
      <c r="AA611" s="5">
        <v>14.666</v>
      </c>
    </row>
    <row r="612" spans="2:27" x14ac:dyDescent="0.25">
      <c r="B612" s="4">
        <v>2.5</v>
      </c>
      <c r="C612" s="5">
        <v>2.1389399999999998</v>
      </c>
      <c r="F612" s="2">
        <v>30.5</v>
      </c>
      <c r="G612" s="6">
        <v>12.1737</v>
      </c>
      <c r="J612" s="2">
        <v>3.5</v>
      </c>
      <c r="K612" s="6">
        <v>18.506399999999999</v>
      </c>
      <c r="N612" s="2">
        <v>173</v>
      </c>
      <c r="O612" s="3">
        <v>11.386799999999999</v>
      </c>
      <c r="R612" s="4">
        <v>175.25</v>
      </c>
      <c r="S612" s="5">
        <v>16.110199999999999</v>
      </c>
      <c r="V612" s="2">
        <v>168.25</v>
      </c>
      <c r="W612" s="3">
        <v>19.1524</v>
      </c>
      <c r="Z612" s="2">
        <v>120.75</v>
      </c>
      <c r="AA612" s="3">
        <v>14.6266</v>
      </c>
    </row>
    <row r="613" spans="2:27" x14ac:dyDescent="0.25">
      <c r="B613" s="2">
        <v>24.5</v>
      </c>
      <c r="C613" s="3">
        <v>2.1315599999999999</v>
      </c>
      <c r="F613" s="2">
        <v>53</v>
      </c>
      <c r="G613" s="6">
        <v>12.1099</v>
      </c>
      <c r="J613" s="2">
        <v>157.5</v>
      </c>
      <c r="K613" s="6">
        <v>18.505500000000001</v>
      </c>
      <c r="N613" s="4">
        <v>39</v>
      </c>
      <c r="O613" s="5">
        <v>11.3043</v>
      </c>
      <c r="R613" s="4">
        <v>1.75</v>
      </c>
      <c r="S613" s="5">
        <v>16.058</v>
      </c>
      <c r="V613" s="4">
        <v>8.75</v>
      </c>
      <c r="W613" s="5">
        <v>19.129899999999999</v>
      </c>
      <c r="Z613" s="2">
        <v>123.25</v>
      </c>
      <c r="AA613" s="3">
        <v>14.6203</v>
      </c>
    </row>
    <row r="614" spans="2:27" x14ac:dyDescent="0.25">
      <c r="B614" s="4">
        <v>47</v>
      </c>
      <c r="C614" s="5">
        <v>2.1139100000000002</v>
      </c>
      <c r="F614" s="2">
        <v>125.5</v>
      </c>
      <c r="G614" s="6">
        <v>12.0915</v>
      </c>
      <c r="J614" s="4">
        <v>27.5</v>
      </c>
      <c r="K614" s="7">
        <v>18.497900000000001</v>
      </c>
      <c r="N614" s="2">
        <v>167.5</v>
      </c>
      <c r="O614" s="3">
        <v>11.294499999999999</v>
      </c>
      <c r="R614" s="4">
        <v>16.5</v>
      </c>
      <c r="S614" s="5">
        <v>16.000900000000001</v>
      </c>
      <c r="V614" s="2">
        <v>56.75</v>
      </c>
      <c r="W614" s="3">
        <v>19.0959</v>
      </c>
      <c r="Z614" s="4">
        <v>68</v>
      </c>
      <c r="AA614" s="5">
        <v>14.5945</v>
      </c>
    </row>
    <row r="615" spans="2:27" x14ac:dyDescent="0.25">
      <c r="B615" s="4">
        <v>154</v>
      </c>
      <c r="C615" s="5">
        <v>2.1132200000000001</v>
      </c>
      <c r="F615" s="2">
        <v>3</v>
      </c>
      <c r="G615" s="6">
        <v>12.0786</v>
      </c>
      <c r="J615" s="2">
        <v>178.5</v>
      </c>
      <c r="K615" s="6">
        <v>18.4679</v>
      </c>
      <c r="N615" s="2">
        <v>24.5</v>
      </c>
      <c r="O615" s="3">
        <v>11.2425</v>
      </c>
      <c r="R615" s="4">
        <v>134</v>
      </c>
      <c r="S615" s="5">
        <v>15.992699999999999</v>
      </c>
      <c r="V615" s="4">
        <v>145</v>
      </c>
      <c r="W615" s="5">
        <v>19.013200000000001</v>
      </c>
      <c r="Z615" s="2">
        <v>15.25</v>
      </c>
      <c r="AA615" s="3">
        <v>14.5404</v>
      </c>
    </row>
    <row r="616" spans="2:27" x14ac:dyDescent="0.25">
      <c r="B616" s="4">
        <v>165.75</v>
      </c>
      <c r="C616" s="5">
        <v>2.0854200000000001</v>
      </c>
      <c r="F616" s="2">
        <v>162.5</v>
      </c>
      <c r="G616" s="6">
        <v>12.0456</v>
      </c>
      <c r="J616" s="2">
        <v>99.25</v>
      </c>
      <c r="K616" s="6">
        <v>18.408000000000001</v>
      </c>
      <c r="N616" s="4">
        <v>162</v>
      </c>
      <c r="O616" s="5">
        <v>11.1851</v>
      </c>
      <c r="R616" s="2">
        <v>152.25</v>
      </c>
      <c r="S616" s="3">
        <v>15.9764</v>
      </c>
      <c r="V616" s="2">
        <v>162</v>
      </c>
      <c r="W616" s="3">
        <v>19.010300000000001</v>
      </c>
      <c r="Z616" s="2">
        <v>166.25</v>
      </c>
      <c r="AA616" s="3">
        <v>14.5258</v>
      </c>
    </row>
    <row r="617" spans="2:27" x14ac:dyDescent="0.25">
      <c r="B617" s="2">
        <v>174.25</v>
      </c>
      <c r="C617" s="3">
        <v>2.0810399999999998</v>
      </c>
      <c r="F617" s="2">
        <v>172.25</v>
      </c>
      <c r="G617" s="6">
        <v>12.028499999999999</v>
      </c>
      <c r="J617" s="4">
        <v>30.75</v>
      </c>
      <c r="K617" s="7">
        <v>18.406300000000002</v>
      </c>
      <c r="N617" s="2">
        <v>2.5</v>
      </c>
      <c r="O617" s="3">
        <v>11.171900000000001</v>
      </c>
      <c r="R617" s="4">
        <v>6.25</v>
      </c>
      <c r="S617" s="5">
        <v>15.9651</v>
      </c>
      <c r="V617" s="4">
        <v>9.25</v>
      </c>
      <c r="W617" s="5">
        <v>18.878399999999999</v>
      </c>
      <c r="Z617" s="2">
        <v>50</v>
      </c>
      <c r="AA617" s="3">
        <v>14.460699999999999</v>
      </c>
    </row>
    <row r="618" spans="2:27" x14ac:dyDescent="0.25">
      <c r="B618" s="4">
        <v>25.5</v>
      </c>
      <c r="C618" s="5">
        <v>2.08</v>
      </c>
      <c r="F618" s="4">
        <v>141.5</v>
      </c>
      <c r="G618" s="7">
        <v>11.9588</v>
      </c>
      <c r="J618" s="4">
        <v>124</v>
      </c>
      <c r="K618" s="7">
        <v>18.391300000000001</v>
      </c>
      <c r="N618" s="4">
        <v>51.75</v>
      </c>
      <c r="O618" s="5">
        <v>11.1388</v>
      </c>
      <c r="R618" s="4">
        <v>38.75</v>
      </c>
      <c r="S618" s="5">
        <v>15.9619</v>
      </c>
      <c r="V618" s="4">
        <v>68.5</v>
      </c>
      <c r="W618" s="5">
        <v>18.834</v>
      </c>
      <c r="Z618" s="4">
        <v>108.75</v>
      </c>
      <c r="AA618" s="5">
        <v>14.335599999999999</v>
      </c>
    </row>
    <row r="619" spans="2:27" x14ac:dyDescent="0.25">
      <c r="B619" s="4">
        <v>175.25</v>
      </c>
      <c r="C619" s="5">
        <v>2.0763099999999999</v>
      </c>
      <c r="F619" s="2">
        <v>117</v>
      </c>
      <c r="G619" s="6">
        <v>11.948700000000001</v>
      </c>
      <c r="J619" s="4">
        <v>19.25</v>
      </c>
      <c r="K619" s="7">
        <v>18.324999999999999</v>
      </c>
      <c r="N619" s="4">
        <v>21.5</v>
      </c>
      <c r="O619" s="5">
        <v>11.1106</v>
      </c>
      <c r="R619" s="2">
        <v>44.5</v>
      </c>
      <c r="S619" s="3">
        <v>15.9298</v>
      </c>
      <c r="V619" s="4">
        <v>165.5</v>
      </c>
      <c r="W619" s="5">
        <v>18.816299999999998</v>
      </c>
      <c r="Z619" s="4">
        <v>158</v>
      </c>
      <c r="AA619" s="5">
        <v>14.2682</v>
      </c>
    </row>
    <row r="620" spans="2:27" x14ac:dyDescent="0.25">
      <c r="B620" s="2">
        <v>17.25</v>
      </c>
      <c r="C620" s="3">
        <v>2.0562399999999998</v>
      </c>
      <c r="F620" s="2">
        <v>25.5</v>
      </c>
      <c r="G620" s="6">
        <v>11.9428</v>
      </c>
      <c r="J620" s="4">
        <v>6</v>
      </c>
      <c r="K620" s="7">
        <v>18.241199999999999</v>
      </c>
      <c r="N620" s="4">
        <v>169</v>
      </c>
      <c r="O620" s="5">
        <v>11.097099999999999</v>
      </c>
      <c r="R620" s="2">
        <v>171</v>
      </c>
      <c r="S620" s="3">
        <v>15.8939</v>
      </c>
      <c r="V620" s="4">
        <v>138.5</v>
      </c>
      <c r="W620" s="5">
        <v>18.8048</v>
      </c>
      <c r="Z620" s="2">
        <v>154.25</v>
      </c>
      <c r="AA620" s="3">
        <v>14.1835</v>
      </c>
    </row>
    <row r="621" spans="2:27" x14ac:dyDescent="0.25">
      <c r="B621" s="2">
        <v>30.25</v>
      </c>
      <c r="C621" s="3">
        <v>2.0554399999999999</v>
      </c>
      <c r="F621" s="4">
        <v>169.75</v>
      </c>
      <c r="G621" s="7">
        <v>11.886699999999999</v>
      </c>
      <c r="J621" s="4">
        <v>137.25</v>
      </c>
      <c r="K621" s="7">
        <v>18.235499999999998</v>
      </c>
      <c r="N621" s="2">
        <v>46</v>
      </c>
      <c r="O621" s="3">
        <v>11.0045</v>
      </c>
      <c r="R621" s="4">
        <v>20.75</v>
      </c>
      <c r="S621" s="5">
        <v>15.8682</v>
      </c>
      <c r="V621" s="2">
        <v>18</v>
      </c>
      <c r="W621" s="3">
        <v>18.706600000000002</v>
      </c>
      <c r="Z621" s="4">
        <v>134</v>
      </c>
      <c r="AA621" s="5">
        <v>14.1648</v>
      </c>
    </row>
    <row r="622" spans="2:27" x14ac:dyDescent="0.25">
      <c r="B622" s="2">
        <v>25.75</v>
      </c>
      <c r="C622" s="3">
        <v>2.0356000000000001</v>
      </c>
      <c r="F622" s="2">
        <v>71.75</v>
      </c>
      <c r="G622" s="6">
        <v>11.8345</v>
      </c>
      <c r="J622" s="4">
        <v>45.75</v>
      </c>
      <c r="K622" s="7">
        <v>18.213200000000001</v>
      </c>
      <c r="N622" s="4">
        <v>1.5</v>
      </c>
      <c r="O622" s="5">
        <v>10.999599999999999</v>
      </c>
      <c r="R622" s="2">
        <v>161.25</v>
      </c>
      <c r="S622" s="3">
        <v>15.841799999999999</v>
      </c>
      <c r="V622" s="2">
        <v>13</v>
      </c>
      <c r="W622" s="3">
        <v>18.703399999999998</v>
      </c>
      <c r="Z622" s="4">
        <v>175</v>
      </c>
      <c r="AA622" s="5">
        <v>14.1373</v>
      </c>
    </row>
    <row r="623" spans="2:27" x14ac:dyDescent="0.25">
      <c r="B623" s="2">
        <v>127.75</v>
      </c>
      <c r="C623" s="3">
        <v>2.0292599999999998</v>
      </c>
      <c r="F623" s="4">
        <v>44.25</v>
      </c>
      <c r="G623" s="7">
        <v>11.7821</v>
      </c>
      <c r="J623" s="2">
        <v>6.5</v>
      </c>
      <c r="K623" s="6">
        <v>18.130500000000001</v>
      </c>
      <c r="N623" s="2">
        <v>155.75</v>
      </c>
      <c r="O623" s="3">
        <v>10.948499999999999</v>
      </c>
      <c r="R623" s="2">
        <v>71.25</v>
      </c>
      <c r="S623" s="3">
        <v>15.824400000000001</v>
      </c>
      <c r="V623" s="4">
        <v>89.25</v>
      </c>
      <c r="W623" s="5">
        <v>18.694500000000001</v>
      </c>
      <c r="Z623" s="4">
        <v>96.5</v>
      </c>
      <c r="AA623" s="5">
        <v>14.069000000000001</v>
      </c>
    </row>
    <row r="624" spans="2:27" x14ac:dyDescent="0.25">
      <c r="B624" s="4">
        <v>179.5</v>
      </c>
      <c r="C624" s="5">
        <v>2.0126499999999998</v>
      </c>
      <c r="F624" s="2">
        <v>159.25</v>
      </c>
      <c r="G624" s="6">
        <v>11.767099999999999</v>
      </c>
      <c r="J624" s="2">
        <v>13.75</v>
      </c>
      <c r="K624" s="6">
        <v>18.0899</v>
      </c>
      <c r="N624" s="4">
        <v>130.75</v>
      </c>
      <c r="O624" s="5">
        <v>10.942</v>
      </c>
      <c r="R624" s="4">
        <v>163.25</v>
      </c>
      <c r="S624" s="5">
        <v>15.8062</v>
      </c>
      <c r="V624" s="2">
        <v>88.5</v>
      </c>
      <c r="W624" s="3">
        <v>18.520099999999999</v>
      </c>
      <c r="Z624" s="2">
        <v>67</v>
      </c>
      <c r="AA624" s="3">
        <v>14.056699999999999</v>
      </c>
    </row>
    <row r="625" spans="2:27" x14ac:dyDescent="0.25">
      <c r="B625" s="2">
        <v>121.75</v>
      </c>
      <c r="C625" s="3">
        <v>1.9952300000000001</v>
      </c>
      <c r="F625" s="2">
        <v>168.25</v>
      </c>
      <c r="G625" s="6">
        <v>11.758599999999999</v>
      </c>
      <c r="J625" s="2">
        <v>145</v>
      </c>
      <c r="K625" s="6">
        <v>18.085000000000001</v>
      </c>
      <c r="N625" s="2">
        <v>28.5</v>
      </c>
      <c r="O625" s="3">
        <v>10.823700000000001</v>
      </c>
      <c r="R625" s="2">
        <v>117</v>
      </c>
      <c r="S625" s="3">
        <v>15.678699999999999</v>
      </c>
      <c r="V625" s="4">
        <v>23</v>
      </c>
      <c r="W625" s="5">
        <v>18.5078</v>
      </c>
      <c r="Z625" s="2">
        <v>3</v>
      </c>
      <c r="AA625" s="3">
        <v>13.9358</v>
      </c>
    </row>
    <row r="626" spans="2:27" x14ac:dyDescent="0.25">
      <c r="B626" s="4">
        <v>13.75</v>
      </c>
      <c r="C626" s="5">
        <v>1.98393</v>
      </c>
      <c r="F626" s="2">
        <v>125</v>
      </c>
      <c r="G626" s="6">
        <v>11.7532</v>
      </c>
      <c r="J626" s="4">
        <v>169</v>
      </c>
      <c r="K626" s="7">
        <v>18.0504</v>
      </c>
      <c r="N626" s="4">
        <v>20</v>
      </c>
      <c r="O626" s="5">
        <v>10.772500000000001</v>
      </c>
      <c r="R626" s="2">
        <v>127.75</v>
      </c>
      <c r="S626" s="3">
        <v>15.643000000000001</v>
      </c>
      <c r="V626" s="4">
        <v>154</v>
      </c>
      <c r="W626" s="5">
        <v>18.500699999999998</v>
      </c>
      <c r="Z626" s="2">
        <v>18</v>
      </c>
      <c r="AA626" s="3">
        <v>13.9117</v>
      </c>
    </row>
    <row r="627" spans="2:27" x14ac:dyDescent="0.25">
      <c r="B627" s="4">
        <v>174.5</v>
      </c>
      <c r="C627" s="5">
        <v>1.9757400000000001</v>
      </c>
      <c r="F627" s="2">
        <v>147.25</v>
      </c>
      <c r="G627" s="6">
        <v>11.672599999999999</v>
      </c>
      <c r="J627" s="2">
        <v>22</v>
      </c>
      <c r="K627" s="6">
        <v>18.033200000000001</v>
      </c>
      <c r="N627" s="2">
        <v>79</v>
      </c>
      <c r="O627" s="3">
        <v>10.6866</v>
      </c>
      <c r="R627" s="2">
        <v>7</v>
      </c>
      <c r="S627" s="3">
        <v>15.6119</v>
      </c>
      <c r="V627" s="2">
        <v>128</v>
      </c>
      <c r="W627" s="3">
        <v>18.457699999999999</v>
      </c>
      <c r="Z627" s="4">
        <v>40.75</v>
      </c>
      <c r="AA627" s="5">
        <v>13.881500000000001</v>
      </c>
    </row>
    <row r="628" spans="2:27" x14ac:dyDescent="0.25">
      <c r="B628" s="2">
        <v>177.75</v>
      </c>
      <c r="C628" s="3">
        <v>1.9726300000000001</v>
      </c>
      <c r="F628" s="2">
        <v>170.25</v>
      </c>
      <c r="G628" s="6">
        <v>11.671799999999999</v>
      </c>
      <c r="J628" s="2">
        <v>133.75</v>
      </c>
      <c r="K628" s="6">
        <v>17.9663</v>
      </c>
      <c r="N628" s="2">
        <v>9.75</v>
      </c>
      <c r="O628" s="3">
        <v>10.6821</v>
      </c>
      <c r="R628" s="2">
        <v>3.5</v>
      </c>
      <c r="S628" s="3">
        <v>15.580399999999999</v>
      </c>
      <c r="V628" s="2">
        <v>148.75</v>
      </c>
      <c r="W628" s="3">
        <v>18.437100000000001</v>
      </c>
      <c r="Z628" s="4">
        <v>168.25</v>
      </c>
      <c r="AA628" s="5">
        <v>13.8813</v>
      </c>
    </row>
    <row r="629" spans="2:27" x14ac:dyDescent="0.25">
      <c r="B629" s="2">
        <v>176.75</v>
      </c>
      <c r="C629" s="3">
        <v>1.9681299999999999</v>
      </c>
      <c r="F629" s="4">
        <v>104.25</v>
      </c>
      <c r="G629" s="7">
        <v>11.6623</v>
      </c>
      <c r="J629" s="2">
        <v>33.25</v>
      </c>
      <c r="K629" s="6">
        <v>17.9316</v>
      </c>
      <c r="N629" s="4">
        <v>48.25</v>
      </c>
      <c r="O629" s="5">
        <v>10.6798</v>
      </c>
      <c r="R629" s="2">
        <v>116.25</v>
      </c>
      <c r="S629" s="3">
        <v>15.408300000000001</v>
      </c>
      <c r="V629" s="2">
        <v>44.25</v>
      </c>
      <c r="W629" s="3">
        <v>18.408200000000001</v>
      </c>
      <c r="Z629" s="4">
        <v>161</v>
      </c>
      <c r="AA629" s="5">
        <v>13.851900000000001</v>
      </c>
    </row>
    <row r="630" spans="2:27" x14ac:dyDescent="0.25">
      <c r="B630" s="2">
        <v>164</v>
      </c>
      <c r="C630" s="3">
        <v>1.9621299999999999</v>
      </c>
      <c r="F630" s="4">
        <v>142.25</v>
      </c>
      <c r="G630" s="7">
        <v>11.6447</v>
      </c>
      <c r="J630" s="4">
        <v>140</v>
      </c>
      <c r="K630" s="7">
        <v>17.927399999999999</v>
      </c>
      <c r="N630" s="4">
        <v>163.75</v>
      </c>
      <c r="O630" s="5">
        <v>10.6379</v>
      </c>
      <c r="R630" s="2">
        <v>124</v>
      </c>
      <c r="S630" s="3">
        <v>15.399699999999999</v>
      </c>
      <c r="V630" s="4">
        <v>160</v>
      </c>
      <c r="W630" s="5">
        <v>18.403500000000001</v>
      </c>
      <c r="Z630" s="4">
        <v>9.75</v>
      </c>
      <c r="AA630" s="5">
        <v>13.8512</v>
      </c>
    </row>
    <row r="631" spans="2:27" x14ac:dyDescent="0.25">
      <c r="B631" s="2">
        <v>157.5</v>
      </c>
      <c r="C631" s="3">
        <v>1.96017</v>
      </c>
      <c r="F631" s="4">
        <v>19</v>
      </c>
      <c r="G631" s="7">
        <v>11.632300000000001</v>
      </c>
      <c r="J631" s="4">
        <v>150.75</v>
      </c>
      <c r="K631" s="7">
        <v>17.9117</v>
      </c>
      <c r="N631" s="2">
        <v>178</v>
      </c>
      <c r="O631" s="3">
        <v>10.6343</v>
      </c>
      <c r="R631" s="4">
        <v>19.25</v>
      </c>
      <c r="S631" s="5">
        <v>15.389200000000001</v>
      </c>
      <c r="V631" s="2">
        <v>162.25</v>
      </c>
      <c r="W631" s="3">
        <v>18.3613</v>
      </c>
      <c r="Z631" s="4">
        <v>19.25</v>
      </c>
      <c r="AA631" s="5">
        <v>13.822800000000001</v>
      </c>
    </row>
    <row r="632" spans="2:27" x14ac:dyDescent="0.25">
      <c r="B632" s="2">
        <v>163.5</v>
      </c>
      <c r="C632" s="3">
        <v>1.9333</v>
      </c>
      <c r="F632" s="4">
        <v>14.5</v>
      </c>
      <c r="G632" s="7">
        <v>11.6</v>
      </c>
      <c r="J632" s="4">
        <v>165.25</v>
      </c>
      <c r="K632" s="7">
        <v>17.8828</v>
      </c>
      <c r="N632" s="2">
        <v>142.25</v>
      </c>
      <c r="O632" s="3">
        <v>10.6083</v>
      </c>
      <c r="R632" s="2">
        <v>162</v>
      </c>
      <c r="S632" s="3">
        <v>15.351699999999999</v>
      </c>
      <c r="V632" s="4">
        <v>6.5</v>
      </c>
      <c r="W632" s="5">
        <v>18.339600000000001</v>
      </c>
      <c r="Z632" s="2">
        <v>31.25</v>
      </c>
      <c r="AA632" s="3">
        <v>13.8178</v>
      </c>
    </row>
    <row r="633" spans="2:27" x14ac:dyDescent="0.25">
      <c r="B633" s="4">
        <v>25</v>
      </c>
      <c r="C633" s="5">
        <v>1.93249</v>
      </c>
      <c r="F633" s="2">
        <v>1.5</v>
      </c>
      <c r="G633" s="6">
        <v>11.5931</v>
      </c>
      <c r="J633" s="2">
        <v>44</v>
      </c>
      <c r="K633" s="6">
        <v>17.859200000000001</v>
      </c>
      <c r="N633" s="2">
        <v>162.5</v>
      </c>
      <c r="O633" s="3">
        <v>10.4476</v>
      </c>
      <c r="R633" s="4">
        <v>177</v>
      </c>
      <c r="S633" s="5">
        <v>15.280099999999999</v>
      </c>
      <c r="V633" s="2">
        <v>11.75</v>
      </c>
      <c r="W633" s="3">
        <v>18.228400000000001</v>
      </c>
      <c r="Z633" s="2">
        <v>112</v>
      </c>
      <c r="AA633" s="3">
        <v>13.810499999999999</v>
      </c>
    </row>
    <row r="634" spans="2:27" x14ac:dyDescent="0.25">
      <c r="B634" s="2">
        <v>155.25</v>
      </c>
      <c r="C634" s="3">
        <v>1.9230400000000001</v>
      </c>
      <c r="F634" s="4">
        <v>170.75</v>
      </c>
      <c r="G634" s="7">
        <v>11.568300000000001</v>
      </c>
      <c r="J634" s="2">
        <v>36.5</v>
      </c>
      <c r="K634" s="6">
        <v>17.807500000000001</v>
      </c>
      <c r="N634" s="4">
        <v>116.25</v>
      </c>
      <c r="O634" s="5">
        <v>10.253399999999999</v>
      </c>
      <c r="R634" s="4">
        <v>4.75</v>
      </c>
      <c r="S634" s="5">
        <v>15.182</v>
      </c>
      <c r="V634" s="4">
        <v>70.5</v>
      </c>
      <c r="W634" s="5">
        <v>18.204899999999999</v>
      </c>
      <c r="Z634" s="2">
        <v>167.25</v>
      </c>
      <c r="AA634" s="3">
        <v>13.789099999999999</v>
      </c>
    </row>
    <row r="635" spans="2:27" x14ac:dyDescent="0.25">
      <c r="B635" s="4">
        <v>18.75</v>
      </c>
      <c r="C635" s="5">
        <v>1.9196899999999999</v>
      </c>
      <c r="F635" s="4">
        <v>120.75</v>
      </c>
      <c r="G635" s="7">
        <v>11.542199999999999</v>
      </c>
      <c r="J635" s="2">
        <v>168.25</v>
      </c>
      <c r="K635" s="6">
        <v>17.747599999999998</v>
      </c>
      <c r="N635" s="4">
        <v>9.25</v>
      </c>
      <c r="O635" s="5">
        <v>10.229799999999999</v>
      </c>
      <c r="R635" s="4">
        <v>158</v>
      </c>
      <c r="S635" s="5">
        <v>15.149800000000001</v>
      </c>
      <c r="V635" s="4">
        <v>12.5</v>
      </c>
      <c r="W635" s="5">
        <v>18.176400000000001</v>
      </c>
      <c r="Z635" s="2">
        <v>178</v>
      </c>
      <c r="AA635" s="3">
        <v>13.7676</v>
      </c>
    </row>
    <row r="636" spans="2:27" x14ac:dyDescent="0.25">
      <c r="B636" s="2">
        <v>15.25</v>
      </c>
      <c r="C636" s="3">
        <v>1.9116200000000001</v>
      </c>
      <c r="F636" s="2">
        <v>134.25</v>
      </c>
      <c r="G636" s="6">
        <v>11.527699999999999</v>
      </c>
      <c r="J636" s="2">
        <v>134.25</v>
      </c>
      <c r="K636" s="6">
        <v>17.700399999999998</v>
      </c>
      <c r="N636" s="4">
        <v>37.75</v>
      </c>
      <c r="O636" s="5">
        <v>10.2239</v>
      </c>
      <c r="R636" s="2">
        <v>112</v>
      </c>
      <c r="S636" s="3">
        <v>15.128299999999999</v>
      </c>
      <c r="V636" s="4">
        <v>10.5</v>
      </c>
      <c r="W636" s="5">
        <v>18.163799999999998</v>
      </c>
      <c r="Z636" s="4">
        <v>148.25</v>
      </c>
      <c r="AA636" s="5">
        <v>13.7463</v>
      </c>
    </row>
    <row r="637" spans="2:27" x14ac:dyDescent="0.25">
      <c r="B637" s="2">
        <v>20.25</v>
      </c>
      <c r="C637" s="3">
        <v>1.9011199999999999</v>
      </c>
      <c r="F637" s="4">
        <v>38.5</v>
      </c>
      <c r="G637" s="7">
        <v>11.5032</v>
      </c>
      <c r="J637" s="4">
        <v>57.25</v>
      </c>
      <c r="K637" s="7">
        <v>17.657599999999999</v>
      </c>
      <c r="N637" s="4">
        <v>164.5</v>
      </c>
      <c r="O637" s="5">
        <v>10.214499999999999</v>
      </c>
      <c r="R637" s="2">
        <v>13.75</v>
      </c>
      <c r="S637" s="3">
        <v>15.087899999999999</v>
      </c>
      <c r="V637" s="2">
        <v>2.25</v>
      </c>
      <c r="W637" s="3">
        <v>18.157499999999999</v>
      </c>
      <c r="Z637" s="4">
        <v>16.75</v>
      </c>
      <c r="AA637" s="5">
        <v>13.7043</v>
      </c>
    </row>
    <row r="638" spans="2:27" x14ac:dyDescent="0.25">
      <c r="B638" s="4">
        <v>41.75</v>
      </c>
      <c r="C638" s="5">
        <v>1.9001999999999999</v>
      </c>
      <c r="F638" s="2">
        <v>172</v>
      </c>
      <c r="G638" s="6">
        <v>11.3986</v>
      </c>
      <c r="J638" s="4">
        <v>12.5</v>
      </c>
      <c r="K638" s="7">
        <v>17.602699999999999</v>
      </c>
      <c r="N638" s="4">
        <v>34</v>
      </c>
      <c r="O638" s="5">
        <v>10.179600000000001</v>
      </c>
      <c r="R638" s="4">
        <v>173</v>
      </c>
      <c r="S638" s="5">
        <v>14.9413</v>
      </c>
      <c r="V638" s="2">
        <v>162.5</v>
      </c>
      <c r="W638" s="3">
        <v>18.146699999999999</v>
      </c>
      <c r="Z638" s="4">
        <v>17.5</v>
      </c>
      <c r="AA638" s="5">
        <v>13.5764</v>
      </c>
    </row>
    <row r="639" spans="2:27" x14ac:dyDescent="0.25">
      <c r="B639" s="2">
        <v>0.75</v>
      </c>
      <c r="C639" s="3">
        <v>1.89882</v>
      </c>
      <c r="F639" s="2">
        <v>154</v>
      </c>
      <c r="G639" s="6">
        <v>11.3446</v>
      </c>
      <c r="J639" s="2">
        <v>49.25</v>
      </c>
      <c r="K639" s="6">
        <v>17.5823</v>
      </c>
      <c r="N639" s="2">
        <v>5.25</v>
      </c>
      <c r="O639" s="3">
        <v>10.0665</v>
      </c>
      <c r="R639" s="4">
        <v>8.5</v>
      </c>
      <c r="S639" s="5">
        <v>14.924300000000001</v>
      </c>
      <c r="V639" s="4">
        <v>24.5</v>
      </c>
      <c r="W639" s="5">
        <v>18.101700000000001</v>
      </c>
      <c r="Z639" s="4">
        <v>160.5</v>
      </c>
      <c r="AA639" s="5">
        <v>13.489000000000001</v>
      </c>
    </row>
    <row r="640" spans="2:27" x14ac:dyDescent="0.25">
      <c r="B640" s="4">
        <v>52.25</v>
      </c>
      <c r="C640" s="5">
        <v>1.8936299999999999</v>
      </c>
      <c r="F640" s="2">
        <v>128.5</v>
      </c>
      <c r="G640" s="6">
        <v>11.2658</v>
      </c>
      <c r="J640" s="4">
        <v>75.75</v>
      </c>
      <c r="K640" s="7">
        <v>17.520499999999998</v>
      </c>
      <c r="N640" s="2">
        <v>59.25</v>
      </c>
      <c r="O640" s="3">
        <v>10.0608</v>
      </c>
      <c r="R640" s="2">
        <v>68</v>
      </c>
      <c r="S640" s="3">
        <v>14.8925</v>
      </c>
      <c r="V640" s="4">
        <v>112</v>
      </c>
      <c r="W640" s="5">
        <v>18.0289</v>
      </c>
      <c r="Z640" s="2">
        <v>163.25</v>
      </c>
      <c r="AA640" s="3">
        <v>13.249599999999999</v>
      </c>
    </row>
    <row r="641" spans="2:27" x14ac:dyDescent="0.25">
      <c r="B641" s="2">
        <v>138.5</v>
      </c>
      <c r="C641" s="3">
        <v>1.8913199999999999</v>
      </c>
      <c r="F641" s="4">
        <v>46</v>
      </c>
      <c r="G641" s="7">
        <v>11.2103</v>
      </c>
      <c r="J641" s="4">
        <v>176.25</v>
      </c>
      <c r="K641" s="7">
        <v>17.509899999999998</v>
      </c>
      <c r="N641" s="2">
        <v>12.5</v>
      </c>
      <c r="O641" s="3">
        <v>10.0593</v>
      </c>
      <c r="R641" s="4">
        <v>167.25</v>
      </c>
      <c r="S641" s="5">
        <v>14.858499999999999</v>
      </c>
      <c r="V641" s="2">
        <v>131.75</v>
      </c>
      <c r="W641" s="3">
        <v>17.869900000000001</v>
      </c>
      <c r="Z641" s="4">
        <v>30.75</v>
      </c>
      <c r="AA641" s="5">
        <v>13.1752</v>
      </c>
    </row>
    <row r="642" spans="2:27" x14ac:dyDescent="0.25">
      <c r="B642" s="4">
        <v>18</v>
      </c>
      <c r="C642" s="5">
        <v>1.8833599999999999</v>
      </c>
      <c r="F642" s="2">
        <v>8</v>
      </c>
      <c r="G642" s="6">
        <v>11.1904</v>
      </c>
      <c r="J642" s="4">
        <v>163.75</v>
      </c>
      <c r="K642" s="7">
        <v>17.421299999999999</v>
      </c>
      <c r="N642" s="2">
        <v>13.75</v>
      </c>
      <c r="O642" s="3">
        <v>9.9270499999999995</v>
      </c>
      <c r="R642" s="2">
        <v>159.75</v>
      </c>
      <c r="S642" s="3">
        <v>14.857200000000001</v>
      </c>
      <c r="V642" s="2">
        <v>150.75</v>
      </c>
      <c r="W642" s="3">
        <v>17.849499999999999</v>
      </c>
      <c r="Z642" s="2">
        <v>5.75</v>
      </c>
      <c r="AA642" s="3">
        <v>13.1534</v>
      </c>
    </row>
    <row r="643" spans="2:27" x14ac:dyDescent="0.25">
      <c r="B643" s="4">
        <v>179</v>
      </c>
      <c r="C643" s="5">
        <v>1.87679</v>
      </c>
      <c r="F643" s="4">
        <v>108.75</v>
      </c>
      <c r="G643" s="7">
        <v>11.1746</v>
      </c>
      <c r="J643" s="4">
        <v>142.25</v>
      </c>
      <c r="K643" s="7">
        <v>17.398499999999999</v>
      </c>
      <c r="N643" s="2">
        <v>149.5</v>
      </c>
      <c r="O643" s="3">
        <v>9.9157100000000007</v>
      </c>
      <c r="R643" s="2">
        <v>171.5</v>
      </c>
      <c r="S643" s="3">
        <v>14.7935</v>
      </c>
      <c r="V643" s="4">
        <v>127</v>
      </c>
      <c r="W643" s="5">
        <v>17.807500000000001</v>
      </c>
      <c r="Z643" s="2">
        <v>148.75</v>
      </c>
      <c r="AA643" s="3">
        <v>13.1465</v>
      </c>
    </row>
    <row r="644" spans="2:27" x14ac:dyDescent="0.25">
      <c r="B644" s="2">
        <v>164.25</v>
      </c>
      <c r="C644" s="3">
        <v>1.8683700000000001</v>
      </c>
      <c r="F644" s="4">
        <v>28.75</v>
      </c>
      <c r="G644" s="7">
        <v>11.1274</v>
      </c>
      <c r="J644" s="2">
        <v>177.75</v>
      </c>
      <c r="K644" s="6">
        <v>17.3917</v>
      </c>
      <c r="N644" s="2">
        <v>140</v>
      </c>
      <c r="O644" s="3">
        <v>9.8767300000000002</v>
      </c>
      <c r="R644" s="2">
        <v>36.5</v>
      </c>
      <c r="S644" s="3">
        <v>14.7934</v>
      </c>
      <c r="V644" s="4">
        <v>173</v>
      </c>
      <c r="W644" s="5">
        <v>17.753399999999999</v>
      </c>
      <c r="Z644" s="2">
        <v>101.5</v>
      </c>
      <c r="AA644" s="3">
        <v>13.143000000000001</v>
      </c>
    </row>
    <row r="645" spans="2:27" x14ac:dyDescent="0.25">
      <c r="B645" s="4">
        <v>15.75</v>
      </c>
      <c r="C645" s="5">
        <v>1.86802</v>
      </c>
      <c r="F645" s="2">
        <v>177</v>
      </c>
      <c r="G645" s="6">
        <v>11.110900000000001</v>
      </c>
      <c r="J645" s="2">
        <v>147</v>
      </c>
      <c r="K645" s="6">
        <v>17.352900000000002</v>
      </c>
      <c r="N645" s="2">
        <v>35.75</v>
      </c>
      <c r="O645" s="3">
        <v>9.8448100000000007</v>
      </c>
      <c r="R645" s="4">
        <v>164.75</v>
      </c>
      <c r="S645" s="5">
        <v>14.766500000000001</v>
      </c>
      <c r="V645" s="4">
        <v>89.5</v>
      </c>
      <c r="W645" s="5">
        <v>17.723700000000001</v>
      </c>
      <c r="Z645" s="4">
        <v>37.75</v>
      </c>
      <c r="AA645" s="5">
        <v>13.1069</v>
      </c>
    </row>
    <row r="646" spans="2:27" x14ac:dyDescent="0.25">
      <c r="B646" s="2">
        <v>172.25</v>
      </c>
      <c r="C646" s="3">
        <v>1.8578699999999999</v>
      </c>
      <c r="F646" s="4">
        <v>136.5</v>
      </c>
      <c r="G646" s="7">
        <v>11.0966</v>
      </c>
      <c r="J646" s="4">
        <v>155.5</v>
      </c>
      <c r="K646" s="7">
        <v>17.305399999999999</v>
      </c>
      <c r="N646" s="4">
        <v>30.75</v>
      </c>
      <c r="O646" s="5">
        <v>9.8311200000000003</v>
      </c>
      <c r="R646" s="4">
        <v>10.75</v>
      </c>
      <c r="S646" s="5">
        <v>14.7318</v>
      </c>
      <c r="V646" s="4">
        <v>129</v>
      </c>
      <c r="W646" s="5">
        <v>17.651700000000002</v>
      </c>
      <c r="Z646" s="2">
        <v>154.5</v>
      </c>
      <c r="AA646" s="3">
        <v>13.0907</v>
      </c>
    </row>
    <row r="647" spans="2:27" x14ac:dyDescent="0.25">
      <c r="B647" s="4">
        <v>156</v>
      </c>
      <c r="C647" s="5">
        <v>1.8471500000000001</v>
      </c>
      <c r="F647" s="4">
        <v>143.5</v>
      </c>
      <c r="G647" s="7">
        <v>11.0966</v>
      </c>
      <c r="J647" s="4">
        <v>130.75</v>
      </c>
      <c r="K647" s="7">
        <v>17.297699999999999</v>
      </c>
      <c r="N647" s="4">
        <v>175.25</v>
      </c>
      <c r="O647" s="5">
        <v>9.8065200000000008</v>
      </c>
      <c r="R647" s="4">
        <v>169</v>
      </c>
      <c r="S647" s="5">
        <v>14.7119</v>
      </c>
      <c r="V647" s="4">
        <v>32.5</v>
      </c>
      <c r="W647" s="5">
        <v>17.645399999999999</v>
      </c>
      <c r="Z647" s="4">
        <v>152.75</v>
      </c>
      <c r="AA647" s="5">
        <v>13.0739</v>
      </c>
    </row>
    <row r="648" spans="2:27" x14ac:dyDescent="0.25">
      <c r="B648" s="2">
        <v>148</v>
      </c>
      <c r="C648" s="3">
        <v>1.84057</v>
      </c>
      <c r="F648" s="4">
        <v>63.75</v>
      </c>
      <c r="G648" s="7">
        <v>11.042199999999999</v>
      </c>
      <c r="J648" s="2">
        <v>14.5</v>
      </c>
      <c r="K648" s="6">
        <v>17.279800000000002</v>
      </c>
      <c r="N648" s="2">
        <v>165.75</v>
      </c>
      <c r="O648" s="3">
        <v>9.7591099999999997</v>
      </c>
      <c r="R648" s="4">
        <v>3</v>
      </c>
      <c r="S648" s="5">
        <v>14.6563</v>
      </c>
      <c r="V648" s="2">
        <v>166.25</v>
      </c>
      <c r="W648" s="3">
        <v>17.542899999999999</v>
      </c>
      <c r="Z648" s="4">
        <v>47</v>
      </c>
      <c r="AA648" s="5">
        <v>13.031700000000001</v>
      </c>
    </row>
    <row r="649" spans="2:27" x14ac:dyDescent="0.25">
      <c r="B649" s="2">
        <v>147.25</v>
      </c>
      <c r="C649" s="3">
        <v>1.8397699999999999</v>
      </c>
      <c r="F649" s="4">
        <v>145</v>
      </c>
      <c r="G649" s="7">
        <v>10.9796</v>
      </c>
      <c r="J649" s="4">
        <v>6.25</v>
      </c>
      <c r="K649" s="7">
        <v>17.2333</v>
      </c>
      <c r="N649" s="2">
        <v>166.25</v>
      </c>
      <c r="O649" s="3">
        <v>9.7557899999999993</v>
      </c>
      <c r="R649" s="2">
        <v>147</v>
      </c>
      <c r="S649" s="3">
        <v>14.6309</v>
      </c>
      <c r="V649" s="2">
        <v>174.5</v>
      </c>
      <c r="W649" s="3">
        <v>17.440999999999999</v>
      </c>
      <c r="Z649" s="2">
        <v>28.75</v>
      </c>
      <c r="AA649" s="3">
        <v>13.023999999999999</v>
      </c>
    </row>
    <row r="650" spans="2:27" x14ac:dyDescent="0.25">
      <c r="B650" s="4">
        <v>164.5</v>
      </c>
      <c r="C650" s="5">
        <v>1.8351500000000001</v>
      </c>
      <c r="F650" s="2">
        <v>156</v>
      </c>
      <c r="G650" s="6">
        <v>10.9443</v>
      </c>
      <c r="J650" s="2">
        <v>137.5</v>
      </c>
      <c r="K650" s="6">
        <v>17.163</v>
      </c>
      <c r="N650" s="4">
        <v>53</v>
      </c>
      <c r="O650" s="5">
        <v>9.7206799999999998</v>
      </c>
      <c r="R650" s="4">
        <v>108.25</v>
      </c>
      <c r="S650" s="5">
        <v>14.625</v>
      </c>
      <c r="V650" s="2">
        <v>53</v>
      </c>
      <c r="W650" s="3">
        <v>17.328099999999999</v>
      </c>
      <c r="Z650" s="2">
        <v>162</v>
      </c>
      <c r="AA650" s="3">
        <v>12.9663</v>
      </c>
    </row>
    <row r="651" spans="2:27" x14ac:dyDescent="0.25">
      <c r="B651" s="2">
        <v>173</v>
      </c>
      <c r="C651" s="3">
        <v>1.8326199999999999</v>
      </c>
      <c r="F651" s="4">
        <v>154.5</v>
      </c>
      <c r="G651" s="7">
        <v>10.9254</v>
      </c>
      <c r="J651" s="2">
        <v>158.75</v>
      </c>
      <c r="K651" s="6">
        <v>17.1235</v>
      </c>
      <c r="N651" s="4">
        <v>157.5</v>
      </c>
      <c r="O651" s="5">
        <v>9.4848800000000004</v>
      </c>
      <c r="R651" s="4">
        <v>10.25</v>
      </c>
      <c r="S651" s="5">
        <v>14.555199999999999</v>
      </c>
      <c r="V651" s="2">
        <v>172.25</v>
      </c>
      <c r="W651" s="3">
        <v>17.28</v>
      </c>
      <c r="Z651" s="2">
        <v>142.25</v>
      </c>
      <c r="AA651" s="3">
        <v>12.9285</v>
      </c>
    </row>
    <row r="652" spans="2:27" x14ac:dyDescent="0.25">
      <c r="B652" s="4">
        <v>5</v>
      </c>
      <c r="C652" s="5">
        <v>1.8240799999999999</v>
      </c>
      <c r="F652" s="2">
        <v>25</v>
      </c>
      <c r="G652" s="6">
        <v>10.9084</v>
      </c>
      <c r="J652" s="2">
        <v>12.25</v>
      </c>
      <c r="K652" s="6">
        <v>17.0928</v>
      </c>
      <c r="N652" s="4">
        <v>18.75</v>
      </c>
      <c r="O652" s="5">
        <v>9.4373299999999993</v>
      </c>
      <c r="R652" s="4">
        <v>104.25</v>
      </c>
      <c r="S652" s="5">
        <v>14.4032</v>
      </c>
      <c r="V652" s="2">
        <v>45.75</v>
      </c>
      <c r="W652" s="3">
        <v>17.2471</v>
      </c>
      <c r="Z652" s="4">
        <v>12.25</v>
      </c>
      <c r="AA652" s="5">
        <v>12.9232</v>
      </c>
    </row>
    <row r="653" spans="2:27" x14ac:dyDescent="0.25">
      <c r="B653" s="2">
        <v>160</v>
      </c>
      <c r="C653" s="3">
        <v>1.82189</v>
      </c>
      <c r="F653" s="4">
        <v>172.5</v>
      </c>
      <c r="G653" s="7">
        <v>10.806100000000001</v>
      </c>
      <c r="J653" s="2">
        <v>169.5</v>
      </c>
      <c r="K653" s="6">
        <v>17.000399999999999</v>
      </c>
      <c r="N653" s="4">
        <v>151.5</v>
      </c>
      <c r="O653" s="5">
        <v>9.4167299999999994</v>
      </c>
      <c r="R653" s="2">
        <v>4.25</v>
      </c>
      <c r="S653" s="3">
        <v>14.3628</v>
      </c>
      <c r="V653" s="4">
        <v>25.75</v>
      </c>
      <c r="W653" s="5">
        <v>16.946200000000001</v>
      </c>
      <c r="Z653" s="2">
        <v>165.25</v>
      </c>
      <c r="AA653" s="3">
        <v>12.804600000000001</v>
      </c>
    </row>
    <row r="654" spans="2:27" x14ac:dyDescent="0.25">
      <c r="B654" s="4">
        <v>15</v>
      </c>
      <c r="C654" s="5">
        <v>1.82178</v>
      </c>
      <c r="F654" s="4">
        <v>177.5</v>
      </c>
      <c r="G654" s="7">
        <v>10.7407</v>
      </c>
      <c r="J654" s="4">
        <v>5</v>
      </c>
      <c r="K654" s="7">
        <v>16.843399999999999</v>
      </c>
      <c r="N654" s="4">
        <v>159.25</v>
      </c>
      <c r="O654" s="5">
        <v>9.4157700000000002</v>
      </c>
      <c r="R654" s="2">
        <v>175.75</v>
      </c>
      <c r="S654" s="3">
        <v>14.2088</v>
      </c>
      <c r="V654" s="2">
        <v>139.5</v>
      </c>
      <c r="W654" s="3">
        <v>16.709099999999999</v>
      </c>
      <c r="Z654" s="4">
        <v>11.75</v>
      </c>
      <c r="AA654" s="5">
        <v>12.7996</v>
      </c>
    </row>
    <row r="655" spans="2:27" x14ac:dyDescent="0.25">
      <c r="B655" s="4">
        <v>171.5</v>
      </c>
      <c r="C655" s="5">
        <v>1.8079400000000001</v>
      </c>
      <c r="F655" s="4">
        <v>166.75</v>
      </c>
      <c r="G655" s="7">
        <v>10.6906</v>
      </c>
      <c r="J655" s="2">
        <v>4.75</v>
      </c>
      <c r="K655" s="6">
        <v>16.759599999999999</v>
      </c>
      <c r="N655" s="4">
        <v>27.25</v>
      </c>
      <c r="O655" s="5">
        <v>9.3463799999999999</v>
      </c>
      <c r="R655" s="4">
        <v>178.5</v>
      </c>
      <c r="S655" s="5">
        <v>14.121</v>
      </c>
      <c r="V655" s="2">
        <v>169.5</v>
      </c>
      <c r="W655" s="3">
        <v>16.695599999999999</v>
      </c>
      <c r="Z655" s="2">
        <v>178.5</v>
      </c>
      <c r="AA655" s="3">
        <v>12.734299999999999</v>
      </c>
    </row>
    <row r="656" spans="2:27" x14ac:dyDescent="0.25">
      <c r="B656" s="4">
        <v>140</v>
      </c>
      <c r="C656" s="5">
        <v>1.7947900000000001</v>
      </c>
      <c r="F656" s="2">
        <v>69.25</v>
      </c>
      <c r="G656" s="6">
        <v>10.678000000000001</v>
      </c>
      <c r="J656" s="4">
        <v>38.5</v>
      </c>
      <c r="K656" s="7">
        <v>16.701000000000001</v>
      </c>
      <c r="N656" s="4">
        <v>148.75</v>
      </c>
      <c r="O656" s="5">
        <v>9.3463799999999999</v>
      </c>
      <c r="R656" s="4">
        <v>37</v>
      </c>
      <c r="S656" s="5">
        <v>14.0496</v>
      </c>
      <c r="V656" s="2">
        <v>75.75</v>
      </c>
      <c r="W656" s="3">
        <v>16.427</v>
      </c>
      <c r="Z656" s="4">
        <v>148</v>
      </c>
      <c r="AA656" s="5">
        <v>12.693099999999999</v>
      </c>
    </row>
    <row r="657" spans="2:27" x14ac:dyDescent="0.25">
      <c r="B657" s="2">
        <v>28.25</v>
      </c>
      <c r="C657" s="3">
        <v>1.79064</v>
      </c>
      <c r="F657" s="2">
        <v>15.75</v>
      </c>
      <c r="G657" s="6">
        <v>10.671799999999999</v>
      </c>
      <c r="J657" s="4">
        <v>164.25</v>
      </c>
      <c r="K657" s="7">
        <v>16.685400000000001</v>
      </c>
      <c r="N657" s="2">
        <v>12.75</v>
      </c>
      <c r="O657" s="3">
        <v>9.3327000000000009</v>
      </c>
      <c r="R657" s="4">
        <v>97</v>
      </c>
      <c r="S657" s="5">
        <v>14.0037</v>
      </c>
      <c r="V657" s="4">
        <v>67</v>
      </c>
      <c r="W657" s="5">
        <v>16.0273</v>
      </c>
      <c r="Z657" s="2">
        <v>1.75</v>
      </c>
      <c r="AA657" s="3">
        <v>12.686199999999999</v>
      </c>
    </row>
    <row r="658" spans="2:27" x14ac:dyDescent="0.25">
      <c r="B658" s="2">
        <v>167.25</v>
      </c>
      <c r="C658" s="3">
        <v>1.7845200000000001</v>
      </c>
      <c r="F658" s="2">
        <v>2.25</v>
      </c>
      <c r="G658" s="6">
        <v>10.6106</v>
      </c>
      <c r="J658" s="4">
        <v>135.75</v>
      </c>
      <c r="K658" s="7">
        <v>16.613499999999998</v>
      </c>
      <c r="N658" s="2">
        <v>36.75</v>
      </c>
      <c r="O658" s="3">
        <v>9.1518999999999995</v>
      </c>
      <c r="R658" s="2">
        <v>178.75</v>
      </c>
      <c r="S658" s="3">
        <v>14.001300000000001</v>
      </c>
      <c r="V658" s="2">
        <v>13.75</v>
      </c>
      <c r="W658" s="3">
        <v>16.013500000000001</v>
      </c>
      <c r="Z658" s="2">
        <v>29.5</v>
      </c>
      <c r="AA658" s="3">
        <v>12.5334</v>
      </c>
    </row>
    <row r="659" spans="2:27" x14ac:dyDescent="0.25">
      <c r="B659" s="2">
        <v>61.25</v>
      </c>
      <c r="C659" s="3">
        <v>1.78026</v>
      </c>
      <c r="F659" s="4">
        <v>115.75</v>
      </c>
      <c r="G659" s="7">
        <v>10.586499999999999</v>
      </c>
      <c r="J659" s="4">
        <v>131</v>
      </c>
      <c r="K659" s="7">
        <v>16.513300000000001</v>
      </c>
      <c r="N659" s="2">
        <v>6.5</v>
      </c>
      <c r="O659" s="3">
        <v>9.1445799999999995</v>
      </c>
      <c r="R659" s="2">
        <v>8.25</v>
      </c>
      <c r="S659" s="3">
        <v>13.941000000000001</v>
      </c>
      <c r="V659" s="2">
        <v>175.75</v>
      </c>
      <c r="W659" s="3">
        <v>16.007100000000001</v>
      </c>
      <c r="Z659" s="4">
        <v>24.5</v>
      </c>
      <c r="AA659" s="5">
        <v>12.4903</v>
      </c>
    </row>
    <row r="660" spans="2:27" x14ac:dyDescent="0.25">
      <c r="B660" s="4">
        <v>132.25</v>
      </c>
      <c r="C660" s="5">
        <v>1.7696499999999999</v>
      </c>
      <c r="F660" s="4">
        <v>179.25</v>
      </c>
      <c r="G660" s="7">
        <v>10.5284</v>
      </c>
      <c r="J660" s="4">
        <v>98.25</v>
      </c>
      <c r="K660" s="7">
        <v>16.448899999999998</v>
      </c>
      <c r="N660" s="4">
        <v>4</v>
      </c>
      <c r="O660" s="5">
        <v>9.1105699999999992</v>
      </c>
      <c r="R660" s="4">
        <v>5</v>
      </c>
      <c r="S660" s="5">
        <v>13.9384</v>
      </c>
      <c r="V660" s="2">
        <v>147.75</v>
      </c>
      <c r="W660" s="3">
        <v>15.821</v>
      </c>
      <c r="Z660" s="4">
        <v>1.25</v>
      </c>
      <c r="AA660" s="5">
        <v>12.465999999999999</v>
      </c>
    </row>
    <row r="661" spans="2:27" x14ac:dyDescent="0.25">
      <c r="B661" s="2">
        <v>17</v>
      </c>
      <c r="C661" s="3">
        <v>1.7622599999999999</v>
      </c>
      <c r="F661" s="4">
        <v>124</v>
      </c>
      <c r="G661" s="7">
        <v>10.518599999999999</v>
      </c>
      <c r="J661" s="2">
        <v>154</v>
      </c>
      <c r="K661" s="6">
        <v>16.387599999999999</v>
      </c>
      <c r="N661" s="2">
        <v>157</v>
      </c>
      <c r="O661" s="3">
        <v>9.0472699999999993</v>
      </c>
      <c r="R661" s="4">
        <v>30.75</v>
      </c>
      <c r="S661" s="5">
        <v>13.913500000000001</v>
      </c>
      <c r="V661" s="4">
        <v>99.25</v>
      </c>
      <c r="W661" s="5">
        <v>15.7064</v>
      </c>
      <c r="Z661" s="4">
        <v>155.5</v>
      </c>
      <c r="AA661" s="5">
        <v>12.4626</v>
      </c>
    </row>
    <row r="662" spans="2:27" x14ac:dyDescent="0.25">
      <c r="B662" s="4">
        <v>166.75</v>
      </c>
      <c r="C662" s="5">
        <v>1.7613399999999999</v>
      </c>
      <c r="F662" s="2">
        <v>44.5</v>
      </c>
      <c r="G662" s="6">
        <v>10.3613</v>
      </c>
      <c r="J662" s="4">
        <v>23.5</v>
      </c>
      <c r="K662" s="7">
        <v>16.267900000000001</v>
      </c>
      <c r="N662" s="4">
        <v>26</v>
      </c>
      <c r="O662" s="5">
        <v>9.0418800000000008</v>
      </c>
      <c r="R662" s="4">
        <v>71.75</v>
      </c>
      <c r="S662" s="5">
        <v>13.8894</v>
      </c>
      <c r="V662" s="2">
        <v>150</v>
      </c>
      <c r="W662" s="3">
        <v>15.647600000000001</v>
      </c>
      <c r="Z662" s="4">
        <v>128.5</v>
      </c>
      <c r="AA662" s="5">
        <v>12.434200000000001</v>
      </c>
    </row>
    <row r="663" spans="2:27" x14ac:dyDescent="0.25">
      <c r="B663" s="2">
        <v>45.75</v>
      </c>
      <c r="C663" s="3">
        <v>1.7609999999999999</v>
      </c>
      <c r="F663" s="2">
        <v>59.25</v>
      </c>
      <c r="G663" s="6">
        <v>10.3172</v>
      </c>
      <c r="J663" s="4">
        <v>26</v>
      </c>
      <c r="K663" s="7">
        <v>16.238499999999998</v>
      </c>
      <c r="N663" s="4">
        <v>149.25</v>
      </c>
      <c r="O663" s="5">
        <v>9.0153400000000001</v>
      </c>
      <c r="R663" s="4">
        <v>173.5</v>
      </c>
      <c r="S663" s="5">
        <v>13.8855</v>
      </c>
      <c r="V663" s="2">
        <v>40</v>
      </c>
      <c r="W663" s="3">
        <v>15.5852</v>
      </c>
      <c r="Z663" s="4">
        <v>104.25</v>
      </c>
      <c r="AA663" s="5">
        <v>12.418200000000001</v>
      </c>
    </row>
    <row r="664" spans="2:27" x14ac:dyDescent="0.25">
      <c r="B664" s="4">
        <v>169.25</v>
      </c>
      <c r="C664" s="5">
        <v>1.7576499999999999</v>
      </c>
      <c r="F664" s="4">
        <v>116.25</v>
      </c>
      <c r="G664" s="7">
        <v>10.3086</v>
      </c>
      <c r="J664" s="2">
        <v>34</v>
      </c>
      <c r="K664" s="6">
        <v>16.124500000000001</v>
      </c>
      <c r="N664" s="4">
        <v>14.5</v>
      </c>
      <c r="O664" s="5">
        <v>8.9984800000000007</v>
      </c>
      <c r="R664" s="2">
        <v>45.5</v>
      </c>
      <c r="S664" s="3">
        <v>13.850199999999999</v>
      </c>
      <c r="V664" s="2">
        <v>51.5</v>
      </c>
      <c r="W664" s="3">
        <v>15.256500000000001</v>
      </c>
      <c r="Z664" s="2">
        <v>130.75</v>
      </c>
      <c r="AA664" s="3">
        <v>12.129300000000001</v>
      </c>
    </row>
    <row r="665" spans="2:27" x14ac:dyDescent="0.25">
      <c r="B665" s="4">
        <v>16.25</v>
      </c>
      <c r="C665" s="5">
        <v>1.7558100000000001</v>
      </c>
      <c r="F665" s="4">
        <v>26</v>
      </c>
      <c r="G665" s="7">
        <v>10.294700000000001</v>
      </c>
      <c r="J665" s="4">
        <v>2.25</v>
      </c>
      <c r="K665" s="7">
        <v>15.9137</v>
      </c>
      <c r="N665" s="4">
        <v>12.25</v>
      </c>
      <c r="O665" s="5">
        <v>8.9639199999999999</v>
      </c>
      <c r="R665" s="4">
        <v>148.75</v>
      </c>
      <c r="S665" s="5">
        <v>13.717000000000001</v>
      </c>
      <c r="V665" s="2">
        <v>63.75</v>
      </c>
      <c r="W665" s="3">
        <v>15.244</v>
      </c>
      <c r="Z665" s="2">
        <v>2.25</v>
      </c>
      <c r="AA665" s="3">
        <v>12.1129</v>
      </c>
    </row>
    <row r="666" spans="2:27" x14ac:dyDescent="0.25">
      <c r="B666" s="2">
        <v>16.5</v>
      </c>
      <c r="C666" s="3">
        <v>1.7544200000000001</v>
      </c>
      <c r="F666" s="2">
        <v>1</v>
      </c>
      <c r="G666" s="6">
        <v>10.281499999999999</v>
      </c>
      <c r="J666" s="4">
        <v>29.25</v>
      </c>
      <c r="K666" s="7">
        <v>15.893000000000001</v>
      </c>
      <c r="N666" s="4">
        <v>23.5</v>
      </c>
      <c r="O666" s="5">
        <v>8.9476099999999992</v>
      </c>
      <c r="R666" s="4">
        <v>134.5</v>
      </c>
      <c r="S666" s="5">
        <v>13.643000000000001</v>
      </c>
      <c r="V666" s="4">
        <v>167.75</v>
      </c>
      <c r="W666" s="5">
        <v>15.2074</v>
      </c>
      <c r="Z666" s="2">
        <v>152.5</v>
      </c>
      <c r="AA666" s="3">
        <v>12.019</v>
      </c>
    </row>
    <row r="667" spans="2:27" x14ac:dyDescent="0.25">
      <c r="B667" s="4">
        <v>2.25</v>
      </c>
      <c r="C667" s="5">
        <v>1.7524599999999999</v>
      </c>
      <c r="F667" s="2">
        <v>178.25</v>
      </c>
      <c r="G667" s="6">
        <v>10.1898</v>
      </c>
      <c r="J667" s="4">
        <v>27</v>
      </c>
      <c r="K667" s="7">
        <v>15.7606</v>
      </c>
      <c r="N667" s="4">
        <v>2</v>
      </c>
      <c r="O667" s="5">
        <v>8.9382099999999998</v>
      </c>
      <c r="R667" s="2">
        <v>63.75</v>
      </c>
      <c r="S667" s="3">
        <v>13.6264</v>
      </c>
      <c r="V667" s="2">
        <v>90.5</v>
      </c>
      <c r="W667" s="3">
        <v>15.1906</v>
      </c>
      <c r="Z667" s="4">
        <v>75.75</v>
      </c>
      <c r="AA667" s="5">
        <v>11.8955</v>
      </c>
    </row>
    <row r="668" spans="2:27" x14ac:dyDescent="0.25">
      <c r="B668" s="4">
        <v>26.25</v>
      </c>
      <c r="C668" s="5">
        <v>1.7349300000000001</v>
      </c>
      <c r="F668" s="2">
        <v>162</v>
      </c>
      <c r="G668" s="6">
        <v>10.070499999999999</v>
      </c>
      <c r="J668" s="4">
        <v>154.5</v>
      </c>
      <c r="K668" s="7">
        <v>15.642899999999999</v>
      </c>
      <c r="N668" s="4">
        <v>170.25</v>
      </c>
      <c r="O668" s="5">
        <v>8.8982700000000001</v>
      </c>
      <c r="R668" s="2">
        <v>161</v>
      </c>
      <c r="S668" s="3">
        <v>13.536799999999999</v>
      </c>
      <c r="V668" s="4">
        <v>11</v>
      </c>
      <c r="W668" s="5">
        <v>15.186999999999999</v>
      </c>
      <c r="Z668" s="4">
        <v>38.5</v>
      </c>
      <c r="AA668" s="5">
        <v>11.8756</v>
      </c>
    </row>
    <row r="669" spans="2:27" x14ac:dyDescent="0.25">
      <c r="B669" s="4">
        <v>43.25</v>
      </c>
      <c r="C669" s="5">
        <v>1.7318199999999999</v>
      </c>
      <c r="F669" s="2">
        <v>135.5</v>
      </c>
      <c r="G669" s="6">
        <v>10.0488</v>
      </c>
      <c r="J669" s="2">
        <v>5.5</v>
      </c>
      <c r="K669" s="6">
        <v>15.5806</v>
      </c>
      <c r="N669" s="2">
        <v>11.5</v>
      </c>
      <c r="O669" s="3">
        <v>8.8942599999999992</v>
      </c>
      <c r="R669" s="2">
        <v>22.75</v>
      </c>
      <c r="S669" s="3">
        <v>13.522399999999999</v>
      </c>
      <c r="V669" s="2">
        <v>36.75</v>
      </c>
      <c r="W669" s="3">
        <v>15.1404</v>
      </c>
      <c r="Z669" s="4">
        <v>14.75</v>
      </c>
      <c r="AA669" s="5">
        <v>11.791399999999999</v>
      </c>
    </row>
    <row r="670" spans="2:27" x14ac:dyDescent="0.25">
      <c r="B670" s="4">
        <v>154.75</v>
      </c>
      <c r="C670" s="5">
        <v>1.7294</v>
      </c>
      <c r="F670" s="2">
        <v>40.5</v>
      </c>
      <c r="G670" s="6">
        <v>10.0021</v>
      </c>
      <c r="J670" s="4">
        <v>1.25</v>
      </c>
      <c r="K670" s="7">
        <v>15.568099999999999</v>
      </c>
      <c r="N670" s="2">
        <v>45.75</v>
      </c>
      <c r="O670" s="3">
        <v>8.8169900000000005</v>
      </c>
      <c r="R670" s="4">
        <v>160.5</v>
      </c>
      <c r="S670" s="5">
        <v>13.494199999999999</v>
      </c>
      <c r="V670" s="2">
        <v>151.5</v>
      </c>
      <c r="W670" s="3">
        <v>15.096500000000001</v>
      </c>
      <c r="Z670" s="4">
        <v>4.25</v>
      </c>
      <c r="AA670" s="5">
        <v>11.762600000000001</v>
      </c>
    </row>
    <row r="671" spans="2:27" x14ac:dyDescent="0.25">
      <c r="B671" s="2">
        <v>158</v>
      </c>
      <c r="C671" s="3">
        <v>1.72732</v>
      </c>
      <c r="F671" s="4">
        <v>140</v>
      </c>
      <c r="G671" s="7">
        <v>9.9617699999999996</v>
      </c>
      <c r="J671" s="2">
        <v>40.5</v>
      </c>
      <c r="K671" s="6">
        <v>15.5578</v>
      </c>
      <c r="N671" s="4">
        <v>2.25</v>
      </c>
      <c r="O671" s="5">
        <v>8.7543799999999994</v>
      </c>
      <c r="R671" s="2">
        <v>146</v>
      </c>
      <c r="S671" s="3">
        <v>13.4612</v>
      </c>
      <c r="V671" s="2">
        <v>149.25</v>
      </c>
      <c r="W671" s="3">
        <v>15.0289</v>
      </c>
      <c r="Z671" s="4">
        <v>27</v>
      </c>
      <c r="AA671" s="5">
        <v>11.732200000000001</v>
      </c>
    </row>
    <row r="672" spans="2:27" x14ac:dyDescent="0.25">
      <c r="B672" s="2">
        <v>16.75</v>
      </c>
      <c r="C672" s="3">
        <v>1.7243200000000001</v>
      </c>
      <c r="F672" s="4">
        <v>9.25</v>
      </c>
      <c r="G672" s="7">
        <v>9.9266500000000004</v>
      </c>
      <c r="J672" s="4">
        <v>53</v>
      </c>
      <c r="K672" s="7">
        <v>15.5113</v>
      </c>
      <c r="N672" s="4">
        <v>168.5</v>
      </c>
      <c r="O672" s="5">
        <v>8.6862399999999997</v>
      </c>
      <c r="R672" s="2">
        <v>172.75</v>
      </c>
      <c r="S672" s="3">
        <v>13.420299999999999</v>
      </c>
      <c r="V672" s="4">
        <v>169.75</v>
      </c>
      <c r="W672" s="5">
        <v>14.9758</v>
      </c>
      <c r="Z672" s="4">
        <v>22.75</v>
      </c>
      <c r="AA672" s="5">
        <v>11.698499999999999</v>
      </c>
    </row>
    <row r="673" spans="2:27" x14ac:dyDescent="0.25">
      <c r="B673" s="2">
        <v>20.5</v>
      </c>
      <c r="C673" s="3">
        <v>1.71994</v>
      </c>
      <c r="F673" s="4">
        <v>27</v>
      </c>
      <c r="G673" s="7">
        <v>9.8814499999999992</v>
      </c>
      <c r="J673" s="4">
        <v>39.5</v>
      </c>
      <c r="K673" s="7">
        <v>15.4976</v>
      </c>
      <c r="N673" s="4">
        <v>178.25</v>
      </c>
      <c r="O673" s="5">
        <v>8.6732399999999998</v>
      </c>
      <c r="R673" s="2">
        <v>123.5</v>
      </c>
      <c r="S673" s="3">
        <v>13.3301</v>
      </c>
      <c r="V673" s="2">
        <v>167.25</v>
      </c>
      <c r="W673" s="3">
        <v>14.859400000000001</v>
      </c>
      <c r="Z673" s="4">
        <v>135.5</v>
      </c>
      <c r="AA673" s="5">
        <v>11.6897</v>
      </c>
    </row>
    <row r="674" spans="2:27" x14ac:dyDescent="0.25">
      <c r="B674" s="4">
        <v>175.75</v>
      </c>
      <c r="C674" s="5">
        <v>1.71729</v>
      </c>
      <c r="F674" s="2">
        <v>123.5</v>
      </c>
      <c r="G674" s="6">
        <v>9.8700899999999994</v>
      </c>
      <c r="J674" s="2">
        <v>89.75</v>
      </c>
      <c r="K674" s="6">
        <v>15.491899999999999</v>
      </c>
      <c r="N674" s="4">
        <v>90.25</v>
      </c>
      <c r="O674" s="5">
        <v>8.5869900000000001</v>
      </c>
      <c r="R674" s="2">
        <v>163.5</v>
      </c>
      <c r="S674" s="3">
        <v>13.204700000000001</v>
      </c>
      <c r="V674" s="2">
        <v>135.5</v>
      </c>
      <c r="W674" s="3">
        <v>14.858700000000001</v>
      </c>
      <c r="Z674" s="2">
        <v>18.75</v>
      </c>
      <c r="AA674" s="3">
        <v>11.5647</v>
      </c>
    </row>
    <row r="675" spans="2:27" x14ac:dyDescent="0.25">
      <c r="B675" s="4">
        <v>6.25</v>
      </c>
      <c r="C675" s="5">
        <v>1.7000999999999999</v>
      </c>
      <c r="F675" s="4">
        <v>158</v>
      </c>
      <c r="G675" s="7">
        <v>9.8600100000000008</v>
      </c>
      <c r="J675" s="4">
        <v>18.75</v>
      </c>
      <c r="K675" s="7">
        <v>15.386699999999999</v>
      </c>
      <c r="N675" s="4">
        <v>143.25</v>
      </c>
      <c r="O675" s="5">
        <v>8.39072</v>
      </c>
      <c r="R675" s="2">
        <v>135.75</v>
      </c>
      <c r="S675" s="3">
        <v>13.1433</v>
      </c>
      <c r="V675" s="2">
        <v>170.75</v>
      </c>
      <c r="W675" s="3">
        <v>14.848100000000001</v>
      </c>
      <c r="Z675" s="4">
        <v>22</v>
      </c>
      <c r="AA675" s="5">
        <v>11.5038</v>
      </c>
    </row>
    <row r="676" spans="2:27" x14ac:dyDescent="0.25">
      <c r="B676" s="2">
        <v>134.5</v>
      </c>
      <c r="C676" s="3">
        <v>1.6977899999999999</v>
      </c>
      <c r="F676" s="4">
        <v>145.75</v>
      </c>
      <c r="G676" s="7">
        <v>9.8321199999999997</v>
      </c>
      <c r="J676" s="2">
        <v>9.75</v>
      </c>
      <c r="K676" s="6">
        <v>15.339499999999999</v>
      </c>
      <c r="N676" s="4">
        <v>15.75</v>
      </c>
      <c r="O676" s="5">
        <v>8.3500800000000002</v>
      </c>
      <c r="R676" s="4">
        <v>15.75</v>
      </c>
      <c r="S676" s="5">
        <v>13.1412</v>
      </c>
      <c r="V676" s="2">
        <v>27</v>
      </c>
      <c r="W676" s="3">
        <v>14.710800000000001</v>
      </c>
      <c r="Z676" s="4">
        <v>156.5</v>
      </c>
      <c r="AA676" s="5">
        <v>11.498799999999999</v>
      </c>
    </row>
    <row r="677" spans="2:27" x14ac:dyDescent="0.25">
      <c r="B677" s="4">
        <v>45.5</v>
      </c>
      <c r="C677" s="5">
        <v>1.6874100000000001</v>
      </c>
      <c r="F677" s="2">
        <v>169</v>
      </c>
      <c r="G677" s="6">
        <v>9.7887299999999993</v>
      </c>
      <c r="J677" s="4">
        <v>173.5</v>
      </c>
      <c r="K677" s="7">
        <v>15.169499999999999</v>
      </c>
      <c r="N677" s="2">
        <v>5.75</v>
      </c>
      <c r="O677" s="3">
        <v>8.3430300000000006</v>
      </c>
      <c r="R677" s="2">
        <v>90.5</v>
      </c>
      <c r="S677" s="3">
        <v>13.0806</v>
      </c>
      <c r="V677" s="4">
        <v>178.75</v>
      </c>
      <c r="W677" s="5">
        <v>14.623200000000001</v>
      </c>
      <c r="Z677" s="4">
        <v>37</v>
      </c>
      <c r="AA677" s="5">
        <v>11.3789</v>
      </c>
    </row>
    <row r="678" spans="2:27" x14ac:dyDescent="0.25">
      <c r="B678" s="2">
        <v>169</v>
      </c>
      <c r="C678" s="3">
        <v>1.67761</v>
      </c>
      <c r="F678" s="4">
        <v>34</v>
      </c>
      <c r="G678" s="7">
        <v>9.7598000000000003</v>
      </c>
      <c r="J678" s="2">
        <v>71.75</v>
      </c>
      <c r="K678" s="6">
        <v>15.004799999999999</v>
      </c>
      <c r="N678" s="4">
        <v>128.5</v>
      </c>
      <c r="O678" s="5">
        <v>8.3022600000000004</v>
      </c>
      <c r="R678" s="4">
        <v>141.25</v>
      </c>
      <c r="S678" s="5">
        <v>13.0732</v>
      </c>
      <c r="V678" s="2">
        <v>128.5</v>
      </c>
      <c r="W678" s="3">
        <v>14.6058</v>
      </c>
      <c r="Z678" s="2">
        <v>1.5</v>
      </c>
      <c r="AA678" s="3">
        <v>11.2394</v>
      </c>
    </row>
    <row r="679" spans="2:27" x14ac:dyDescent="0.25">
      <c r="B679" s="4">
        <v>44.5</v>
      </c>
      <c r="C679" s="5">
        <v>1.6582399999999999</v>
      </c>
      <c r="F679" s="2">
        <v>177.25</v>
      </c>
      <c r="G679" s="6">
        <v>9.7393999999999998</v>
      </c>
      <c r="J679" s="4">
        <v>156.5</v>
      </c>
      <c r="K679" s="7">
        <v>14.9178</v>
      </c>
      <c r="N679" s="4">
        <v>5.5</v>
      </c>
      <c r="O679" s="5">
        <v>8.29617</v>
      </c>
      <c r="R679" s="4">
        <v>22</v>
      </c>
      <c r="S679" s="5">
        <v>13.058999999999999</v>
      </c>
      <c r="V679" s="2">
        <v>172</v>
      </c>
      <c r="W679" s="3">
        <v>14.492699999999999</v>
      </c>
      <c r="Z679" s="4">
        <v>158.5</v>
      </c>
      <c r="AA679" s="5">
        <v>11.1516</v>
      </c>
    </row>
    <row r="680" spans="2:27" x14ac:dyDescent="0.25">
      <c r="B680" s="4">
        <v>135.5</v>
      </c>
      <c r="C680" s="5">
        <v>1.6530499999999999</v>
      </c>
      <c r="F680" s="4">
        <v>56</v>
      </c>
      <c r="G680" s="7">
        <v>9.73888</v>
      </c>
      <c r="J680" s="4">
        <v>175.75</v>
      </c>
      <c r="K680" s="7">
        <v>14.903499999999999</v>
      </c>
      <c r="N680" s="4">
        <v>175.75</v>
      </c>
      <c r="O680" s="5">
        <v>8.2169699999999999</v>
      </c>
      <c r="R680" s="4">
        <v>53.25</v>
      </c>
      <c r="S680" s="5">
        <v>13.055099999999999</v>
      </c>
      <c r="V680" s="4">
        <v>3</v>
      </c>
      <c r="W680" s="5">
        <v>14.475099999999999</v>
      </c>
      <c r="Z680" s="2">
        <v>13.75</v>
      </c>
      <c r="AA680" s="3">
        <v>11.096299999999999</v>
      </c>
    </row>
    <row r="681" spans="2:27" x14ac:dyDescent="0.25">
      <c r="B681" s="4">
        <v>161</v>
      </c>
      <c r="C681" s="5">
        <v>1.64578</v>
      </c>
      <c r="F681" s="2">
        <v>29</v>
      </c>
      <c r="G681" s="6">
        <v>9.7264800000000005</v>
      </c>
      <c r="J681" s="4">
        <v>1</v>
      </c>
      <c r="K681" s="7">
        <v>14.853899999999999</v>
      </c>
      <c r="N681" s="2">
        <v>116.75</v>
      </c>
      <c r="O681" s="3">
        <v>8.15381</v>
      </c>
      <c r="R681" s="4">
        <v>154</v>
      </c>
      <c r="S681" s="5">
        <v>13.010400000000001</v>
      </c>
      <c r="V681" s="2">
        <v>108.25</v>
      </c>
      <c r="W681" s="3">
        <v>14.4612</v>
      </c>
      <c r="Z681" s="2">
        <v>71.75</v>
      </c>
      <c r="AA681" s="3">
        <v>11.088800000000001</v>
      </c>
    </row>
    <row r="682" spans="2:27" x14ac:dyDescent="0.25">
      <c r="B682" s="4">
        <v>173.75</v>
      </c>
      <c r="C682" s="5">
        <v>1.6384000000000001</v>
      </c>
      <c r="F682" s="2">
        <v>24.5</v>
      </c>
      <c r="G682" s="6">
        <v>9.7133099999999999</v>
      </c>
      <c r="J682" s="4">
        <v>4.25</v>
      </c>
      <c r="K682" s="7">
        <v>14.660600000000001</v>
      </c>
      <c r="N682" s="4">
        <v>1</v>
      </c>
      <c r="O682" s="5">
        <v>8.1384600000000002</v>
      </c>
      <c r="R682" s="4">
        <v>174.5</v>
      </c>
      <c r="S682" s="5">
        <v>12.9276</v>
      </c>
      <c r="V682" s="4">
        <v>178.5</v>
      </c>
      <c r="W682" s="5">
        <v>14.371499999999999</v>
      </c>
      <c r="Z682" s="2">
        <v>12.75</v>
      </c>
      <c r="AA682" s="3">
        <v>10.8078</v>
      </c>
    </row>
    <row r="683" spans="2:27" x14ac:dyDescent="0.25">
      <c r="B683" s="2">
        <v>168.25</v>
      </c>
      <c r="C683" s="3">
        <v>1.6232899999999999</v>
      </c>
      <c r="F683" s="2">
        <v>135.75</v>
      </c>
      <c r="G683" s="6">
        <v>9.6802499999999991</v>
      </c>
      <c r="J683" s="2">
        <v>146</v>
      </c>
      <c r="K683" s="6">
        <v>14.655799999999999</v>
      </c>
      <c r="N683" s="2">
        <v>146</v>
      </c>
      <c r="O683" s="3">
        <v>8.0719799999999999</v>
      </c>
      <c r="R683" s="2">
        <v>56.5</v>
      </c>
      <c r="S683" s="3">
        <v>12.888400000000001</v>
      </c>
      <c r="V683" s="2">
        <v>175.25</v>
      </c>
      <c r="W683" s="3">
        <v>14.1698</v>
      </c>
      <c r="Z683" s="4">
        <v>56.5</v>
      </c>
      <c r="AA683" s="5">
        <v>10.8064</v>
      </c>
    </row>
    <row r="684" spans="2:27" x14ac:dyDescent="0.25">
      <c r="B684" s="4">
        <v>170.75</v>
      </c>
      <c r="C684" s="5">
        <v>1.61856</v>
      </c>
      <c r="F684" s="4">
        <v>31.5</v>
      </c>
      <c r="G684" s="7">
        <v>9.5023</v>
      </c>
      <c r="J684" s="2">
        <v>116.25</v>
      </c>
      <c r="K684" s="6">
        <v>14.4556</v>
      </c>
      <c r="N684" s="2">
        <v>38.5</v>
      </c>
      <c r="O684" s="3">
        <v>8.0654800000000009</v>
      </c>
      <c r="R684" s="2">
        <v>143</v>
      </c>
      <c r="S684" s="3">
        <v>12.857699999999999</v>
      </c>
      <c r="V684" s="2">
        <v>26.25</v>
      </c>
      <c r="W684" s="3">
        <v>14.135400000000001</v>
      </c>
      <c r="Z684" s="4">
        <v>108.25</v>
      </c>
      <c r="AA684" s="5">
        <v>10.519500000000001</v>
      </c>
    </row>
    <row r="685" spans="2:27" x14ac:dyDescent="0.25">
      <c r="B685" s="4">
        <v>41.5</v>
      </c>
      <c r="C685" s="5">
        <v>1.6153299999999999</v>
      </c>
      <c r="F685" s="4">
        <v>36.25</v>
      </c>
      <c r="G685" s="7">
        <v>9.4720800000000001</v>
      </c>
      <c r="J685" s="4">
        <v>167.75</v>
      </c>
      <c r="K685" s="7">
        <v>14.3881</v>
      </c>
      <c r="N685" s="2">
        <v>135.5</v>
      </c>
      <c r="O685" s="3">
        <v>8.0360399999999998</v>
      </c>
      <c r="R685" s="4">
        <v>31.25</v>
      </c>
      <c r="S685" s="5">
        <v>12.7956</v>
      </c>
      <c r="V685" s="2">
        <v>173.5</v>
      </c>
      <c r="W685" s="3">
        <v>14.104200000000001</v>
      </c>
      <c r="Z685" s="2">
        <v>179</v>
      </c>
      <c r="AA685" s="3">
        <v>10.353899999999999</v>
      </c>
    </row>
    <row r="686" spans="2:27" x14ac:dyDescent="0.25">
      <c r="B686" s="2">
        <v>151.25</v>
      </c>
      <c r="C686" s="3">
        <v>1.5904199999999999</v>
      </c>
      <c r="F686" s="2">
        <v>18.75</v>
      </c>
      <c r="G686" s="6">
        <v>9.4023500000000002</v>
      </c>
      <c r="J686" s="2">
        <v>7</v>
      </c>
      <c r="K686" s="6">
        <v>14.346500000000001</v>
      </c>
      <c r="N686" s="2">
        <v>169.5</v>
      </c>
      <c r="O686" s="3">
        <v>8.0184899999999999</v>
      </c>
      <c r="R686" s="4">
        <v>89.5</v>
      </c>
      <c r="S686" s="5">
        <v>12.6776</v>
      </c>
      <c r="V686" s="2">
        <v>34</v>
      </c>
      <c r="W686" s="3">
        <v>14.0473</v>
      </c>
      <c r="Z686" s="2">
        <v>9.25</v>
      </c>
      <c r="AA686" s="3">
        <v>10.3064</v>
      </c>
    </row>
    <row r="687" spans="2:27" x14ac:dyDescent="0.25">
      <c r="B687" s="4">
        <v>139</v>
      </c>
      <c r="C687" s="5">
        <v>1.5705800000000001</v>
      </c>
      <c r="F687" s="2">
        <v>15</v>
      </c>
      <c r="G687" s="6">
        <v>9.3220200000000002</v>
      </c>
      <c r="J687" s="4">
        <v>172</v>
      </c>
      <c r="K687" s="7">
        <v>14.246499999999999</v>
      </c>
      <c r="N687" s="2">
        <v>161.25</v>
      </c>
      <c r="O687" s="3">
        <v>8.0096399999999992</v>
      </c>
      <c r="R687" s="4">
        <v>126.75</v>
      </c>
      <c r="S687" s="5">
        <v>12.613099999999999</v>
      </c>
      <c r="V687" s="4">
        <v>71.75</v>
      </c>
      <c r="W687" s="5">
        <v>13.898999999999999</v>
      </c>
      <c r="Z687" s="4">
        <v>78.5</v>
      </c>
      <c r="AA687" s="5">
        <v>10.301500000000001</v>
      </c>
    </row>
    <row r="688" spans="2:27" x14ac:dyDescent="0.25">
      <c r="B688" s="2">
        <v>16</v>
      </c>
      <c r="C688" s="3">
        <v>1.55755</v>
      </c>
      <c r="F688" s="4">
        <v>25.75</v>
      </c>
      <c r="G688" s="7">
        <v>9.3140099999999997</v>
      </c>
      <c r="J688" s="4">
        <v>173</v>
      </c>
      <c r="K688" s="7">
        <v>14.237500000000001</v>
      </c>
      <c r="N688" s="2">
        <v>178.75</v>
      </c>
      <c r="O688" s="3">
        <v>7.9296100000000003</v>
      </c>
      <c r="R688" s="2">
        <v>135.5</v>
      </c>
      <c r="S688" s="3">
        <v>12.540699999999999</v>
      </c>
      <c r="V688" s="4">
        <v>134.5</v>
      </c>
      <c r="W688" s="5">
        <v>13.892899999999999</v>
      </c>
      <c r="Z688" s="2">
        <v>98</v>
      </c>
      <c r="AA688" s="3">
        <v>10.255000000000001</v>
      </c>
    </row>
    <row r="689" spans="2:27" x14ac:dyDescent="0.25">
      <c r="B689" s="2">
        <v>172</v>
      </c>
      <c r="C689" s="3">
        <v>1.5551299999999999</v>
      </c>
      <c r="F689" s="2">
        <v>161.25</v>
      </c>
      <c r="G689" s="6">
        <v>9.3109099999999998</v>
      </c>
      <c r="J689" s="4">
        <v>3</v>
      </c>
      <c r="K689" s="7">
        <v>14.231199999999999</v>
      </c>
      <c r="N689" s="2">
        <v>20.5</v>
      </c>
      <c r="O689" s="3">
        <v>7.8952</v>
      </c>
      <c r="R689" s="4">
        <v>11</v>
      </c>
      <c r="S689" s="5">
        <v>12.502599999999999</v>
      </c>
      <c r="V689" s="2">
        <v>116.25</v>
      </c>
      <c r="W689" s="3">
        <v>13.795999999999999</v>
      </c>
      <c r="Z689" s="2">
        <v>173</v>
      </c>
      <c r="AA689" s="3">
        <v>10.1737</v>
      </c>
    </row>
    <row r="690" spans="2:27" x14ac:dyDescent="0.25">
      <c r="B690" s="2">
        <v>1.75</v>
      </c>
      <c r="C690" s="3">
        <v>1.5539799999999999</v>
      </c>
      <c r="F690" s="2">
        <v>146</v>
      </c>
      <c r="G690" s="6">
        <v>9.2254199999999997</v>
      </c>
      <c r="J690" s="4">
        <v>108.25</v>
      </c>
      <c r="K690" s="7">
        <v>14.2301</v>
      </c>
      <c r="N690" s="4">
        <v>16.75</v>
      </c>
      <c r="O690" s="5">
        <v>7.7857200000000004</v>
      </c>
      <c r="R690" s="2">
        <v>11.5</v>
      </c>
      <c r="S690" s="3">
        <v>12.4841</v>
      </c>
      <c r="V690" s="4">
        <v>153</v>
      </c>
      <c r="W690" s="5">
        <v>13.7262</v>
      </c>
      <c r="Z690" s="2">
        <v>8</v>
      </c>
      <c r="AA690" s="3">
        <v>10.155200000000001</v>
      </c>
    </row>
    <row r="691" spans="2:27" x14ac:dyDescent="0.25">
      <c r="B691" s="2">
        <v>12</v>
      </c>
      <c r="C691" s="3">
        <v>1.5539799999999999</v>
      </c>
      <c r="F691" s="4">
        <v>139.5</v>
      </c>
      <c r="G691" s="7">
        <v>9.2060499999999994</v>
      </c>
      <c r="J691" s="2">
        <v>8</v>
      </c>
      <c r="K691" s="6">
        <v>14.1168</v>
      </c>
      <c r="N691" s="4">
        <v>146.5</v>
      </c>
      <c r="O691" s="5">
        <v>7.7553200000000002</v>
      </c>
      <c r="R691" s="4">
        <v>1.5</v>
      </c>
      <c r="S691" s="5">
        <v>12.3139</v>
      </c>
      <c r="V691" s="2">
        <v>28.5</v>
      </c>
      <c r="W691" s="3">
        <v>13.653499999999999</v>
      </c>
      <c r="Z691" s="4">
        <v>45.5</v>
      </c>
      <c r="AA691" s="5">
        <v>9.9785000000000004</v>
      </c>
    </row>
    <row r="692" spans="2:27" x14ac:dyDescent="0.25">
      <c r="B692" s="2">
        <v>161.75</v>
      </c>
      <c r="C692" s="3">
        <v>1.55006</v>
      </c>
      <c r="F692" s="4">
        <v>15.25</v>
      </c>
      <c r="G692" s="7">
        <v>9.1755800000000001</v>
      </c>
      <c r="J692" s="2">
        <v>51.5</v>
      </c>
      <c r="K692" s="6">
        <v>13.9993</v>
      </c>
      <c r="N692" s="2">
        <v>17.5</v>
      </c>
      <c r="O692" s="3">
        <v>7.7338899999999997</v>
      </c>
      <c r="R692" s="4">
        <v>153</v>
      </c>
      <c r="S692" s="5">
        <v>12.228999999999999</v>
      </c>
      <c r="V692" s="4">
        <v>161</v>
      </c>
      <c r="W692" s="5">
        <v>13.486499999999999</v>
      </c>
      <c r="Z692" s="2">
        <v>10.75</v>
      </c>
      <c r="AA692" s="3">
        <v>9.8319799999999997</v>
      </c>
    </row>
    <row r="693" spans="2:27" x14ac:dyDescent="0.25">
      <c r="B693" s="4">
        <v>26.75</v>
      </c>
      <c r="C693" s="5">
        <v>1.52826</v>
      </c>
      <c r="F693" s="4">
        <v>4.25</v>
      </c>
      <c r="G693" s="7">
        <v>9.1631800000000005</v>
      </c>
      <c r="J693" s="4">
        <v>44.5</v>
      </c>
      <c r="K693" s="7">
        <v>13.7042</v>
      </c>
      <c r="N693" s="4">
        <v>32.25</v>
      </c>
      <c r="O693" s="5">
        <v>7.7026500000000002</v>
      </c>
      <c r="R693" s="4">
        <v>15.25</v>
      </c>
      <c r="S693" s="5">
        <v>12.149800000000001</v>
      </c>
      <c r="V693" s="2">
        <v>25.5</v>
      </c>
      <c r="W693" s="3">
        <v>13.4854</v>
      </c>
      <c r="Z693" s="2">
        <v>153</v>
      </c>
      <c r="AA693" s="3">
        <v>9.7139100000000003</v>
      </c>
    </row>
    <row r="694" spans="2:27" x14ac:dyDescent="0.25">
      <c r="B694" s="2">
        <v>142.75</v>
      </c>
      <c r="C694" s="3">
        <v>1.48339</v>
      </c>
      <c r="F694" s="4">
        <v>166.25</v>
      </c>
      <c r="G694" s="7">
        <v>9.1014499999999998</v>
      </c>
      <c r="J694" s="2">
        <v>127</v>
      </c>
      <c r="K694" s="6">
        <v>13.6944</v>
      </c>
      <c r="N694" s="4">
        <v>178.5</v>
      </c>
      <c r="O694" s="5">
        <v>7.61198</v>
      </c>
      <c r="R694" s="4">
        <v>148.25</v>
      </c>
      <c r="S694" s="5">
        <v>12.139900000000001</v>
      </c>
      <c r="V694" s="4">
        <v>15.75</v>
      </c>
      <c r="W694" s="5">
        <v>13.403700000000001</v>
      </c>
      <c r="Z694" s="4">
        <v>146</v>
      </c>
      <c r="AA694" s="5">
        <v>9.6852800000000006</v>
      </c>
    </row>
    <row r="695" spans="2:27" x14ac:dyDescent="0.25">
      <c r="B695" s="2">
        <v>7</v>
      </c>
      <c r="C695" s="3">
        <v>1.47417</v>
      </c>
      <c r="F695" s="2">
        <v>175.75</v>
      </c>
      <c r="G695" s="6">
        <v>9.09267</v>
      </c>
      <c r="J695" s="2">
        <v>63.75</v>
      </c>
      <c r="K695" s="6">
        <v>13.6861</v>
      </c>
      <c r="N695" s="2">
        <v>15.5</v>
      </c>
      <c r="O695" s="3">
        <v>7.6053499999999996</v>
      </c>
      <c r="R695" s="2">
        <v>0.75</v>
      </c>
      <c r="S695" s="3">
        <v>12.031000000000001</v>
      </c>
      <c r="V695" s="2">
        <v>143.25</v>
      </c>
      <c r="W695" s="3">
        <v>13.3499</v>
      </c>
      <c r="Z695" s="4">
        <v>139.25</v>
      </c>
      <c r="AA695" s="5">
        <v>9.6273900000000001</v>
      </c>
    </row>
    <row r="696" spans="2:27" x14ac:dyDescent="0.25">
      <c r="B696" s="4">
        <v>17.5</v>
      </c>
      <c r="C696" s="5">
        <v>1.4568700000000001</v>
      </c>
      <c r="F696" s="4">
        <v>169.5</v>
      </c>
      <c r="G696" s="7">
        <v>9.0492799999999995</v>
      </c>
      <c r="J696" s="4">
        <v>97.25</v>
      </c>
      <c r="K696" s="7">
        <v>13.6241</v>
      </c>
      <c r="N696" s="2">
        <v>4.25</v>
      </c>
      <c r="O696" s="3">
        <v>7.4064399999999999</v>
      </c>
      <c r="R696" s="4">
        <v>139.25</v>
      </c>
      <c r="S696" s="5">
        <v>11.9634</v>
      </c>
      <c r="V696" s="4">
        <v>146</v>
      </c>
      <c r="W696" s="5">
        <v>13.308400000000001</v>
      </c>
      <c r="Z696" s="4">
        <v>33.5</v>
      </c>
      <c r="AA696" s="5">
        <v>9.5765600000000006</v>
      </c>
    </row>
    <row r="697" spans="2:27" x14ac:dyDescent="0.25">
      <c r="B697" s="4">
        <v>27.25</v>
      </c>
      <c r="C697" s="5">
        <v>1.4534100000000001</v>
      </c>
      <c r="F697" s="4">
        <v>149.25</v>
      </c>
      <c r="G697" s="7">
        <v>9.0281000000000002</v>
      </c>
      <c r="J697" s="4">
        <v>9.5</v>
      </c>
      <c r="K697" s="7">
        <v>13.606</v>
      </c>
      <c r="N697" s="4">
        <v>27</v>
      </c>
      <c r="O697" s="5">
        <v>7.3015400000000001</v>
      </c>
      <c r="R697" s="4">
        <v>75.75</v>
      </c>
      <c r="S697" s="5">
        <v>11.9123</v>
      </c>
      <c r="V697" s="2">
        <v>45.5</v>
      </c>
      <c r="W697" s="3">
        <v>13.0281</v>
      </c>
      <c r="Z697" s="2">
        <v>116.25</v>
      </c>
      <c r="AA697" s="3">
        <v>9.4966500000000007</v>
      </c>
    </row>
    <row r="698" spans="2:27" x14ac:dyDescent="0.25">
      <c r="B698" s="4">
        <v>4.25</v>
      </c>
      <c r="C698" s="5">
        <v>1.41062</v>
      </c>
      <c r="F698" s="2">
        <v>143.25</v>
      </c>
      <c r="G698" s="6">
        <v>9.0154499999999995</v>
      </c>
      <c r="J698" s="4">
        <v>178.75</v>
      </c>
      <c r="K698" s="7">
        <v>13.4421</v>
      </c>
      <c r="N698" s="4">
        <v>7</v>
      </c>
      <c r="O698" s="5">
        <v>7.30098</v>
      </c>
      <c r="R698" s="2">
        <v>157</v>
      </c>
      <c r="S698" s="3">
        <v>11.709099999999999</v>
      </c>
      <c r="V698" s="4">
        <v>4.25</v>
      </c>
      <c r="W698" s="5">
        <v>12.8698</v>
      </c>
      <c r="Z698" s="2">
        <v>123.5</v>
      </c>
      <c r="AA698" s="3">
        <v>9.4948999999999995</v>
      </c>
    </row>
    <row r="699" spans="2:27" x14ac:dyDescent="0.25">
      <c r="B699" s="2">
        <v>4.75</v>
      </c>
      <c r="C699" s="3">
        <v>1.3913599999999999</v>
      </c>
      <c r="F699" s="4">
        <v>13.75</v>
      </c>
      <c r="G699" s="7">
        <v>8.5329800000000002</v>
      </c>
      <c r="J699" s="2">
        <v>170.75</v>
      </c>
      <c r="K699" s="6">
        <v>13.2576</v>
      </c>
      <c r="N699" s="4">
        <v>10.5</v>
      </c>
      <c r="O699" s="5">
        <v>7.1960699999999997</v>
      </c>
      <c r="R699" s="2">
        <v>168.5</v>
      </c>
      <c r="S699" s="3">
        <v>11.686400000000001</v>
      </c>
      <c r="V699" s="4">
        <v>44.5</v>
      </c>
      <c r="W699" s="5">
        <v>12.723699999999999</v>
      </c>
      <c r="Z699" s="2">
        <v>90.5</v>
      </c>
      <c r="AA699" s="3">
        <v>9.1964500000000005</v>
      </c>
    </row>
    <row r="700" spans="2:27" x14ac:dyDescent="0.25">
      <c r="B700" s="4">
        <v>17.75</v>
      </c>
      <c r="C700" s="5">
        <v>1.38432</v>
      </c>
      <c r="F700" s="2">
        <v>56.5</v>
      </c>
      <c r="G700" s="6">
        <v>8.4919200000000004</v>
      </c>
      <c r="J700" s="2">
        <v>56.5</v>
      </c>
      <c r="K700" s="6">
        <v>13.2064</v>
      </c>
      <c r="N700" s="2">
        <v>21.25</v>
      </c>
      <c r="O700" s="3">
        <v>7.0694600000000003</v>
      </c>
      <c r="R700" s="2">
        <v>149.25</v>
      </c>
      <c r="S700" s="3">
        <v>11.6228</v>
      </c>
      <c r="V700" s="4">
        <v>12.25</v>
      </c>
      <c r="W700" s="5">
        <v>12.5357</v>
      </c>
      <c r="Z700" s="2">
        <v>178.75</v>
      </c>
      <c r="AA700" s="3">
        <v>9.0105699999999995</v>
      </c>
    </row>
    <row r="701" spans="2:27" x14ac:dyDescent="0.25">
      <c r="B701" s="2">
        <v>135.25</v>
      </c>
      <c r="C701" s="3">
        <v>1.3549100000000001</v>
      </c>
      <c r="F701" s="2">
        <v>178.5</v>
      </c>
      <c r="G701" s="6">
        <v>8.3989399999999996</v>
      </c>
      <c r="J701" s="4">
        <v>37.75</v>
      </c>
      <c r="K701" s="7">
        <v>13.2026</v>
      </c>
      <c r="N701" s="4">
        <v>33.5</v>
      </c>
      <c r="O701" s="5">
        <v>6.8216299999999999</v>
      </c>
      <c r="R701" s="2">
        <v>170.75</v>
      </c>
      <c r="S701" s="3">
        <v>11.529199999999999</v>
      </c>
      <c r="V701" s="4">
        <v>8</v>
      </c>
      <c r="W701" s="5">
        <v>12.471</v>
      </c>
      <c r="Z701" s="4">
        <v>63.75</v>
      </c>
      <c r="AA701" s="5">
        <v>8.9962599999999995</v>
      </c>
    </row>
    <row r="702" spans="2:27" x14ac:dyDescent="0.25">
      <c r="B702" s="4">
        <v>26</v>
      </c>
      <c r="C702" s="5">
        <v>1.34626</v>
      </c>
      <c r="F702" s="2">
        <v>134.5</v>
      </c>
      <c r="G702" s="6">
        <v>8.3408200000000008</v>
      </c>
      <c r="J702" s="2">
        <v>161.25</v>
      </c>
      <c r="K702" s="6">
        <v>12.9085</v>
      </c>
      <c r="N702" s="2">
        <v>153.75</v>
      </c>
      <c r="O702" s="3">
        <v>6.7431200000000002</v>
      </c>
      <c r="R702" s="4">
        <v>18.75</v>
      </c>
      <c r="S702" s="5">
        <v>11.463900000000001</v>
      </c>
      <c r="V702" s="2">
        <v>33.5</v>
      </c>
      <c r="W702" s="3">
        <v>12.264900000000001</v>
      </c>
      <c r="Z702" s="4">
        <v>26.25</v>
      </c>
      <c r="AA702" s="5">
        <v>8.8924900000000004</v>
      </c>
    </row>
    <row r="703" spans="2:27" x14ac:dyDescent="0.25">
      <c r="B703" s="2">
        <v>22</v>
      </c>
      <c r="C703" s="3">
        <v>1.33911</v>
      </c>
      <c r="F703" s="2">
        <v>148</v>
      </c>
      <c r="G703" s="6">
        <v>8.3392700000000008</v>
      </c>
      <c r="J703" s="4">
        <v>134.5</v>
      </c>
      <c r="K703" s="7">
        <v>12.6637</v>
      </c>
      <c r="N703" s="2">
        <v>134.5</v>
      </c>
      <c r="O703" s="3">
        <v>6.6299200000000003</v>
      </c>
      <c r="R703" s="4">
        <v>5.25</v>
      </c>
      <c r="S703" s="5">
        <v>11.4354</v>
      </c>
      <c r="V703" s="2">
        <v>1</v>
      </c>
      <c r="W703" s="3">
        <v>12.1274</v>
      </c>
      <c r="Z703" s="2">
        <v>179.25</v>
      </c>
      <c r="AA703" s="3">
        <v>8.6361500000000007</v>
      </c>
    </row>
    <row r="704" spans="2:27" x14ac:dyDescent="0.25">
      <c r="B704" s="2">
        <v>44.75</v>
      </c>
      <c r="C704" s="3">
        <v>1.33439</v>
      </c>
      <c r="F704" s="4">
        <v>153.75</v>
      </c>
      <c r="G704" s="7">
        <v>8.2346699999999995</v>
      </c>
      <c r="J704" s="2">
        <v>11.5</v>
      </c>
      <c r="K704" s="6">
        <v>12.6256</v>
      </c>
      <c r="N704" s="2">
        <v>154</v>
      </c>
      <c r="O704" s="3">
        <v>6.5724200000000002</v>
      </c>
      <c r="R704" s="4">
        <v>19</v>
      </c>
      <c r="S704" s="5">
        <v>11.349600000000001</v>
      </c>
      <c r="V704" s="4">
        <v>161.25</v>
      </c>
      <c r="W704" s="5">
        <v>11.7583</v>
      </c>
      <c r="Z704" s="2">
        <v>89.5</v>
      </c>
      <c r="AA704" s="3">
        <v>8.5186200000000003</v>
      </c>
    </row>
    <row r="705" spans="2:27" x14ac:dyDescent="0.25">
      <c r="B705" s="4">
        <v>155.75</v>
      </c>
      <c r="C705" s="5">
        <v>1.3328899999999999</v>
      </c>
      <c r="F705" s="4">
        <v>153</v>
      </c>
      <c r="G705" s="7">
        <v>8.1403999999999996</v>
      </c>
      <c r="J705" s="2">
        <v>168.5</v>
      </c>
      <c r="K705" s="6">
        <v>12.2318</v>
      </c>
      <c r="N705" s="2">
        <v>127</v>
      </c>
      <c r="O705" s="3">
        <v>6.5703399999999998</v>
      </c>
      <c r="R705" s="2">
        <v>165.75</v>
      </c>
      <c r="S705" s="3">
        <v>11.346500000000001</v>
      </c>
      <c r="V705" s="2">
        <v>22</v>
      </c>
      <c r="W705" s="3">
        <v>11.6088</v>
      </c>
      <c r="Z705" s="4">
        <v>154</v>
      </c>
      <c r="AA705" s="5">
        <v>8.3538499999999996</v>
      </c>
    </row>
    <row r="706" spans="2:27" x14ac:dyDescent="0.25">
      <c r="B706" s="4">
        <v>12.25</v>
      </c>
      <c r="C706" s="5">
        <v>1.3303499999999999</v>
      </c>
      <c r="F706" s="2">
        <v>116.75</v>
      </c>
      <c r="G706" s="6">
        <v>7.9849199999999998</v>
      </c>
      <c r="J706" s="2">
        <v>143.25</v>
      </c>
      <c r="K706" s="6">
        <v>11.9207</v>
      </c>
      <c r="N706" s="2">
        <v>123.5</v>
      </c>
      <c r="O706" s="3">
        <v>6.3315000000000001</v>
      </c>
      <c r="R706" s="2">
        <v>166.25</v>
      </c>
      <c r="S706" s="3">
        <v>11.2661</v>
      </c>
      <c r="V706" s="4">
        <v>1.25</v>
      </c>
      <c r="W706" s="5">
        <v>11.372999999999999</v>
      </c>
      <c r="Z706" s="4">
        <v>165.75</v>
      </c>
      <c r="AA706" s="5">
        <v>8.2788000000000004</v>
      </c>
    </row>
    <row r="707" spans="2:27" x14ac:dyDescent="0.25">
      <c r="B707" s="2">
        <v>153.75</v>
      </c>
      <c r="C707" s="3">
        <v>1.31501</v>
      </c>
      <c r="F707" s="2">
        <v>173</v>
      </c>
      <c r="G707" s="6">
        <v>7.9518599999999999</v>
      </c>
      <c r="J707" s="2">
        <v>166.25</v>
      </c>
      <c r="K707" s="6">
        <v>11.8917</v>
      </c>
      <c r="N707" s="4">
        <v>71.75</v>
      </c>
      <c r="O707" s="5">
        <v>6.3248600000000001</v>
      </c>
      <c r="R707" s="2">
        <v>26.25</v>
      </c>
      <c r="S707" s="3">
        <v>11.1937</v>
      </c>
      <c r="V707" s="4">
        <v>179</v>
      </c>
      <c r="W707" s="5">
        <v>10.744</v>
      </c>
      <c r="Z707" s="2">
        <v>11.5</v>
      </c>
      <c r="AA707" s="3">
        <v>8.2026500000000002</v>
      </c>
    </row>
    <row r="708" spans="2:27" x14ac:dyDescent="0.25">
      <c r="B708" s="2">
        <v>157</v>
      </c>
      <c r="C708" s="3">
        <v>1.27441</v>
      </c>
      <c r="F708" s="2">
        <v>11.5</v>
      </c>
      <c r="G708" s="6">
        <v>7.89968</v>
      </c>
      <c r="J708" s="2">
        <v>36.75</v>
      </c>
      <c r="K708" s="6">
        <v>11.878500000000001</v>
      </c>
      <c r="N708" s="2">
        <v>179</v>
      </c>
      <c r="O708" s="3">
        <v>6.2109699999999997</v>
      </c>
      <c r="R708" s="2">
        <v>14.25</v>
      </c>
      <c r="S708" s="3">
        <v>11.002800000000001</v>
      </c>
      <c r="V708" s="4">
        <v>14.25</v>
      </c>
      <c r="W708" s="5">
        <v>10.648199999999999</v>
      </c>
      <c r="Z708" s="2">
        <v>7</v>
      </c>
      <c r="AA708" s="3">
        <v>8.1758600000000001</v>
      </c>
    </row>
    <row r="709" spans="2:27" x14ac:dyDescent="0.25">
      <c r="B709" s="4">
        <v>166.25</v>
      </c>
      <c r="C709" s="5">
        <v>1.2649600000000001</v>
      </c>
      <c r="F709" s="4">
        <v>108.25</v>
      </c>
      <c r="G709" s="7">
        <v>7.7989600000000001</v>
      </c>
      <c r="J709" s="4">
        <v>18.25</v>
      </c>
      <c r="K709" s="7">
        <v>11.743499999999999</v>
      </c>
      <c r="N709" s="4">
        <v>63.25</v>
      </c>
      <c r="O709" s="5">
        <v>6.1685400000000001</v>
      </c>
      <c r="R709" s="2">
        <v>9.25</v>
      </c>
      <c r="S709" s="3">
        <v>10.920400000000001</v>
      </c>
      <c r="V709" s="4">
        <v>177.75</v>
      </c>
      <c r="W709" s="5">
        <v>10.4701</v>
      </c>
      <c r="Z709" s="2">
        <v>127</v>
      </c>
      <c r="AA709" s="3">
        <v>7.9440099999999996</v>
      </c>
    </row>
    <row r="710" spans="2:27" x14ac:dyDescent="0.25">
      <c r="B710" s="2">
        <v>13.5</v>
      </c>
      <c r="C710" s="3">
        <v>1.26207</v>
      </c>
      <c r="F710" s="2">
        <v>63.25</v>
      </c>
      <c r="G710" s="6">
        <v>7.7950799999999996</v>
      </c>
      <c r="J710" s="2">
        <v>14.25</v>
      </c>
      <c r="K710" s="6">
        <v>11.564500000000001</v>
      </c>
      <c r="N710" s="4">
        <v>26.25</v>
      </c>
      <c r="O710" s="5">
        <v>6.0163500000000001</v>
      </c>
      <c r="R710" s="2">
        <v>177.75</v>
      </c>
      <c r="S710" s="3">
        <v>10.136200000000001</v>
      </c>
      <c r="V710" s="4">
        <v>56.5</v>
      </c>
      <c r="W710" s="5">
        <v>10.2714</v>
      </c>
      <c r="Z710" s="4">
        <v>134.5</v>
      </c>
      <c r="AA710" s="5">
        <v>7.9345600000000003</v>
      </c>
    </row>
    <row r="711" spans="2:27" x14ac:dyDescent="0.25">
      <c r="B711" s="4">
        <v>11.75</v>
      </c>
      <c r="C711" s="5">
        <v>1.2306999999999999</v>
      </c>
      <c r="F711" s="4">
        <v>45.5</v>
      </c>
      <c r="G711" s="7">
        <v>7.6287500000000001</v>
      </c>
      <c r="J711" s="4">
        <v>33.5</v>
      </c>
      <c r="K711" s="7">
        <v>11.5107</v>
      </c>
      <c r="N711" s="4">
        <v>170.75</v>
      </c>
      <c r="O711" s="5">
        <v>5.7788899999999996</v>
      </c>
      <c r="R711" s="4">
        <v>164.25</v>
      </c>
      <c r="S711" s="5">
        <v>9.8545999999999996</v>
      </c>
      <c r="V711" s="4">
        <v>123.5</v>
      </c>
      <c r="W711" s="5">
        <v>10.255000000000001</v>
      </c>
      <c r="Z711" s="4">
        <v>116.75</v>
      </c>
      <c r="AA711" s="5">
        <v>7.6234500000000001</v>
      </c>
    </row>
    <row r="712" spans="2:27" x14ac:dyDescent="0.25">
      <c r="B712" s="2">
        <v>14.5</v>
      </c>
      <c r="C712" s="3">
        <v>1.2283999999999999</v>
      </c>
      <c r="F712" s="4">
        <v>147</v>
      </c>
      <c r="G712" s="7">
        <v>7.3338000000000001</v>
      </c>
      <c r="J712" s="4">
        <v>165.75</v>
      </c>
      <c r="K712" s="7">
        <v>11.5022</v>
      </c>
      <c r="N712" s="2">
        <v>45.5</v>
      </c>
      <c r="O712" s="3">
        <v>5.7084000000000001</v>
      </c>
      <c r="R712" s="2">
        <v>7.25</v>
      </c>
      <c r="S712" s="3">
        <v>9.6155899999999992</v>
      </c>
      <c r="V712" s="4">
        <v>165.75</v>
      </c>
      <c r="W712" s="5">
        <v>10.0943</v>
      </c>
      <c r="Z712" s="4">
        <v>141.5</v>
      </c>
      <c r="AA712" s="5">
        <v>7.6094099999999996</v>
      </c>
    </row>
    <row r="713" spans="2:27" x14ac:dyDescent="0.25">
      <c r="B713" s="4">
        <v>153</v>
      </c>
      <c r="C713" s="5">
        <v>1.2262</v>
      </c>
      <c r="F713" s="2">
        <v>45.75</v>
      </c>
      <c r="G713" s="6">
        <v>7.2885999999999997</v>
      </c>
      <c r="J713" s="2">
        <v>179</v>
      </c>
      <c r="K713" s="6">
        <v>11.461</v>
      </c>
      <c r="N713" s="2">
        <v>18.25</v>
      </c>
      <c r="O713" s="3">
        <v>5.6119199999999996</v>
      </c>
      <c r="R713" s="4">
        <v>2.25</v>
      </c>
      <c r="S713" s="5">
        <v>9.2161200000000001</v>
      </c>
      <c r="V713" s="2">
        <v>18.25</v>
      </c>
      <c r="W713" s="3">
        <v>9.98949</v>
      </c>
      <c r="Z713" s="2">
        <v>170</v>
      </c>
      <c r="AA713" s="3">
        <v>7.4062799999999998</v>
      </c>
    </row>
    <row r="714" spans="2:27" x14ac:dyDescent="0.25">
      <c r="B714" s="4">
        <v>19</v>
      </c>
      <c r="C714" s="5">
        <v>1.21156</v>
      </c>
      <c r="F714" s="4">
        <v>127</v>
      </c>
      <c r="G714" s="7">
        <v>7.2617399999999996</v>
      </c>
      <c r="J714" s="4">
        <v>135.5</v>
      </c>
      <c r="K714" s="7">
        <v>11.414099999999999</v>
      </c>
      <c r="N714" s="2">
        <v>152.75</v>
      </c>
      <c r="O714" s="3">
        <v>5.5292599999999998</v>
      </c>
      <c r="R714" s="4">
        <v>1</v>
      </c>
      <c r="S714" s="5">
        <v>8.8617399999999993</v>
      </c>
      <c r="V714" s="2">
        <v>63.25</v>
      </c>
      <c r="W714" s="3">
        <v>9.9105500000000006</v>
      </c>
      <c r="Z714" s="2">
        <v>143</v>
      </c>
      <c r="AA714" s="3">
        <v>7.3963700000000001</v>
      </c>
    </row>
    <row r="715" spans="2:27" x14ac:dyDescent="0.25">
      <c r="B715" s="2">
        <v>176.25</v>
      </c>
      <c r="C715" s="3">
        <v>1.2000200000000001</v>
      </c>
      <c r="F715" s="4">
        <v>36.75</v>
      </c>
      <c r="G715" s="7">
        <v>7.0806899999999997</v>
      </c>
      <c r="J715" s="2">
        <v>153</v>
      </c>
      <c r="K715" s="6">
        <v>11.308999999999999</v>
      </c>
      <c r="N715" s="4">
        <v>0.75</v>
      </c>
      <c r="O715" s="5">
        <v>5.3828899999999997</v>
      </c>
      <c r="R715" s="2">
        <v>33.5</v>
      </c>
      <c r="S715" s="3">
        <v>8.5314599999999992</v>
      </c>
      <c r="V715" s="4">
        <v>146.5</v>
      </c>
      <c r="W715" s="5">
        <v>9.1204800000000006</v>
      </c>
      <c r="Z715" s="2">
        <v>175.75</v>
      </c>
      <c r="AA715" s="3">
        <v>7.2559100000000001</v>
      </c>
    </row>
    <row r="716" spans="2:27" x14ac:dyDescent="0.25">
      <c r="B716" s="4">
        <v>177.25</v>
      </c>
      <c r="C716" s="5">
        <v>1.1828399999999999</v>
      </c>
      <c r="F716" s="2">
        <v>26.25</v>
      </c>
      <c r="G716" s="6">
        <v>7.0571799999999998</v>
      </c>
      <c r="J716" s="4">
        <v>45.5</v>
      </c>
      <c r="K716" s="7">
        <v>11.2462</v>
      </c>
      <c r="N716" s="4">
        <v>14.25</v>
      </c>
      <c r="O716" s="5">
        <v>5.2477099999999997</v>
      </c>
      <c r="R716" s="4">
        <v>179</v>
      </c>
      <c r="S716" s="5">
        <v>8.1067</v>
      </c>
      <c r="V716" s="4">
        <v>18.75</v>
      </c>
      <c r="W716" s="5">
        <v>8.6083400000000001</v>
      </c>
      <c r="Z716" s="4">
        <v>161.25</v>
      </c>
      <c r="AA716" s="5">
        <v>7.2364600000000001</v>
      </c>
    </row>
    <row r="717" spans="2:27" x14ac:dyDescent="0.25">
      <c r="B717" s="4">
        <v>44.25</v>
      </c>
      <c r="C717" s="5">
        <v>1.1802999999999999</v>
      </c>
      <c r="F717" s="4">
        <v>168.5</v>
      </c>
      <c r="G717" s="7">
        <v>6.9058299999999999</v>
      </c>
      <c r="J717" s="2">
        <v>116.75</v>
      </c>
      <c r="K717" s="6">
        <v>11.1837</v>
      </c>
      <c r="N717" s="2">
        <v>20.75</v>
      </c>
      <c r="O717" s="3">
        <v>4.9155600000000002</v>
      </c>
      <c r="R717" s="2">
        <v>171.75</v>
      </c>
      <c r="S717" s="3">
        <v>8.1007800000000003</v>
      </c>
      <c r="V717" s="2">
        <v>179.25</v>
      </c>
      <c r="W717" s="3">
        <v>8.5181100000000001</v>
      </c>
      <c r="Z717" s="2">
        <v>14.25</v>
      </c>
      <c r="AA717" s="3">
        <v>7.0293900000000002</v>
      </c>
    </row>
    <row r="718" spans="2:27" x14ac:dyDescent="0.25">
      <c r="B718" s="4">
        <v>14.25</v>
      </c>
      <c r="C718" s="5">
        <v>1.16289</v>
      </c>
      <c r="F718" s="2">
        <v>29.25</v>
      </c>
      <c r="G718" s="6">
        <v>6.7730800000000002</v>
      </c>
      <c r="J718" s="2">
        <v>146.5</v>
      </c>
      <c r="K718" s="6">
        <v>10.555899999999999</v>
      </c>
      <c r="N718" s="2">
        <v>172</v>
      </c>
      <c r="O718" s="3">
        <v>4.8394000000000004</v>
      </c>
      <c r="R718" s="4">
        <v>179.25</v>
      </c>
      <c r="S718" s="5">
        <v>8.0818399999999997</v>
      </c>
      <c r="V718" s="4">
        <v>11.5</v>
      </c>
      <c r="W718" s="5">
        <v>8.27346</v>
      </c>
      <c r="Z718" s="4">
        <v>146.5</v>
      </c>
      <c r="AA718" s="5">
        <v>6.9431399999999996</v>
      </c>
    </row>
    <row r="719" spans="2:27" x14ac:dyDescent="0.25">
      <c r="B719" s="4">
        <v>169.5</v>
      </c>
      <c r="C719" s="5">
        <v>1.09772</v>
      </c>
      <c r="F719" s="2">
        <v>22</v>
      </c>
      <c r="G719" s="6">
        <v>6.4711499999999997</v>
      </c>
      <c r="J719" s="4">
        <v>123.5</v>
      </c>
      <c r="K719" s="7">
        <v>10.4846</v>
      </c>
      <c r="N719" s="4">
        <v>108.25</v>
      </c>
      <c r="O719" s="5">
        <v>4.7383600000000001</v>
      </c>
      <c r="R719" s="2">
        <v>26.75</v>
      </c>
      <c r="S719" s="3">
        <v>7.8979299999999997</v>
      </c>
      <c r="V719" s="4">
        <v>153.75</v>
      </c>
      <c r="W719" s="5">
        <v>8.1800200000000007</v>
      </c>
      <c r="Z719" s="4">
        <v>18.25</v>
      </c>
      <c r="AA719" s="5">
        <v>6.8509399999999996</v>
      </c>
    </row>
    <row r="720" spans="2:27" x14ac:dyDescent="0.25">
      <c r="B720" s="2">
        <v>27</v>
      </c>
      <c r="C720" s="3">
        <v>1.0911500000000001</v>
      </c>
      <c r="F720" s="4">
        <v>161.75</v>
      </c>
      <c r="G720" s="7">
        <v>6.3619000000000003</v>
      </c>
      <c r="J720" s="2">
        <v>63.25</v>
      </c>
      <c r="K720" s="6">
        <v>10.411</v>
      </c>
      <c r="N720" s="2">
        <v>56.5</v>
      </c>
      <c r="O720" s="3">
        <v>4.7311699999999997</v>
      </c>
      <c r="R720" s="2">
        <v>63.25</v>
      </c>
      <c r="S720" s="3">
        <v>7.7129399999999997</v>
      </c>
      <c r="V720" s="2">
        <v>7</v>
      </c>
      <c r="W720" s="3">
        <v>7.7646499999999996</v>
      </c>
      <c r="Z720" s="4">
        <v>0.75</v>
      </c>
      <c r="AA720" s="5">
        <v>6.1043900000000004</v>
      </c>
    </row>
    <row r="721" spans="2:27" x14ac:dyDescent="0.25">
      <c r="B721" s="4">
        <v>18.25</v>
      </c>
      <c r="C721" s="5">
        <v>1.0600099999999999</v>
      </c>
      <c r="F721" s="4">
        <v>146.5</v>
      </c>
      <c r="G721" s="7">
        <v>6.2348299999999997</v>
      </c>
      <c r="J721" s="4">
        <v>0.75</v>
      </c>
      <c r="K721" s="7">
        <v>10.040900000000001</v>
      </c>
      <c r="N721" s="4">
        <v>22</v>
      </c>
      <c r="O721" s="5">
        <v>4.7290999999999999</v>
      </c>
      <c r="R721" s="2">
        <v>161.75</v>
      </c>
      <c r="S721" s="3">
        <v>7.5863800000000001</v>
      </c>
      <c r="V721" s="4">
        <v>26.75</v>
      </c>
      <c r="W721" s="5">
        <v>7.3974299999999999</v>
      </c>
      <c r="Z721" s="4">
        <v>44.5</v>
      </c>
      <c r="AA721" s="5">
        <v>5.9985200000000001</v>
      </c>
    </row>
    <row r="722" spans="2:27" x14ac:dyDescent="0.25">
      <c r="B722" s="2">
        <v>5.5</v>
      </c>
      <c r="C722" s="3">
        <v>1.03003</v>
      </c>
      <c r="F722" s="4">
        <v>179.5</v>
      </c>
      <c r="G722" s="7">
        <v>6.1041400000000001</v>
      </c>
      <c r="J722" s="4">
        <v>26.25</v>
      </c>
      <c r="K722" s="7">
        <v>9.8728599999999993</v>
      </c>
      <c r="N722" s="2">
        <v>179.25</v>
      </c>
      <c r="O722" s="3">
        <v>4.6939900000000003</v>
      </c>
      <c r="R722" s="4">
        <v>116.75</v>
      </c>
      <c r="S722" s="5">
        <v>7.4021400000000002</v>
      </c>
      <c r="V722" s="2">
        <v>168.5</v>
      </c>
      <c r="W722" s="3">
        <v>7.37568</v>
      </c>
      <c r="Z722" s="4">
        <v>153.75</v>
      </c>
      <c r="AA722" s="5">
        <v>5.6455599999999997</v>
      </c>
    </row>
    <row r="723" spans="2:27" x14ac:dyDescent="0.25">
      <c r="B723" s="2">
        <v>166.5</v>
      </c>
      <c r="C723" s="3">
        <v>1.0167600000000001</v>
      </c>
      <c r="F723" s="2">
        <v>18.25</v>
      </c>
      <c r="G723" s="6">
        <v>6.0899299999999998</v>
      </c>
      <c r="J723" s="4">
        <v>161.75</v>
      </c>
      <c r="K723" s="7">
        <v>9.7349700000000006</v>
      </c>
      <c r="N723" s="2">
        <v>153</v>
      </c>
      <c r="O723" s="3">
        <v>3.9623900000000001</v>
      </c>
      <c r="R723" s="2">
        <v>45.25</v>
      </c>
      <c r="S723" s="3">
        <v>7.3643700000000001</v>
      </c>
      <c r="V723" s="2">
        <v>0.75</v>
      </c>
      <c r="W723" s="3">
        <v>7.26654</v>
      </c>
      <c r="Z723" s="2">
        <v>90.25</v>
      </c>
      <c r="AA723" s="3">
        <v>4.8032300000000001</v>
      </c>
    </row>
    <row r="724" spans="2:27" x14ac:dyDescent="0.25">
      <c r="B724" s="4">
        <v>168.5</v>
      </c>
      <c r="C724" s="5">
        <v>0.99334999999999996</v>
      </c>
      <c r="F724" s="2">
        <v>33.5</v>
      </c>
      <c r="G724" s="6">
        <v>5.5150100000000002</v>
      </c>
      <c r="J724" s="2">
        <v>158</v>
      </c>
      <c r="K724" s="6">
        <v>9.5982000000000003</v>
      </c>
      <c r="N724" s="4">
        <v>0.5</v>
      </c>
      <c r="O724" s="5">
        <v>3.9173300000000002</v>
      </c>
      <c r="R724" s="4">
        <v>90.25</v>
      </c>
      <c r="S724" s="5">
        <v>7.0268899999999999</v>
      </c>
      <c r="V724" s="2">
        <v>116.75</v>
      </c>
      <c r="W724" s="3">
        <v>6.9641099999999998</v>
      </c>
      <c r="Z724" s="2">
        <v>179.5</v>
      </c>
      <c r="AA724" s="3">
        <v>4.6314799999999998</v>
      </c>
    </row>
    <row r="725" spans="2:27" x14ac:dyDescent="0.25">
      <c r="B725" s="2">
        <v>19.25</v>
      </c>
      <c r="C725" s="3">
        <v>0.92680399999999996</v>
      </c>
      <c r="F725" s="2">
        <v>45.25</v>
      </c>
      <c r="G725" s="6">
        <v>5.4977</v>
      </c>
      <c r="J725" s="4">
        <v>153.75</v>
      </c>
      <c r="K725" s="7">
        <v>9.0328099999999996</v>
      </c>
      <c r="N725" s="2">
        <v>179.5</v>
      </c>
      <c r="O725" s="3">
        <v>3.58338</v>
      </c>
      <c r="R725" s="2">
        <v>146.5</v>
      </c>
      <c r="S725" s="3">
        <v>6.5851199999999999</v>
      </c>
      <c r="V725" s="2">
        <v>161.75</v>
      </c>
      <c r="W725" s="3">
        <v>6.8634199999999996</v>
      </c>
      <c r="Z725" s="2">
        <v>63.25</v>
      </c>
      <c r="AA725" s="3">
        <v>4.6023100000000001</v>
      </c>
    </row>
    <row r="726" spans="2:27" x14ac:dyDescent="0.25">
      <c r="B726" s="4">
        <v>45.25</v>
      </c>
      <c r="C726" s="5">
        <v>0.89047399999999999</v>
      </c>
      <c r="F726" s="2">
        <v>0.75</v>
      </c>
      <c r="G726" s="6">
        <v>5.3292999999999999</v>
      </c>
      <c r="J726" s="4">
        <v>44.75</v>
      </c>
      <c r="K726" s="7">
        <v>8.7006800000000002</v>
      </c>
      <c r="N726" s="4">
        <v>153.25</v>
      </c>
      <c r="O726" s="5">
        <v>3.1004399999999999</v>
      </c>
      <c r="R726" s="4">
        <v>153.75</v>
      </c>
      <c r="S726" s="5">
        <v>6.3712900000000001</v>
      </c>
      <c r="V726" s="2">
        <v>0.5</v>
      </c>
      <c r="W726" s="3">
        <v>6.0372000000000003</v>
      </c>
      <c r="Z726" s="4">
        <v>135.25</v>
      </c>
      <c r="AA726" s="5">
        <v>4.4251399999999999</v>
      </c>
    </row>
    <row r="727" spans="2:27" x14ac:dyDescent="0.25">
      <c r="B727" s="4">
        <v>178.25</v>
      </c>
      <c r="C727" s="5">
        <v>0.83926699999999999</v>
      </c>
      <c r="F727" s="2">
        <v>134.75</v>
      </c>
      <c r="G727" s="6">
        <v>5.1906100000000004</v>
      </c>
      <c r="J727" s="2">
        <v>135.25</v>
      </c>
      <c r="K727" s="6">
        <v>8.0481300000000005</v>
      </c>
      <c r="N727" s="4">
        <v>8</v>
      </c>
      <c r="O727" s="5">
        <v>3.0298099999999999</v>
      </c>
      <c r="R727" s="2">
        <v>179.5</v>
      </c>
      <c r="S727" s="3">
        <v>6.1749999999999998</v>
      </c>
      <c r="V727" s="4">
        <v>90.25</v>
      </c>
      <c r="W727" s="5">
        <v>5.8844399999999997</v>
      </c>
      <c r="Z727" s="4">
        <v>153.25</v>
      </c>
      <c r="AA727" s="5">
        <v>3.04921</v>
      </c>
    </row>
    <row r="728" spans="2:27" x14ac:dyDescent="0.25">
      <c r="B728" s="2">
        <v>176.5</v>
      </c>
      <c r="C728" s="3">
        <v>0.77560399999999996</v>
      </c>
      <c r="F728" s="4">
        <v>165.75</v>
      </c>
      <c r="G728" s="7">
        <v>4.9878600000000004</v>
      </c>
      <c r="J728" s="4">
        <v>0.5</v>
      </c>
      <c r="K728" s="7">
        <v>6.6935799999999999</v>
      </c>
      <c r="N728" s="2">
        <v>44.5</v>
      </c>
      <c r="O728" s="3">
        <v>3.0010599999999998</v>
      </c>
      <c r="R728" s="4">
        <v>44.75</v>
      </c>
      <c r="S728" s="5">
        <v>5.6821200000000003</v>
      </c>
      <c r="V728" s="2">
        <v>135.25</v>
      </c>
      <c r="W728" s="3">
        <v>5.7000599999999997</v>
      </c>
      <c r="Z728" s="2">
        <v>44.75</v>
      </c>
      <c r="AA728" s="3">
        <v>3.03206</v>
      </c>
    </row>
    <row r="729" spans="2:27" x14ac:dyDescent="0.25">
      <c r="B729" s="2">
        <v>0.5</v>
      </c>
      <c r="C729" s="3">
        <v>0.68322400000000005</v>
      </c>
      <c r="F729" s="4">
        <v>153.25</v>
      </c>
      <c r="G729" s="7">
        <v>4.9181299999999997</v>
      </c>
      <c r="J729" s="2">
        <v>153.25</v>
      </c>
      <c r="K729" s="6">
        <v>6.5162000000000004</v>
      </c>
      <c r="N729" s="2">
        <v>161.75</v>
      </c>
      <c r="O729" s="3">
        <v>2.9768699999999999</v>
      </c>
      <c r="R729" s="4">
        <v>153.25</v>
      </c>
      <c r="S729" s="5">
        <v>5.3373200000000001</v>
      </c>
      <c r="V729" s="4">
        <v>134.75</v>
      </c>
      <c r="W729" s="5">
        <v>4.6602199999999998</v>
      </c>
      <c r="Z729" s="2">
        <v>26.75</v>
      </c>
      <c r="AA729" s="3">
        <v>3.0131600000000001</v>
      </c>
    </row>
    <row r="730" spans="2:27" x14ac:dyDescent="0.25">
      <c r="B730" s="2">
        <v>1.5</v>
      </c>
      <c r="C730" s="3">
        <v>0.64009000000000005</v>
      </c>
      <c r="F730" s="4">
        <v>44.75</v>
      </c>
      <c r="G730" s="7">
        <v>4.85846</v>
      </c>
      <c r="J730" s="2">
        <v>179.25</v>
      </c>
      <c r="K730" s="6">
        <v>5.9785899999999996</v>
      </c>
      <c r="N730" s="2">
        <v>135.25</v>
      </c>
      <c r="O730" s="3">
        <v>2.65205</v>
      </c>
      <c r="R730" s="4">
        <v>0.5</v>
      </c>
      <c r="S730" s="5">
        <v>4.9947800000000004</v>
      </c>
      <c r="V730" s="2">
        <v>45.25</v>
      </c>
      <c r="W730" s="3">
        <v>4.1832700000000003</v>
      </c>
      <c r="Z730" s="2">
        <v>161.75</v>
      </c>
      <c r="AA730" s="3">
        <v>2.8705799999999999</v>
      </c>
    </row>
    <row r="731" spans="2:27" x14ac:dyDescent="0.25">
      <c r="B731" s="2">
        <v>179.75</v>
      </c>
      <c r="C731" s="3">
        <v>0.394895</v>
      </c>
      <c r="F731" s="2">
        <v>14.25</v>
      </c>
      <c r="G731" s="6">
        <v>4.2517699999999996</v>
      </c>
      <c r="J731" s="2">
        <v>45.25</v>
      </c>
      <c r="K731" s="6">
        <v>5.7808099999999998</v>
      </c>
      <c r="N731" s="4">
        <v>134.75</v>
      </c>
      <c r="O731" s="5">
        <v>2.6320100000000002</v>
      </c>
      <c r="R731" s="4">
        <v>89.75</v>
      </c>
      <c r="S731" s="5">
        <v>4.4833800000000004</v>
      </c>
      <c r="V731" s="4">
        <v>179.5</v>
      </c>
      <c r="W731" s="5">
        <v>3.48176</v>
      </c>
      <c r="Z731" s="4">
        <v>0.5</v>
      </c>
      <c r="AA731" s="5">
        <v>2.6383700000000001</v>
      </c>
    </row>
    <row r="732" spans="2:27" x14ac:dyDescent="0.25">
      <c r="B732" s="4">
        <v>177</v>
      </c>
      <c r="C732" s="5">
        <v>0.20955699999999999</v>
      </c>
      <c r="F732" s="4">
        <v>26.75</v>
      </c>
      <c r="G732" s="7">
        <v>3.7223000000000002</v>
      </c>
      <c r="J732" s="4">
        <v>0.25</v>
      </c>
      <c r="K732" s="7">
        <v>5.23726</v>
      </c>
      <c r="N732" s="2">
        <v>44.75</v>
      </c>
      <c r="O732" s="3">
        <v>2.5301399999999998</v>
      </c>
      <c r="R732" s="2">
        <v>18.25</v>
      </c>
      <c r="S732" s="3">
        <v>4.2059499999999996</v>
      </c>
      <c r="V732" s="2">
        <v>153.25</v>
      </c>
      <c r="W732" s="3">
        <v>3.4510900000000002</v>
      </c>
      <c r="Z732" s="2">
        <v>134.75</v>
      </c>
      <c r="AA732" s="3">
        <v>2.2810199999999998</v>
      </c>
    </row>
    <row r="733" spans="2:27" x14ac:dyDescent="0.25">
      <c r="B733" s="4">
        <v>153.25</v>
      </c>
      <c r="C733" s="5">
        <v>0.15523600000000001</v>
      </c>
      <c r="F733" s="2">
        <v>0.25</v>
      </c>
      <c r="G733" s="6">
        <v>2.9709699999999999</v>
      </c>
      <c r="J733" s="2">
        <v>179.5</v>
      </c>
      <c r="K733" s="6">
        <v>4.9967899999999998</v>
      </c>
      <c r="N733" s="4">
        <v>26.75</v>
      </c>
      <c r="O733" s="5">
        <v>1.1131</v>
      </c>
      <c r="R733" s="2">
        <v>134.75</v>
      </c>
      <c r="S733" s="3">
        <v>3.7789299999999999</v>
      </c>
      <c r="V733" s="4">
        <v>44.75</v>
      </c>
      <c r="W733" s="5">
        <v>2.8225699999999998</v>
      </c>
      <c r="Z733" s="4">
        <v>45.25</v>
      </c>
      <c r="AA733" s="5">
        <v>1.7812699999999999</v>
      </c>
    </row>
    <row r="734" spans="2:27" x14ac:dyDescent="0.25">
      <c r="B734" s="4">
        <v>0.25</v>
      </c>
      <c r="C734" s="5">
        <v>0.10449</v>
      </c>
      <c r="F734" s="2">
        <v>135.25</v>
      </c>
      <c r="G734" s="6">
        <v>1.91151</v>
      </c>
      <c r="J734" s="2">
        <v>26.75</v>
      </c>
      <c r="K734" s="6">
        <v>4.8346600000000004</v>
      </c>
      <c r="N734" s="4">
        <v>0.25</v>
      </c>
      <c r="O734" s="5">
        <v>1.0101199999999999</v>
      </c>
      <c r="R734" s="2">
        <v>135.25</v>
      </c>
      <c r="S734" s="3">
        <v>2.3264399999999998</v>
      </c>
      <c r="V734" s="4">
        <v>89.75</v>
      </c>
      <c r="W734" s="5">
        <v>0.816944</v>
      </c>
      <c r="Z734" s="4">
        <v>0.25</v>
      </c>
      <c r="AA734" s="5">
        <v>0.94031600000000004</v>
      </c>
    </row>
    <row r="735" spans="2:27" x14ac:dyDescent="0.25">
      <c r="B735" s="2">
        <v>134.75</v>
      </c>
      <c r="C735" s="3">
        <v>2.7679599999999999E-2</v>
      </c>
      <c r="F735" s="4">
        <v>179.75</v>
      </c>
      <c r="G735" s="7">
        <v>0.62193299999999996</v>
      </c>
      <c r="J735" s="4">
        <v>134.75</v>
      </c>
      <c r="K735" s="7">
        <v>4.4840600000000004</v>
      </c>
      <c r="N735" s="4">
        <v>45.25</v>
      </c>
      <c r="O735" s="5">
        <v>0.13656299999999999</v>
      </c>
      <c r="R735" s="4">
        <v>0.25</v>
      </c>
      <c r="S735" s="5">
        <v>1.35219</v>
      </c>
      <c r="V735" s="4">
        <v>179.75</v>
      </c>
      <c r="W735" s="5">
        <v>3.16221E-2</v>
      </c>
      <c r="Z735" s="4">
        <v>89.75</v>
      </c>
      <c r="AA735" s="5">
        <v>7.7893299999999999E-2</v>
      </c>
    </row>
    <row r="736" spans="2:27" x14ac:dyDescent="0.25">
      <c r="B736" s="4">
        <v>1.25</v>
      </c>
      <c r="C736" s="5">
        <v>0</v>
      </c>
      <c r="F736" s="2">
        <v>0.5</v>
      </c>
      <c r="G736" s="6">
        <v>0</v>
      </c>
      <c r="J736" s="2">
        <v>179.75</v>
      </c>
      <c r="K736" s="6">
        <v>0</v>
      </c>
      <c r="N736" s="2">
        <v>179.75</v>
      </c>
      <c r="O736" s="3">
        <v>0</v>
      </c>
      <c r="R736" s="2">
        <v>179.75</v>
      </c>
      <c r="S736" s="3">
        <v>0</v>
      </c>
      <c r="V736" s="2">
        <v>0.25</v>
      </c>
      <c r="W736" s="3">
        <v>0</v>
      </c>
      <c r="Z736" s="2">
        <v>179.75</v>
      </c>
      <c r="AA736" s="3">
        <v>0</v>
      </c>
    </row>
  </sheetData>
  <autoFilter ref="B16:AA736" xr:uid="{38B11EAA-D25E-48BF-92FE-876A7CA5ED15}"/>
  <mergeCells count="14">
    <mergeCell ref="B13:C13"/>
    <mergeCell ref="B14:C14"/>
    <mergeCell ref="Z14:AA14"/>
    <mergeCell ref="F13:G13"/>
    <mergeCell ref="J13:K13"/>
    <mergeCell ref="N13:O13"/>
    <mergeCell ref="R13:S13"/>
    <mergeCell ref="V13:W13"/>
    <mergeCell ref="Z13:AA13"/>
    <mergeCell ref="F14:G14"/>
    <mergeCell ref="J14:K14"/>
    <mergeCell ref="N14:O14"/>
    <mergeCell ref="R14:S14"/>
    <mergeCell ref="V14:W14"/>
  </mergeCells>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521E2E-E6FC-4EE1-A01C-2396881E0AA9}">
  <dimension ref="A2:AA736"/>
  <sheetViews>
    <sheetView workbookViewId="0"/>
  </sheetViews>
  <sheetFormatPr baseColWidth="10" defaultRowHeight="15" x14ac:dyDescent="0.25"/>
  <sheetData>
    <row r="2" spans="1:27" x14ac:dyDescent="0.25">
      <c r="B2" t="s">
        <v>7</v>
      </c>
      <c r="C2" t="s">
        <v>8</v>
      </c>
      <c r="F2" t="s">
        <v>7</v>
      </c>
      <c r="G2" t="s">
        <v>8</v>
      </c>
      <c r="J2" t="s">
        <v>7</v>
      </c>
      <c r="K2" t="s">
        <v>8</v>
      </c>
      <c r="N2" t="s">
        <v>7</v>
      </c>
      <c r="O2" t="s">
        <v>8</v>
      </c>
      <c r="R2" t="s">
        <v>7</v>
      </c>
      <c r="S2" t="s">
        <v>8</v>
      </c>
      <c r="V2" t="s">
        <v>7</v>
      </c>
      <c r="W2" t="s">
        <v>8</v>
      </c>
      <c r="Z2" t="s">
        <v>7</v>
      </c>
      <c r="AA2" t="s">
        <v>8</v>
      </c>
    </row>
    <row r="3" spans="1:27" x14ac:dyDescent="0.25">
      <c r="A3" t="s">
        <v>4</v>
      </c>
      <c r="B3" s="1">
        <f>LARGE(C17:C736,1)</f>
        <v>100</v>
      </c>
      <c r="E3" t="s">
        <v>4</v>
      </c>
      <c r="F3" s="1">
        <f>LARGE(G17:G734,1)</f>
        <v>100</v>
      </c>
      <c r="I3" t="s">
        <v>4</v>
      </c>
      <c r="J3" s="1">
        <f>LARGE(K17:K734,1)</f>
        <v>100</v>
      </c>
      <c r="M3" t="s">
        <v>4</v>
      </c>
      <c r="N3" s="1">
        <f>LARGE(O17:O734,1)</f>
        <v>100</v>
      </c>
      <c r="Q3" t="s">
        <v>4</v>
      </c>
      <c r="R3" s="1">
        <f>LARGE(S17:S734,1)</f>
        <v>100</v>
      </c>
      <c r="U3" t="s">
        <v>4</v>
      </c>
      <c r="V3" s="1">
        <f>LARGE(W17:W734,1)</f>
        <v>100</v>
      </c>
      <c r="Y3" t="s">
        <v>4</v>
      </c>
      <c r="Z3" s="1">
        <f>LARGE(AA17:AA734,1)</f>
        <v>100</v>
      </c>
    </row>
    <row r="4" spans="1:27" x14ac:dyDescent="0.25">
      <c r="A4" t="s">
        <v>5</v>
      </c>
      <c r="B4" s="1">
        <f>LARGE(C17:C736,2)</f>
        <v>76.710899999999995</v>
      </c>
      <c r="E4" t="s">
        <v>5</v>
      </c>
      <c r="F4" s="1">
        <f>LARGE(G17:G734,2)</f>
        <v>95.324200000000005</v>
      </c>
      <c r="I4" t="s">
        <v>5</v>
      </c>
      <c r="J4" s="1">
        <f>LARGE(K17:K734,2)</f>
        <v>86.299099999999996</v>
      </c>
      <c r="M4" t="s">
        <v>5</v>
      </c>
      <c r="N4" s="1">
        <f>LARGE(O17:O734,2)</f>
        <v>55.225900000000003</v>
      </c>
      <c r="Q4" t="s">
        <v>5</v>
      </c>
      <c r="R4" s="1">
        <f>LARGE(S17:S734,2)</f>
        <v>61.424199999999999</v>
      </c>
      <c r="U4" t="s">
        <v>5</v>
      </c>
      <c r="V4" s="1">
        <f>LARGE(W17:W734,2)</f>
        <v>75.64</v>
      </c>
      <c r="Y4" t="s">
        <v>5</v>
      </c>
      <c r="Z4" s="1">
        <f>LARGE(AA17:AA734,2)</f>
        <v>89.152199999999993</v>
      </c>
    </row>
    <row r="5" spans="1:27" x14ac:dyDescent="0.25">
      <c r="A5" s="1" t="s">
        <v>6</v>
      </c>
      <c r="B5" s="1">
        <f>LARGE(C17:C736,3)</f>
        <v>69.309299999999993</v>
      </c>
      <c r="E5" s="1" t="s">
        <v>6</v>
      </c>
      <c r="F5" s="1">
        <f>LARGE(G17:G734,3)</f>
        <v>90.163899999999998</v>
      </c>
      <c r="I5" s="1" t="s">
        <v>6</v>
      </c>
      <c r="J5" s="1">
        <f>LARGE(K17:K734,3)</f>
        <v>78.294600000000003</v>
      </c>
      <c r="M5" s="1" t="s">
        <v>6</v>
      </c>
      <c r="N5" s="1">
        <f>LARGE(O17:O734,3)</f>
        <v>40.645499999999998</v>
      </c>
      <c r="Q5" s="1" t="s">
        <v>6</v>
      </c>
      <c r="R5" s="1">
        <f>LARGE(S17:S734,3)</f>
        <v>59.831099999999999</v>
      </c>
      <c r="U5" s="1" t="s">
        <v>6</v>
      </c>
      <c r="V5" s="1">
        <f>LARGE(W17:W734,3)</f>
        <v>66.471800000000002</v>
      </c>
      <c r="Y5" s="1" t="s">
        <v>6</v>
      </c>
      <c r="Z5" s="1">
        <f>LARGE(AA17:AA734,3)</f>
        <v>82.979100000000003</v>
      </c>
    </row>
    <row r="6" spans="1:27" x14ac:dyDescent="0.25">
      <c r="A6" s="1" t="s">
        <v>9</v>
      </c>
      <c r="B6" s="1">
        <f>LARGE(C17:C736,4)</f>
        <v>41.106299999999997</v>
      </c>
      <c r="E6" s="1" t="s">
        <v>9</v>
      </c>
      <c r="F6" s="1">
        <f>LARGE(G17:G734,4)</f>
        <v>87.512299999999996</v>
      </c>
      <c r="I6" s="1" t="s">
        <v>9</v>
      </c>
      <c r="J6" s="1">
        <f>LARGE(K17:K734,4)</f>
        <v>67.553799999999995</v>
      </c>
      <c r="M6" s="1" t="s">
        <v>9</v>
      </c>
      <c r="N6" s="1">
        <f>LARGE(O17:O734,4)</f>
        <v>40.628100000000003</v>
      </c>
      <c r="Q6" s="1" t="s">
        <v>9</v>
      </c>
      <c r="R6" s="1">
        <f>LARGE(S17:S734,4)</f>
        <v>52.616700000000002</v>
      </c>
      <c r="U6" s="1" t="s">
        <v>9</v>
      </c>
      <c r="V6" s="1">
        <f>LARGE(W17:W734,4)</f>
        <v>63.005000000000003</v>
      </c>
      <c r="Y6" s="1" t="s">
        <v>9</v>
      </c>
      <c r="Z6" s="1">
        <f>LARGE(AA17:AA734,4)</f>
        <v>82.716700000000003</v>
      </c>
    </row>
    <row r="7" spans="1:27" x14ac:dyDescent="0.25">
      <c r="A7" s="1" t="s">
        <v>18</v>
      </c>
      <c r="B7" s="1">
        <v>9.3801100000000002</v>
      </c>
      <c r="C7">
        <v>45</v>
      </c>
      <c r="E7" s="1" t="s">
        <v>18</v>
      </c>
      <c r="F7" s="1">
        <v>37.397500000000001</v>
      </c>
      <c r="G7">
        <v>45</v>
      </c>
      <c r="I7" s="1" t="s">
        <v>18</v>
      </c>
      <c r="J7" s="1">
        <v>86.299099999999996</v>
      </c>
      <c r="K7">
        <v>45</v>
      </c>
      <c r="M7" s="1" t="s">
        <v>18</v>
      </c>
      <c r="N7" s="1">
        <v>40.628100000000003</v>
      </c>
      <c r="O7">
        <v>45</v>
      </c>
      <c r="Q7" s="1" t="s">
        <v>18</v>
      </c>
      <c r="R7" s="1">
        <v>59.831099999999999</v>
      </c>
      <c r="S7">
        <v>45</v>
      </c>
      <c r="U7" s="1" t="s">
        <v>18</v>
      </c>
      <c r="V7" s="1">
        <v>75.64</v>
      </c>
      <c r="W7">
        <v>45</v>
      </c>
      <c r="Y7" s="1" t="s">
        <v>18</v>
      </c>
      <c r="Z7" s="1">
        <v>100</v>
      </c>
      <c r="AA7">
        <v>45</v>
      </c>
    </row>
    <row r="8" spans="1:27" x14ac:dyDescent="0.25">
      <c r="A8" s="1" t="s">
        <v>19</v>
      </c>
      <c r="B8" s="1">
        <v>6.9137700000000004</v>
      </c>
      <c r="C8">
        <v>135</v>
      </c>
      <c r="E8" s="1" t="s">
        <v>19</v>
      </c>
      <c r="F8" s="1">
        <v>44.3187</v>
      </c>
      <c r="G8">
        <v>135</v>
      </c>
      <c r="I8" s="1" t="s">
        <v>19</v>
      </c>
      <c r="J8" s="1">
        <v>78.294600000000003</v>
      </c>
      <c r="K8">
        <v>135</v>
      </c>
      <c r="M8" s="1" t="s">
        <v>19</v>
      </c>
      <c r="N8" s="1">
        <v>55.225900000000003</v>
      </c>
      <c r="O8">
        <v>135</v>
      </c>
      <c r="Q8" s="1" t="s">
        <v>19</v>
      </c>
      <c r="R8" s="1">
        <v>61.424199999999999</v>
      </c>
      <c r="S8">
        <v>135</v>
      </c>
      <c r="U8" s="1" t="s">
        <v>19</v>
      </c>
      <c r="V8" s="1">
        <v>66.471800000000002</v>
      </c>
      <c r="W8">
        <v>135</v>
      </c>
      <c r="Y8" s="1" t="s">
        <v>19</v>
      </c>
      <c r="Z8" s="1">
        <v>82.979100000000003</v>
      </c>
      <c r="AA8">
        <v>135</v>
      </c>
    </row>
    <row r="9" spans="1:27" x14ac:dyDescent="0.25">
      <c r="A9" s="1"/>
    </row>
    <row r="10" spans="1:27" x14ac:dyDescent="0.25">
      <c r="A10" s="1" t="s">
        <v>17</v>
      </c>
      <c r="B10" s="9">
        <v>0.22670000000000001</v>
      </c>
      <c r="E10" s="1" t="s">
        <v>17</v>
      </c>
      <c r="F10" s="9">
        <v>0.5302</v>
      </c>
      <c r="G10" s="9"/>
      <c r="I10" s="1" t="s">
        <v>17</v>
      </c>
      <c r="J10" s="9">
        <v>0.77929999999999999</v>
      </c>
      <c r="M10" s="1" t="s">
        <v>17</v>
      </c>
      <c r="N10" s="9">
        <v>0.91910000000000003</v>
      </c>
      <c r="Q10" s="1" t="s">
        <v>17</v>
      </c>
      <c r="R10" s="9">
        <v>1.4510000000000001</v>
      </c>
      <c r="U10" s="1" t="s">
        <v>17</v>
      </c>
      <c r="V10" s="9">
        <v>1.516</v>
      </c>
      <c r="Y10" s="1" t="s">
        <v>17</v>
      </c>
      <c r="Z10" s="9">
        <v>1.7370000000000001</v>
      </c>
    </row>
    <row r="13" spans="1:27" x14ac:dyDescent="0.25">
      <c r="A13" s="1" t="s">
        <v>12</v>
      </c>
      <c r="B13" s="36" t="s">
        <v>11</v>
      </c>
      <c r="C13" s="36"/>
      <c r="E13" s="1" t="s">
        <v>12</v>
      </c>
      <c r="F13" s="36" t="s">
        <v>11</v>
      </c>
      <c r="G13" s="36"/>
      <c r="I13" s="1" t="s">
        <v>12</v>
      </c>
      <c r="J13" s="36" t="s">
        <v>11</v>
      </c>
      <c r="K13" s="36"/>
      <c r="M13" s="1" t="s">
        <v>12</v>
      </c>
      <c r="N13" s="36" t="s">
        <v>11</v>
      </c>
      <c r="O13" s="36"/>
      <c r="Q13" s="1" t="s">
        <v>12</v>
      </c>
      <c r="R13" s="36" t="s">
        <v>11</v>
      </c>
      <c r="S13" s="36"/>
      <c r="U13" s="1" t="s">
        <v>12</v>
      </c>
      <c r="V13" s="36" t="s">
        <v>11</v>
      </c>
      <c r="W13" s="36"/>
      <c r="Y13" s="1" t="s">
        <v>12</v>
      </c>
      <c r="Z13" s="36" t="s">
        <v>11</v>
      </c>
      <c r="AA13" s="36"/>
    </row>
    <row r="14" spans="1:27" x14ac:dyDescent="0.25">
      <c r="A14" t="s">
        <v>10</v>
      </c>
      <c r="B14" s="36">
        <v>0</v>
      </c>
      <c r="C14" s="36"/>
      <c r="E14" t="s">
        <v>10</v>
      </c>
      <c r="F14" s="36">
        <v>100</v>
      </c>
      <c r="G14" s="36"/>
      <c r="I14" t="s">
        <v>10</v>
      </c>
      <c r="J14" s="36">
        <v>200</v>
      </c>
      <c r="K14" s="36"/>
      <c r="M14" t="s">
        <v>10</v>
      </c>
      <c r="N14" s="36">
        <v>300</v>
      </c>
      <c r="O14" s="36"/>
      <c r="Q14" t="s">
        <v>10</v>
      </c>
      <c r="R14" s="36">
        <v>400</v>
      </c>
      <c r="S14" s="36"/>
      <c r="U14" t="s">
        <v>10</v>
      </c>
      <c r="V14" s="36">
        <v>500</v>
      </c>
      <c r="W14" s="36"/>
      <c r="Y14" t="s">
        <v>10</v>
      </c>
      <c r="Z14" s="36">
        <v>587</v>
      </c>
      <c r="AA14" s="36"/>
    </row>
    <row r="15" spans="1:27" x14ac:dyDescent="0.25">
      <c r="B15" s="2" t="s">
        <v>0</v>
      </c>
      <c r="C15" s="3" t="s">
        <v>1</v>
      </c>
      <c r="F15" s="2" t="s">
        <v>0</v>
      </c>
      <c r="G15" s="3" t="s">
        <v>1</v>
      </c>
      <c r="J15" s="2" t="s">
        <v>0</v>
      </c>
      <c r="K15" s="3" t="s">
        <v>1</v>
      </c>
      <c r="N15" s="2" t="s">
        <v>0</v>
      </c>
      <c r="O15" s="3" t="s">
        <v>1</v>
      </c>
      <c r="R15" s="2" t="s">
        <v>0</v>
      </c>
      <c r="S15" s="3" t="s">
        <v>1</v>
      </c>
      <c r="V15" s="2" t="s">
        <v>0</v>
      </c>
      <c r="W15" s="3" t="s">
        <v>1</v>
      </c>
      <c r="Z15" s="2" t="s">
        <v>0</v>
      </c>
      <c r="AA15" s="3" t="s">
        <v>1</v>
      </c>
    </row>
    <row r="16" spans="1:27" x14ac:dyDescent="0.25">
      <c r="B16" s="4" t="s">
        <v>3</v>
      </c>
      <c r="C16" s="5" t="s">
        <v>2</v>
      </c>
      <c r="F16" s="4" t="s">
        <v>3</v>
      </c>
      <c r="G16" s="5" t="s">
        <v>2</v>
      </c>
      <c r="J16" s="4" t="s">
        <v>3</v>
      </c>
      <c r="K16" s="5" t="s">
        <v>2</v>
      </c>
      <c r="N16" s="4" t="s">
        <v>3</v>
      </c>
      <c r="O16" s="5" t="s">
        <v>2</v>
      </c>
      <c r="R16" s="4" t="s">
        <v>3</v>
      </c>
      <c r="S16" s="5" t="s">
        <v>2</v>
      </c>
      <c r="V16" s="4" t="s">
        <v>3</v>
      </c>
      <c r="W16" s="5" t="s">
        <v>2</v>
      </c>
      <c r="Z16" s="4" t="s">
        <v>3</v>
      </c>
      <c r="AA16" s="5" t="s">
        <v>2</v>
      </c>
    </row>
    <row r="17" spans="2:27" x14ac:dyDescent="0.25">
      <c r="B17" s="2">
        <v>90</v>
      </c>
      <c r="C17" s="3">
        <v>100</v>
      </c>
      <c r="F17" s="4">
        <v>90</v>
      </c>
      <c r="G17" s="5">
        <v>100</v>
      </c>
      <c r="J17" s="4">
        <v>90</v>
      </c>
      <c r="K17" s="5">
        <v>100</v>
      </c>
      <c r="N17" s="2">
        <v>90</v>
      </c>
      <c r="O17" s="3">
        <v>100</v>
      </c>
      <c r="R17" s="4">
        <v>90</v>
      </c>
      <c r="S17" s="5">
        <v>100</v>
      </c>
      <c r="V17" s="2">
        <v>90</v>
      </c>
      <c r="W17" s="3">
        <v>100</v>
      </c>
      <c r="Z17" s="2">
        <v>45</v>
      </c>
      <c r="AA17" s="3">
        <v>100</v>
      </c>
    </row>
    <row r="18" spans="2:27" x14ac:dyDescent="0.25">
      <c r="B18" s="2">
        <v>90.5</v>
      </c>
      <c r="C18" s="3">
        <v>76.710899999999995</v>
      </c>
      <c r="F18" s="4">
        <v>91</v>
      </c>
      <c r="G18" s="5">
        <v>95.324200000000005</v>
      </c>
      <c r="J18" s="4">
        <v>45</v>
      </c>
      <c r="K18" s="5">
        <v>86.299099999999996</v>
      </c>
      <c r="N18" s="4">
        <v>135</v>
      </c>
      <c r="O18" s="5">
        <v>55.225900000000003</v>
      </c>
      <c r="R18" s="2">
        <v>135</v>
      </c>
      <c r="S18" s="3">
        <v>61.424199999999999</v>
      </c>
      <c r="V18" s="2">
        <v>45</v>
      </c>
      <c r="W18" s="3">
        <v>75.64</v>
      </c>
      <c r="Z18" s="4">
        <v>63.5</v>
      </c>
      <c r="AA18" s="5">
        <v>89.152199999999993</v>
      </c>
    </row>
    <row r="19" spans="2:27" x14ac:dyDescent="0.25">
      <c r="B19" s="4">
        <v>90.25</v>
      </c>
      <c r="C19" s="5">
        <v>69.309299999999993</v>
      </c>
      <c r="F19" s="4">
        <v>90.75</v>
      </c>
      <c r="G19" s="5">
        <v>90.163899999999998</v>
      </c>
      <c r="J19" s="2">
        <v>135</v>
      </c>
      <c r="K19" s="3">
        <v>78.294600000000003</v>
      </c>
      <c r="N19" s="2">
        <v>153.5</v>
      </c>
      <c r="O19" s="3">
        <v>40.645499999999998</v>
      </c>
      <c r="R19" s="2">
        <v>45</v>
      </c>
      <c r="S19" s="3">
        <v>59.831099999999999</v>
      </c>
      <c r="V19" s="2">
        <v>135</v>
      </c>
      <c r="W19" s="3">
        <v>66.471800000000002</v>
      </c>
      <c r="Z19" s="2">
        <v>135</v>
      </c>
      <c r="AA19" s="3">
        <v>82.979100000000003</v>
      </c>
    </row>
    <row r="20" spans="2:27" x14ac:dyDescent="0.25">
      <c r="B20" s="2">
        <v>90.75</v>
      </c>
      <c r="C20" s="3">
        <v>41.106299999999997</v>
      </c>
      <c r="F20" s="2">
        <v>91.25</v>
      </c>
      <c r="G20" s="3">
        <v>87.512299999999996</v>
      </c>
      <c r="J20" s="2">
        <v>0</v>
      </c>
      <c r="K20" s="3">
        <v>67.553799999999995</v>
      </c>
      <c r="N20" s="4">
        <v>45</v>
      </c>
      <c r="O20" s="5">
        <v>40.628100000000003</v>
      </c>
      <c r="R20" s="4">
        <v>116.5</v>
      </c>
      <c r="S20" s="5">
        <v>52.616700000000002</v>
      </c>
      <c r="V20" s="2">
        <v>0</v>
      </c>
      <c r="W20" s="3">
        <v>63.005000000000003</v>
      </c>
      <c r="Z20" s="2">
        <v>90</v>
      </c>
      <c r="AA20" s="3">
        <v>82.716700000000003</v>
      </c>
    </row>
    <row r="21" spans="2:27" x14ac:dyDescent="0.25">
      <c r="B21" s="2">
        <v>89.75</v>
      </c>
      <c r="C21" s="3">
        <v>39.512999999999998</v>
      </c>
      <c r="F21" s="2">
        <v>91.5</v>
      </c>
      <c r="G21" s="3">
        <v>51.632899999999999</v>
      </c>
      <c r="J21" s="2">
        <v>63.5</v>
      </c>
      <c r="K21" s="3">
        <v>66.031599999999997</v>
      </c>
      <c r="N21" s="4">
        <v>86.75</v>
      </c>
      <c r="O21" s="5">
        <v>39.625300000000003</v>
      </c>
      <c r="R21" s="2">
        <v>0</v>
      </c>
      <c r="S21" s="3">
        <v>50.861800000000002</v>
      </c>
      <c r="V21" s="2">
        <v>153.5</v>
      </c>
      <c r="W21" s="3">
        <v>58.6509</v>
      </c>
      <c r="Z21" s="2">
        <v>116.5</v>
      </c>
      <c r="AA21" s="3">
        <v>81.926500000000004</v>
      </c>
    </row>
    <row r="22" spans="2:27" x14ac:dyDescent="0.25">
      <c r="B22" s="4">
        <v>89.5</v>
      </c>
      <c r="C22" s="5">
        <v>37.770099999999999</v>
      </c>
      <c r="F22" s="4">
        <v>92</v>
      </c>
      <c r="G22" s="5">
        <v>47.767600000000002</v>
      </c>
      <c r="J22" s="2">
        <v>116.5</v>
      </c>
      <c r="K22" s="3">
        <v>61.045099999999998</v>
      </c>
      <c r="N22" s="2">
        <v>93.75</v>
      </c>
      <c r="O22" s="3">
        <v>39.0426</v>
      </c>
      <c r="R22" s="4">
        <v>153.5</v>
      </c>
      <c r="S22" s="5">
        <v>47.341000000000001</v>
      </c>
      <c r="V22" s="4">
        <v>26.5</v>
      </c>
      <c r="W22" s="5">
        <v>56.823599999999999</v>
      </c>
      <c r="Z22" s="4">
        <v>26.5</v>
      </c>
      <c r="AA22" s="5">
        <v>78.1648</v>
      </c>
    </row>
    <row r="23" spans="2:27" x14ac:dyDescent="0.25">
      <c r="B23" s="2">
        <v>89.25</v>
      </c>
      <c r="C23" s="3">
        <v>31.006799999999998</v>
      </c>
      <c r="F23" s="2">
        <v>90.5</v>
      </c>
      <c r="G23" s="3">
        <v>47.128399999999999</v>
      </c>
      <c r="J23" s="4">
        <v>123.75</v>
      </c>
      <c r="K23" s="5">
        <v>58.874899999999997</v>
      </c>
      <c r="N23" s="2">
        <v>94</v>
      </c>
      <c r="O23" s="3">
        <v>37.962800000000001</v>
      </c>
      <c r="R23" s="4">
        <v>56.25</v>
      </c>
      <c r="S23" s="5">
        <v>45.422800000000002</v>
      </c>
      <c r="V23" s="4">
        <v>123.75</v>
      </c>
      <c r="W23" s="5">
        <v>50.180100000000003</v>
      </c>
      <c r="Z23" s="2">
        <v>0</v>
      </c>
      <c r="AA23" s="3">
        <v>75.912999999999997</v>
      </c>
    </row>
    <row r="24" spans="2:27" x14ac:dyDescent="0.25">
      <c r="B24" s="4">
        <v>91</v>
      </c>
      <c r="C24" s="5">
        <v>30.459399999999999</v>
      </c>
      <c r="F24" s="4">
        <v>0</v>
      </c>
      <c r="G24" s="5">
        <v>46.565100000000001</v>
      </c>
      <c r="J24" s="2">
        <v>38.75</v>
      </c>
      <c r="K24" s="3">
        <v>50.365299999999998</v>
      </c>
      <c r="N24" s="2">
        <v>116.5</v>
      </c>
      <c r="O24" s="3">
        <v>36.841099999999997</v>
      </c>
      <c r="R24" s="4">
        <v>63.5</v>
      </c>
      <c r="S24" s="5">
        <v>43.635599999999997</v>
      </c>
      <c r="V24" s="4">
        <v>108.5</v>
      </c>
      <c r="W24" s="5">
        <v>49.399900000000002</v>
      </c>
      <c r="Z24" s="2">
        <v>153.5</v>
      </c>
      <c r="AA24" s="3">
        <v>66.469700000000003</v>
      </c>
    </row>
    <row r="25" spans="2:27" x14ac:dyDescent="0.25">
      <c r="B25" s="4">
        <v>91.25</v>
      </c>
      <c r="C25" s="5">
        <v>20.639199999999999</v>
      </c>
      <c r="F25" s="2">
        <v>153.5</v>
      </c>
      <c r="G25" s="3">
        <v>45.5319</v>
      </c>
      <c r="J25" s="2">
        <v>126</v>
      </c>
      <c r="K25" s="3">
        <v>50.262700000000002</v>
      </c>
      <c r="N25" s="2">
        <v>0</v>
      </c>
      <c r="O25" s="3">
        <v>33.957700000000003</v>
      </c>
      <c r="R25" s="4">
        <v>26.5</v>
      </c>
      <c r="S25" s="5">
        <v>41.281999999999996</v>
      </c>
      <c r="V25" s="2">
        <v>33.75</v>
      </c>
      <c r="W25" s="3">
        <v>47.161999999999999</v>
      </c>
      <c r="Z25" s="2">
        <v>85.5</v>
      </c>
      <c r="AA25" s="3">
        <v>66.312399999999997</v>
      </c>
    </row>
    <row r="26" spans="2:27" x14ac:dyDescent="0.25">
      <c r="B26" s="2">
        <v>88.75</v>
      </c>
      <c r="C26" s="3">
        <v>20.041399999999999</v>
      </c>
      <c r="F26" s="2">
        <v>135</v>
      </c>
      <c r="G26" s="3">
        <v>44.3187</v>
      </c>
      <c r="J26" s="2">
        <v>153.5</v>
      </c>
      <c r="K26" s="3">
        <v>49.252899999999997</v>
      </c>
      <c r="N26" s="2">
        <v>86</v>
      </c>
      <c r="O26" s="3">
        <v>33.413499999999999</v>
      </c>
      <c r="R26" s="4">
        <v>4.5</v>
      </c>
      <c r="S26" s="5">
        <v>39.1556</v>
      </c>
      <c r="V26" s="2">
        <v>161.5</v>
      </c>
      <c r="W26" s="3">
        <v>46.617600000000003</v>
      </c>
      <c r="Z26" s="2">
        <v>119.75</v>
      </c>
      <c r="AA26" s="3">
        <v>65.069999999999993</v>
      </c>
    </row>
    <row r="27" spans="2:27" x14ac:dyDescent="0.25">
      <c r="B27" s="4">
        <v>89</v>
      </c>
      <c r="C27" s="5">
        <v>18.005600000000001</v>
      </c>
      <c r="F27" s="4">
        <v>87.25</v>
      </c>
      <c r="G27" s="5">
        <v>42.737200000000001</v>
      </c>
      <c r="J27" s="2">
        <v>122.5</v>
      </c>
      <c r="K27" s="3">
        <v>46.141100000000002</v>
      </c>
      <c r="N27" s="4">
        <v>123.75</v>
      </c>
      <c r="O27" s="5">
        <v>32.915500000000002</v>
      </c>
      <c r="R27" s="4">
        <v>51.25</v>
      </c>
      <c r="S27" s="5">
        <v>37.8904</v>
      </c>
      <c r="V27" s="2">
        <v>56.25</v>
      </c>
      <c r="W27" s="3">
        <v>44.900599999999997</v>
      </c>
      <c r="Z27" s="2">
        <v>118.25</v>
      </c>
      <c r="AA27" s="3">
        <v>61.685400000000001</v>
      </c>
    </row>
    <row r="28" spans="2:27" x14ac:dyDescent="0.25">
      <c r="B28" s="2">
        <v>92.25</v>
      </c>
      <c r="C28" s="3">
        <v>15.8552</v>
      </c>
      <c r="F28" s="4">
        <v>116.5</v>
      </c>
      <c r="G28" s="5">
        <v>42.7121</v>
      </c>
      <c r="J28" s="2">
        <v>56.25</v>
      </c>
      <c r="K28" s="3">
        <v>44.0214</v>
      </c>
      <c r="N28" s="2">
        <v>93.5</v>
      </c>
      <c r="O28" s="3">
        <v>32.892200000000003</v>
      </c>
      <c r="R28" s="2">
        <v>71.5</v>
      </c>
      <c r="S28" s="3">
        <v>37.8553</v>
      </c>
      <c r="V28" s="2">
        <v>18.5</v>
      </c>
      <c r="W28" s="3">
        <v>44.471200000000003</v>
      </c>
      <c r="Z28" s="4">
        <v>146.25</v>
      </c>
      <c r="AA28" s="5">
        <v>59.611600000000003</v>
      </c>
    </row>
    <row r="29" spans="2:27" x14ac:dyDescent="0.25">
      <c r="B29" s="2">
        <v>92</v>
      </c>
      <c r="C29" s="3">
        <v>15.774800000000001</v>
      </c>
      <c r="F29" s="4">
        <v>86.75</v>
      </c>
      <c r="G29" s="5">
        <v>40.304600000000001</v>
      </c>
      <c r="J29" s="2">
        <v>108.5</v>
      </c>
      <c r="K29" s="3">
        <v>43.5779</v>
      </c>
      <c r="N29" s="2">
        <v>26.5</v>
      </c>
      <c r="O29" s="3">
        <v>32.592100000000002</v>
      </c>
      <c r="R29" s="2">
        <v>8.75</v>
      </c>
      <c r="S29" s="3">
        <v>37.134700000000002</v>
      </c>
      <c r="V29" s="2">
        <v>78</v>
      </c>
      <c r="W29" s="3">
        <v>44.190300000000001</v>
      </c>
      <c r="Z29" s="2">
        <v>75</v>
      </c>
      <c r="AA29" s="3">
        <v>55.470799999999997</v>
      </c>
    </row>
    <row r="30" spans="2:27" x14ac:dyDescent="0.25">
      <c r="B30" s="4">
        <v>91.5</v>
      </c>
      <c r="C30" s="5">
        <v>15.623699999999999</v>
      </c>
      <c r="F30" s="2">
        <v>91.75</v>
      </c>
      <c r="G30" s="3">
        <v>39.499299999999998</v>
      </c>
      <c r="J30" s="2">
        <v>85.5</v>
      </c>
      <c r="K30" s="3">
        <v>43.5289</v>
      </c>
      <c r="N30" s="2">
        <v>94.5</v>
      </c>
      <c r="O30" s="3">
        <v>32.427300000000002</v>
      </c>
      <c r="R30" s="2">
        <v>18.5</v>
      </c>
      <c r="S30" s="3">
        <v>37.085299999999997</v>
      </c>
      <c r="V30" s="4">
        <v>63.5</v>
      </c>
      <c r="W30" s="5">
        <v>44.0182</v>
      </c>
      <c r="Z30" s="2">
        <v>33.75</v>
      </c>
      <c r="AA30" s="3">
        <v>55.414000000000001</v>
      </c>
    </row>
    <row r="31" spans="2:27" x14ac:dyDescent="0.25">
      <c r="B31" s="2">
        <v>88.25</v>
      </c>
      <c r="C31" s="3">
        <v>15.444900000000001</v>
      </c>
      <c r="F31" s="4">
        <v>88</v>
      </c>
      <c r="G31" s="5">
        <v>37.793100000000003</v>
      </c>
      <c r="J31" s="4">
        <v>81.75</v>
      </c>
      <c r="K31" s="5">
        <v>42.926400000000001</v>
      </c>
      <c r="N31" s="2">
        <v>101.25</v>
      </c>
      <c r="O31" s="3">
        <v>31.8353</v>
      </c>
      <c r="R31" s="4">
        <v>58.5</v>
      </c>
      <c r="S31" s="5">
        <v>36.089799999999997</v>
      </c>
      <c r="V31" s="2">
        <v>81.75</v>
      </c>
      <c r="W31" s="3">
        <v>43.9788</v>
      </c>
      <c r="Z31" s="4">
        <v>123.75</v>
      </c>
      <c r="AA31" s="5">
        <v>54.747500000000002</v>
      </c>
    </row>
    <row r="32" spans="2:27" x14ac:dyDescent="0.25">
      <c r="B32" s="4">
        <v>91.75</v>
      </c>
      <c r="C32" s="5">
        <v>15.258100000000001</v>
      </c>
      <c r="F32" s="4">
        <v>92.5</v>
      </c>
      <c r="G32" s="5">
        <v>37.457900000000002</v>
      </c>
      <c r="J32" s="4">
        <v>94.5</v>
      </c>
      <c r="K32" s="5">
        <v>42.893900000000002</v>
      </c>
      <c r="N32" s="2">
        <v>83</v>
      </c>
      <c r="O32" s="3">
        <v>31.412299999999998</v>
      </c>
      <c r="R32" s="2">
        <v>33.75</v>
      </c>
      <c r="S32" s="3">
        <v>34.958199999999998</v>
      </c>
      <c r="V32" s="4">
        <v>116.5</v>
      </c>
      <c r="W32" s="5">
        <v>43.5105</v>
      </c>
      <c r="Z32" s="2">
        <v>56.25</v>
      </c>
      <c r="AA32" s="3">
        <v>53.311500000000002</v>
      </c>
    </row>
    <row r="33" spans="2:27" x14ac:dyDescent="0.25">
      <c r="B33" s="4">
        <v>92.75</v>
      </c>
      <c r="C33" s="5">
        <v>14.273199999999999</v>
      </c>
      <c r="F33" s="4">
        <v>45</v>
      </c>
      <c r="G33" s="5">
        <v>37.397500000000001</v>
      </c>
      <c r="J33" s="2">
        <v>102</v>
      </c>
      <c r="K33" s="3">
        <v>42.323</v>
      </c>
      <c r="N33" s="4">
        <v>71.5</v>
      </c>
      <c r="O33" s="5">
        <v>31.381699999999999</v>
      </c>
      <c r="R33" s="2">
        <v>86</v>
      </c>
      <c r="S33" s="3">
        <v>34.521299999999997</v>
      </c>
      <c r="V33" s="4">
        <v>93.25</v>
      </c>
      <c r="W33" s="5">
        <v>43.112699999999997</v>
      </c>
      <c r="Z33" s="4">
        <v>101.25</v>
      </c>
      <c r="AA33" s="5">
        <v>52.912999999999997</v>
      </c>
    </row>
    <row r="34" spans="2:27" x14ac:dyDescent="0.25">
      <c r="B34" s="2">
        <v>88.5</v>
      </c>
      <c r="C34" s="3">
        <v>13.948600000000001</v>
      </c>
      <c r="F34" s="2">
        <v>94</v>
      </c>
      <c r="G34" s="3">
        <v>36.448700000000002</v>
      </c>
      <c r="J34" s="4">
        <v>20.5</v>
      </c>
      <c r="K34" s="5">
        <v>42.288600000000002</v>
      </c>
      <c r="N34" s="4">
        <v>86.5</v>
      </c>
      <c r="O34" s="5">
        <v>30.1174</v>
      </c>
      <c r="R34" s="2">
        <v>88.25</v>
      </c>
      <c r="S34" s="3">
        <v>34.497900000000001</v>
      </c>
      <c r="V34" s="4">
        <v>126.75</v>
      </c>
      <c r="W34" s="5">
        <v>42.785200000000003</v>
      </c>
      <c r="Z34" s="2">
        <v>71.5</v>
      </c>
      <c r="AA34" s="3">
        <v>52.743899999999996</v>
      </c>
    </row>
    <row r="35" spans="2:27" x14ac:dyDescent="0.25">
      <c r="B35" s="2">
        <v>85.25</v>
      </c>
      <c r="C35" s="3">
        <v>13.383100000000001</v>
      </c>
      <c r="F35" s="4">
        <v>86.5</v>
      </c>
      <c r="G35" s="5">
        <v>35.934800000000003</v>
      </c>
      <c r="J35" s="2">
        <v>128.75</v>
      </c>
      <c r="K35" s="3">
        <v>41.914900000000003</v>
      </c>
      <c r="N35" s="4">
        <v>141.25</v>
      </c>
      <c r="O35" s="5">
        <v>29.7791</v>
      </c>
      <c r="R35" s="4">
        <v>108.5</v>
      </c>
      <c r="S35" s="5">
        <v>34.496699999999997</v>
      </c>
      <c r="V35" s="4">
        <v>71.5</v>
      </c>
      <c r="W35" s="5">
        <v>41.370800000000003</v>
      </c>
      <c r="Z35" s="4">
        <v>140.25</v>
      </c>
      <c r="AA35" s="5">
        <v>51.022799999999997</v>
      </c>
    </row>
    <row r="36" spans="2:27" x14ac:dyDescent="0.25">
      <c r="B36" s="2">
        <v>87.75</v>
      </c>
      <c r="C36" s="3">
        <v>12.8582</v>
      </c>
      <c r="F36" s="4">
        <v>102</v>
      </c>
      <c r="G36" s="5">
        <v>33.675600000000003</v>
      </c>
      <c r="J36" s="4">
        <v>14</v>
      </c>
      <c r="K36" s="5">
        <v>41.831400000000002</v>
      </c>
      <c r="N36" s="4">
        <v>63.5</v>
      </c>
      <c r="O36" s="5">
        <v>29.513400000000001</v>
      </c>
      <c r="R36" s="4">
        <v>85.5</v>
      </c>
      <c r="S36" s="5">
        <v>34.352699999999999</v>
      </c>
      <c r="V36" s="4">
        <v>128.75</v>
      </c>
      <c r="W36" s="5">
        <v>41.2624</v>
      </c>
      <c r="Z36" s="4">
        <v>141.25</v>
      </c>
      <c r="AA36" s="5">
        <v>50.2562</v>
      </c>
    </row>
    <row r="37" spans="2:27" x14ac:dyDescent="0.25">
      <c r="B37" s="4">
        <v>84.75</v>
      </c>
      <c r="C37" s="5">
        <v>12.678800000000001</v>
      </c>
      <c r="F37" s="4">
        <v>101.25</v>
      </c>
      <c r="G37" s="5">
        <v>33.411299999999997</v>
      </c>
      <c r="J37" s="2">
        <v>146.25</v>
      </c>
      <c r="K37" s="3">
        <v>40.892499999999998</v>
      </c>
      <c r="N37" s="2">
        <v>143</v>
      </c>
      <c r="O37" s="3">
        <v>29.4497</v>
      </c>
      <c r="R37" s="4">
        <v>68.25</v>
      </c>
      <c r="S37" s="5">
        <v>33.321800000000003</v>
      </c>
      <c r="V37" s="2">
        <v>76</v>
      </c>
      <c r="W37" s="3">
        <v>41.0398</v>
      </c>
      <c r="Z37" s="4">
        <v>126</v>
      </c>
      <c r="AA37" s="5">
        <v>50.208300000000001</v>
      </c>
    </row>
    <row r="38" spans="2:27" x14ac:dyDescent="0.25">
      <c r="B38" s="2">
        <v>85</v>
      </c>
      <c r="C38" s="3">
        <v>12.676</v>
      </c>
      <c r="F38" s="2">
        <v>63.5</v>
      </c>
      <c r="G38" s="3">
        <v>33.3705</v>
      </c>
      <c r="J38" s="2">
        <v>126.75</v>
      </c>
      <c r="K38" s="3">
        <v>40.754899999999999</v>
      </c>
      <c r="N38" s="2">
        <v>87</v>
      </c>
      <c r="O38" s="3">
        <v>29.401499999999999</v>
      </c>
      <c r="R38" s="2">
        <v>88</v>
      </c>
      <c r="S38" s="3">
        <v>33.314100000000003</v>
      </c>
      <c r="V38" s="4">
        <v>37.5</v>
      </c>
      <c r="W38" s="5">
        <v>40.231299999999997</v>
      </c>
      <c r="Z38" s="4">
        <v>129.25</v>
      </c>
      <c r="AA38" s="5">
        <v>50.021700000000003</v>
      </c>
    </row>
    <row r="39" spans="2:27" x14ac:dyDescent="0.25">
      <c r="B39" s="4">
        <v>92.5</v>
      </c>
      <c r="C39" s="5">
        <v>12.645899999999999</v>
      </c>
      <c r="F39" s="4">
        <v>93.75</v>
      </c>
      <c r="G39" s="5">
        <v>32.484000000000002</v>
      </c>
      <c r="J39" s="2">
        <v>78</v>
      </c>
      <c r="K39" s="3">
        <v>40.695900000000002</v>
      </c>
      <c r="N39" s="4">
        <v>97</v>
      </c>
      <c r="O39" s="5">
        <v>29.22</v>
      </c>
      <c r="R39" s="2">
        <v>78</v>
      </c>
      <c r="S39" s="3">
        <v>32.737900000000003</v>
      </c>
      <c r="V39" s="2">
        <v>118</v>
      </c>
      <c r="W39" s="3">
        <v>40.198099999999997</v>
      </c>
      <c r="Z39" s="4">
        <v>137</v>
      </c>
      <c r="AA39" s="5">
        <v>49.891599999999997</v>
      </c>
    </row>
    <row r="40" spans="2:27" x14ac:dyDescent="0.25">
      <c r="B40" s="4">
        <v>87</v>
      </c>
      <c r="C40" s="5">
        <v>12.1929</v>
      </c>
      <c r="F40" s="4">
        <v>71.5</v>
      </c>
      <c r="G40" s="5">
        <v>32.127200000000002</v>
      </c>
      <c r="J40" s="2">
        <v>90.5</v>
      </c>
      <c r="K40" s="3">
        <v>40.639899999999997</v>
      </c>
      <c r="N40" s="4">
        <v>68.25</v>
      </c>
      <c r="O40" s="5">
        <v>29.193100000000001</v>
      </c>
      <c r="R40" s="4">
        <v>94</v>
      </c>
      <c r="S40" s="5">
        <v>32.0092</v>
      </c>
      <c r="V40" s="4">
        <v>51.25</v>
      </c>
      <c r="W40" s="5">
        <v>39.7468</v>
      </c>
      <c r="Z40" s="2">
        <v>104</v>
      </c>
      <c r="AA40" s="3">
        <v>49.856699999999996</v>
      </c>
    </row>
    <row r="41" spans="2:27" x14ac:dyDescent="0.25">
      <c r="B41" s="4">
        <v>93.25</v>
      </c>
      <c r="C41" s="5">
        <v>12.1228</v>
      </c>
      <c r="F41" s="2">
        <v>94.5</v>
      </c>
      <c r="G41" s="3">
        <v>32.018000000000001</v>
      </c>
      <c r="J41" s="4">
        <v>76</v>
      </c>
      <c r="K41" s="5">
        <v>40.445099999999996</v>
      </c>
      <c r="N41" s="4">
        <v>93.25</v>
      </c>
      <c r="O41" s="5">
        <v>28.9726</v>
      </c>
      <c r="R41" s="2">
        <v>121</v>
      </c>
      <c r="S41" s="3">
        <v>31.703099999999999</v>
      </c>
      <c r="V41" s="4">
        <v>3.25</v>
      </c>
      <c r="W41" s="5">
        <v>39.648899999999998</v>
      </c>
      <c r="Z41" s="2">
        <v>78.75</v>
      </c>
      <c r="AA41" s="3">
        <v>49.557000000000002</v>
      </c>
    </row>
    <row r="42" spans="2:27" x14ac:dyDescent="0.25">
      <c r="B42" s="4">
        <v>86.75</v>
      </c>
      <c r="C42" s="5">
        <v>12.1213</v>
      </c>
      <c r="F42" s="4">
        <v>87</v>
      </c>
      <c r="G42" s="5">
        <v>31.764800000000001</v>
      </c>
      <c r="J42" s="2">
        <v>47.5</v>
      </c>
      <c r="K42" s="3">
        <v>40.1584</v>
      </c>
      <c r="N42" s="4">
        <v>82</v>
      </c>
      <c r="O42" s="5">
        <v>28.678599999999999</v>
      </c>
      <c r="R42" s="2">
        <v>40.25</v>
      </c>
      <c r="S42" s="3">
        <v>31.617000000000001</v>
      </c>
      <c r="V42" s="4">
        <v>11.25</v>
      </c>
      <c r="W42" s="5">
        <v>39.625300000000003</v>
      </c>
      <c r="Z42" s="4">
        <v>76</v>
      </c>
      <c r="AA42" s="5">
        <v>49.527900000000002</v>
      </c>
    </row>
    <row r="43" spans="2:27" x14ac:dyDescent="0.25">
      <c r="B43" s="2">
        <v>86</v>
      </c>
      <c r="C43" s="3">
        <v>12.0626</v>
      </c>
      <c r="F43" s="4">
        <v>87.75</v>
      </c>
      <c r="G43" s="5">
        <v>31.6587</v>
      </c>
      <c r="J43" s="4">
        <v>62</v>
      </c>
      <c r="K43" s="5">
        <v>39.3688</v>
      </c>
      <c r="N43" s="2">
        <v>81.25</v>
      </c>
      <c r="O43" s="3">
        <v>28.488099999999999</v>
      </c>
      <c r="R43" s="2">
        <v>14</v>
      </c>
      <c r="S43" s="3">
        <v>31.555800000000001</v>
      </c>
      <c r="V43" s="2">
        <v>92</v>
      </c>
      <c r="W43" s="3">
        <v>39.198399999999999</v>
      </c>
      <c r="Z43" s="2">
        <v>39.75</v>
      </c>
      <c r="AA43" s="3">
        <v>49.457000000000001</v>
      </c>
    </row>
    <row r="44" spans="2:27" x14ac:dyDescent="0.25">
      <c r="B44" s="4">
        <v>85.5</v>
      </c>
      <c r="C44" s="5">
        <v>12.009600000000001</v>
      </c>
      <c r="F44" s="4">
        <v>92.75</v>
      </c>
      <c r="G44" s="5">
        <v>31.396100000000001</v>
      </c>
      <c r="J44" s="2">
        <v>26.5</v>
      </c>
      <c r="K44" s="3">
        <v>38.859299999999998</v>
      </c>
      <c r="N44" s="4">
        <v>140.25</v>
      </c>
      <c r="O44" s="5">
        <v>28.0245</v>
      </c>
      <c r="R44" s="2">
        <v>31.5</v>
      </c>
      <c r="S44" s="3">
        <v>31.5502</v>
      </c>
      <c r="V44" s="2">
        <v>157.25</v>
      </c>
      <c r="W44" s="3">
        <v>39.083599999999997</v>
      </c>
      <c r="Z44" s="2">
        <v>37</v>
      </c>
      <c r="AA44" s="3">
        <v>49.347700000000003</v>
      </c>
    </row>
    <row r="45" spans="2:27" x14ac:dyDescent="0.25">
      <c r="B45" s="4">
        <v>82.25</v>
      </c>
      <c r="C45" s="5">
        <v>11.982900000000001</v>
      </c>
      <c r="F45" s="4">
        <v>67.75</v>
      </c>
      <c r="G45" s="5">
        <v>31.081199999999999</v>
      </c>
      <c r="J45" s="2">
        <v>83</v>
      </c>
      <c r="K45" s="3">
        <v>38.813000000000002</v>
      </c>
      <c r="N45" s="2">
        <v>90.75</v>
      </c>
      <c r="O45" s="3">
        <v>27.949400000000001</v>
      </c>
      <c r="R45" s="2">
        <v>94.5</v>
      </c>
      <c r="S45" s="3">
        <v>31.494900000000001</v>
      </c>
      <c r="V45" s="4">
        <v>24.75</v>
      </c>
      <c r="W45" s="5">
        <v>38.960900000000002</v>
      </c>
      <c r="Z45" s="2">
        <v>128.75</v>
      </c>
      <c r="AA45" s="3">
        <v>48.823599999999999</v>
      </c>
    </row>
    <row r="46" spans="2:27" x14ac:dyDescent="0.25">
      <c r="B46" s="2">
        <v>88</v>
      </c>
      <c r="C46" s="3">
        <v>11.6783</v>
      </c>
      <c r="F46" s="2">
        <v>87.5</v>
      </c>
      <c r="G46" s="3">
        <v>31.0274</v>
      </c>
      <c r="J46" s="2">
        <v>98.75</v>
      </c>
      <c r="K46" s="3">
        <v>38.719299999999997</v>
      </c>
      <c r="N46" s="2">
        <v>95.5</v>
      </c>
      <c r="O46" s="3">
        <v>27.862500000000001</v>
      </c>
      <c r="R46" s="2">
        <v>38.75</v>
      </c>
      <c r="S46" s="3">
        <v>31.2166</v>
      </c>
      <c r="V46" s="2">
        <v>80.25</v>
      </c>
      <c r="W46" s="3">
        <v>38.955100000000002</v>
      </c>
      <c r="Z46" s="2">
        <v>53.25</v>
      </c>
      <c r="AA46" s="3">
        <v>48.682499999999997</v>
      </c>
    </row>
    <row r="47" spans="2:27" x14ac:dyDescent="0.25">
      <c r="B47" s="2">
        <v>93</v>
      </c>
      <c r="C47" s="3">
        <v>11.6073</v>
      </c>
      <c r="F47" s="2">
        <v>97</v>
      </c>
      <c r="G47" s="3">
        <v>30.9588</v>
      </c>
      <c r="J47" s="4">
        <v>120.25</v>
      </c>
      <c r="K47" s="5">
        <v>38.448500000000003</v>
      </c>
      <c r="N47" s="4">
        <v>98</v>
      </c>
      <c r="O47" s="5">
        <v>27.8614</v>
      </c>
      <c r="R47" s="2">
        <v>112.5</v>
      </c>
      <c r="S47" s="3">
        <v>30.6432</v>
      </c>
      <c r="V47" s="4">
        <v>47.75</v>
      </c>
      <c r="W47" s="5">
        <v>38.801200000000001</v>
      </c>
      <c r="Z47" s="2">
        <v>18.5</v>
      </c>
      <c r="AA47" s="3">
        <v>48.132800000000003</v>
      </c>
    </row>
    <row r="48" spans="2:27" x14ac:dyDescent="0.25">
      <c r="B48" s="2">
        <v>76</v>
      </c>
      <c r="C48" s="3">
        <v>11.581</v>
      </c>
      <c r="F48" s="2">
        <v>92.25</v>
      </c>
      <c r="G48" s="3">
        <v>30.397099999999998</v>
      </c>
      <c r="J48" s="4">
        <v>132.75</v>
      </c>
      <c r="K48" s="5">
        <v>38.428400000000003</v>
      </c>
      <c r="N48" s="2">
        <v>104</v>
      </c>
      <c r="O48" s="3">
        <v>27.706299999999999</v>
      </c>
      <c r="R48" s="4">
        <v>87.5</v>
      </c>
      <c r="S48" s="5">
        <v>30.599299999999999</v>
      </c>
      <c r="V48" s="4">
        <v>160.25</v>
      </c>
      <c r="W48" s="5">
        <v>38.421799999999998</v>
      </c>
      <c r="Z48" s="2">
        <v>74</v>
      </c>
      <c r="AA48" s="3">
        <v>48.102400000000003</v>
      </c>
    </row>
    <row r="49" spans="2:27" x14ac:dyDescent="0.25">
      <c r="B49" s="4">
        <v>86.25</v>
      </c>
      <c r="C49" s="5">
        <v>11.3939</v>
      </c>
      <c r="F49" s="4">
        <v>85.5</v>
      </c>
      <c r="G49" s="5">
        <v>30.198599999999999</v>
      </c>
      <c r="J49" s="4">
        <v>109.75</v>
      </c>
      <c r="K49" s="5">
        <v>38.282899999999998</v>
      </c>
      <c r="N49" s="4">
        <v>100.5</v>
      </c>
      <c r="O49" s="5">
        <v>27.681999999999999</v>
      </c>
      <c r="R49" s="4">
        <v>149</v>
      </c>
      <c r="S49" s="5">
        <v>30.330500000000001</v>
      </c>
      <c r="V49" s="4">
        <v>146.25</v>
      </c>
      <c r="W49" s="5">
        <v>38.074399999999997</v>
      </c>
      <c r="Z49" s="2">
        <v>166</v>
      </c>
      <c r="AA49" s="3">
        <v>47.796399999999998</v>
      </c>
    </row>
    <row r="50" spans="2:27" x14ac:dyDescent="0.25">
      <c r="B50" s="2">
        <v>93.5</v>
      </c>
      <c r="C50" s="3">
        <v>11.335599999999999</v>
      </c>
      <c r="F50" s="2">
        <v>76</v>
      </c>
      <c r="G50" s="3">
        <v>29.940200000000001</v>
      </c>
      <c r="J50" s="2">
        <v>67.5</v>
      </c>
      <c r="K50" s="3">
        <v>37.744700000000002</v>
      </c>
      <c r="N50" s="4">
        <v>103.25</v>
      </c>
      <c r="O50" s="5">
        <v>27.5992</v>
      </c>
      <c r="R50" s="2">
        <v>3.25</v>
      </c>
      <c r="S50" s="3">
        <v>30.185300000000002</v>
      </c>
      <c r="V50" s="2">
        <v>107</v>
      </c>
      <c r="W50" s="3">
        <v>38.074100000000001</v>
      </c>
      <c r="Z50" s="4">
        <v>31.75</v>
      </c>
      <c r="AA50" s="5">
        <v>47.782800000000002</v>
      </c>
    </row>
    <row r="51" spans="2:27" x14ac:dyDescent="0.25">
      <c r="B51" s="4">
        <v>63.5</v>
      </c>
      <c r="C51" s="5">
        <v>11.3309</v>
      </c>
      <c r="F51" s="4">
        <v>38.75</v>
      </c>
      <c r="G51" s="5">
        <v>29.905999999999999</v>
      </c>
      <c r="J51" s="2">
        <v>82.25</v>
      </c>
      <c r="K51" s="3">
        <v>37.534399999999998</v>
      </c>
      <c r="N51" s="4">
        <v>102</v>
      </c>
      <c r="O51" s="5">
        <v>27.4191</v>
      </c>
      <c r="R51" s="4">
        <v>50.75</v>
      </c>
      <c r="S51" s="5">
        <v>29.848400000000002</v>
      </c>
      <c r="V51" s="4">
        <v>94.5</v>
      </c>
      <c r="W51" s="5">
        <v>37.547199999999997</v>
      </c>
      <c r="Z51" s="4">
        <v>105</v>
      </c>
      <c r="AA51" s="5">
        <v>47.3962</v>
      </c>
    </row>
    <row r="52" spans="2:27" x14ac:dyDescent="0.25">
      <c r="B52" s="2">
        <v>93.75</v>
      </c>
      <c r="C52" s="3">
        <v>11.2088</v>
      </c>
      <c r="F52" s="2">
        <v>26.5</v>
      </c>
      <c r="G52" s="3">
        <v>29.572199999999999</v>
      </c>
      <c r="J52" s="2">
        <v>147.5</v>
      </c>
      <c r="K52" s="3">
        <v>37.5139</v>
      </c>
      <c r="N52" s="4">
        <v>86.25</v>
      </c>
      <c r="O52" s="5">
        <v>27.354399999999998</v>
      </c>
      <c r="R52" s="2">
        <v>152</v>
      </c>
      <c r="S52" s="3">
        <v>29.6921</v>
      </c>
      <c r="V52" s="4">
        <v>94</v>
      </c>
      <c r="W52" s="5">
        <v>37.473199999999999</v>
      </c>
      <c r="Z52" s="4">
        <v>113.25</v>
      </c>
      <c r="AA52" s="5">
        <v>47.168999999999997</v>
      </c>
    </row>
    <row r="53" spans="2:27" x14ac:dyDescent="0.25">
      <c r="B53" s="4">
        <v>82</v>
      </c>
      <c r="C53" s="5">
        <v>11.2028</v>
      </c>
      <c r="F53" s="2">
        <v>155.25</v>
      </c>
      <c r="G53" s="3">
        <v>29.3612</v>
      </c>
      <c r="J53" s="4">
        <v>83.75</v>
      </c>
      <c r="K53" s="5">
        <v>37.415199999999999</v>
      </c>
      <c r="N53" s="2">
        <v>84.75</v>
      </c>
      <c r="O53" s="3">
        <v>27.296299999999999</v>
      </c>
      <c r="R53" s="2">
        <v>77</v>
      </c>
      <c r="S53" s="3">
        <v>29.5062</v>
      </c>
      <c r="V53" s="4">
        <v>102</v>
      </c>
      <c r="W53" s="5">
        <v>37.436500000000002</v>
      </c>
      <c r="Z53" s="2">
        <v>38.75</v>
      </c>
      <c r="AA53" s="3">
        <v>46.961199999999998</v>
      </c>
    </row>
    <row r="54" spans="2:27" x14ac:dyDescent="0.25">
      <c r="B54" s="4">
        <v>0</v>
      </c>
      <c r="C54" s="5">
        <v>11.176500000000001</v>
      </c>
      <c r="F54" s="4">
        <v>113.25</v>
      </c>
      <c r="G54" s="5">
        <v>29.315200000000001</v>
      </c>
      <c r="J54" s="2">
        <v>49.75</v>
      </c>
      <c r="K54" s="3">
        <v>37.4099</v>
      </c>
      <c r="N54" s="2">
        <v>97.5</v>
      </c>
      <c r="O54" s="3">
        <v>27.2685</v>
      </c>
      <c r="R54" s="4">
        <v>54</v>
      </c>
      <c r="S54" s="5">
        <v>29.380099999999999</v>
      </c>
      <c r="V54" s="2">
        <v>30.5</v>
      </c>
      <c r="W54" s="3">
        <v>37.290399999999998</v>
      </c>
      <c r="Z54" s="2">
        <v>121.5</v>
      </c>
      <c r="AA54" s="3">
        <v>46.651400000000002</v>
      </c>
    </row>
    <row r="55" spans="2:27" x14ac:dyDescent="0.25">
      <c r="B55" s="4">
        <v>78</v>
      </c>
      <c r="C55" s="5">
        <v>11.1479</v>
      </c>
      <c r="F55" s="2">
        <v>86.25</v>
      </c>
      <c r="G55" s="3">
        <v>29.3095</v>
      </c>
      <c r="J55" s="2">
        <v>51.25</v>
      </c>
      <c r="K55" s="3">
        <v>37.3994</v>
      </c>
      <c r="N55" s="4">
        <v>83.25</v>
      </c>
      <c r="O55" s="5">
        <v>27.160699999999999</v>
      </c>
      <c r="R55" s="2">
        <v>146.25</v>
      </c>
      <c r="S55" s="3">
        <v>29.240400000000001</v>
      </c>
      <c r="V55" s="4">
        <v>112.25</v>
      </c>
      <c r="W55" s="5">
        <v>37.201799999999999</v>
      </c>
      <c r="Z55" s="4">
        <v>143</v>
      </c>
      <c r="AA55" s="5">
        <v>46.464399999999998</v>
      </c>
    </row>
    <row r="56" spans="2:27" x14ac:dyDescent="0.25">
      <c r="B56" s="4">
        <v>96.75</v>
      </c>
      <c r="C56" s="5">
        <v>11.105600000000001</v>
      </c>
      <c r="F56" s="2">
        <v>85</v>
      </c>
      <c r="G56" s="3">
        <v>29.207599999999999</v>
      </c>
      <c r="J56" s="2">
        <v>84.5</v>
      </c>
      <c r="K56" s="3">
        <v>37.211799999999997</v>
      </c>
      <c r="N56" s="4">
        <v>51.25</v>
      </c>
      <c r="O56" s="5">
        <v>27.065000000000001</v>
      </c>
      <c r="R56" s="2">
        <v>132.5</v>
      </c>
      <c r="S56" s="3">
        <v>29.1907</v>
      </c>
      <c r="V56" s="2">
        <v>68.25</v>
      </c>
      <c r="W56" s="3">
        <v>37.0794</v>
      </c>
      <c r="Z56" s="4">
        <v>161.5</v>
      </c>
      <c r="AA56" s="5">
        <v>46.267099999999999</v>
      </c>
    </row>
    <row r="57" spans="2:27" x14ac:dyDescent="0.25">
      <c r="B57" s="2">
        <v>87.25</v>
      </c>
      <c r="C57" s="3">
        <v>11.0611</v>
      </c>
      <c r="F57" s="2">
        <v>93.25</v>
      </c>
      <c r="G57" s="3">
        <v>29.0991</v>
      </c>
      <c r="J57" s="2">
        <v>91</v>
      </c>
      <c r="K57" s="3">
        <v>37.088099999999997</v>
      </c>
      <c r="N57" s="4">
        <v>90.5</v>
      </c>
      <c r="O57" s="5">
        <v>27.035799999999998</v>
      </c>
      <c r="R57" s="4">
        <v>37.5</v>
      </c>
      <c r="S57" s="5">
        <v>29.036000000000001</v>
      </c>
      <c r="V57" s="4">
        <v>12</v>
      </c>
      <c r="W57" s="5">
        <v>36.506799999999998</v>
      </c>
      <c r="Z57" s="2">
        <v>39.25</v>
      </c>
      <c r="AA57" s="3">
        <v>46.023800000000001</v>
      </c>
    </row>
    <row r="58" spans="2:27" x14ac:dyDescent="0.25">
      <c r="B58" s="2">
        <v>85.75</v>
      </c>
      <c r="C58" s="3">
        <v>10.920199999999999</v>
      </c>
      <c r="F58" s="2">
        <v>77</v>
      </c>
      <c r="G58" s="3">
        <v>29.084099999999999</v>
      </c>
      <c r="J58" s="4">
        <v>98.25</v>
      </c>
      <c r="K58" s="5">
        <v>36.757100000000001</v>
      </c>
      <c r="N58" s="2">
        <v>146.25</v>
      </c>
      <c r="O58" s="3">
        <v>26.788799999999998</v>
      </c>
      <c r="R58" s="2">
        <v>92</v>
      </c>
      <c r="S58" s="3">
        <v>28.884</v>
      </c>
      <c r="V58" s="2">
        <v>86</v>
      </c>
      <c r="W58" s="3">
        <v>36.4709</v>
      </c>
      <c r="Z58" s="4">
        <v>23.75</v>
      </c>
      <c r="AA58" s="5">
        <v>45.887799999999999</v>
      </c>
    </row>
    <row r="59" spans="2:27" x14ac:dyDescent="0.25">
      <c r="B59" s="4">
        <v>94.25</v>
      </c>
      <c r="C59" s="5">
        <v>10.918699999999999</v>
      </c>
      <c r="F59" s="2">
        <v>18.5</v>
      </c>
      <c r="G59" s="3">
        <v>28.838200000000001</v>
      </c>
      <c r="J59" s="2">
        <v>100</v>
      </c>
      <c r="K59" s="3">
        <v>36.5214</v>
      </c>
      <c r="N59" s="2">
        <v>38.75</v>
      </c>
      <c r="O59" s="3">
        <v>26.780799999999999</v>
      </c>
      <c r="R59" s="2">
        <v>69.5</v>
      </c>
      <c r="S59" s="3">
        <v>28.823499999999999</v>
      </c>
      <c r="V59" s="4">
        <v>91.75</v>
      </c>
      <c r="W59" s="5">
        <v>36.223700000000001</v>
      </c>
      <c r="Z59" s="4">
        <v>122.75</v>
      </c>
      <c r="AA59" s="5">
        <v>45.803199999999997</v>
      </c>
    </row>
    <row r="60" spans="2:27" x14ac:dyDescent="0.25">
      <c r="B60" s="2">
        <v>96</v>
      </c>
      <c r="C60" s="3">
        <v>10.870900000000001</v>
      </c>
      <c r="F60" s="2">
        <v>88.25</v>
      </c>
      <c r="G60" s="3">
        <v>28.674399999999999</v>
      </c>
      <c r="J60" s="4">
        <v>51.75</v>
      </c>
      <c r="K60" s="5">
        <v>36.417200000000001</v>
      </c>
      <c r="N60" s="4">
        <v>139.25</v>
      </c>
      <c r="O60" s="5">
        <v>26.7805</v>
      </c>
      <c r="R60" s="2">
        <v>111.75</v>
      </c>
      <c r="S60" s="3">
        <v>28.7014</v>
      </c>
      <c r="V60" s="4">
        <v>111.25</v>
      </c>
      <c r="W60" s="5">
        <v>36.132300000000001</v>
      </c>
      <c r="Z60" s="4">
        <v>144.5</v>
      </c>
      <c r="AA60" s="5">
        <v>45.735599999999998</v>
      </c>
    </row>
    <row r="61" spans="2:27" x14ac:dyDescent="0.25">
      <c r="B61" s="4">
        <v>77.5</v>
      </c>
      <c r="C61" s="5">
        <v>10.766500000000001</v>
      </c>
      <c r="F61" s="2">
        <v>74</v>
      </c>
      <c r="G61" s="3">
        <v>28.597100000000001</v>
      </c>
      <c r="J61" s="2">
        <v>18.5</v>
      </c>
      <c r="K61" s="3">
        <v>36.366500000000002</v>
      </c>
      <c r="N61" s="2">
        <v>56.25</v>
      </c>
      <c r="O61" s="3">
        <v>26.620100000000001</v>
      </c>
      <c r="R61" s="2">
        <v>82.75</v>
      </c>
      <c r="S61" s="3">
        <v>28.562799999999999</v>
      </c>
      <c r="V61" s="2">
        <v>141.25</v>
      </c>
      <c r="W61" s="3">
        <v>36.096400000000003</v>
      </c>
      <c r="Z61" s="4">
        <v>64.5</v>
      </c>
      <c r="AA61" s="5">
        <v>45.6907</v>
      </c>
    </row>
    <row r="62" spans="2:27" x14ac:dyDescent="0.25">
      <c r="B62" s="4">
        <v>76.75</v>
      </c>
      <c r="C62" s="5">
        <v>10.682499999999999</v>
      </c>
      <c r="F62" s="4">
        <v>97.5</v>
      </c>
      <c r="G62" s="5">
        <v>28.5563</v>
      </c>
      <c r="J62" s="4">
        <v>91.5</v>
      </c>
      <c r="K62" s="5">
        <v>36.050699999999999</v>
      </c>
      <c r="N62" s="4">
        <v>80</v>
      </c>
      <c r="O62" s="5">
        <v>26.386700000000001</v>
      </c>
      <c r="R62" s="4">
        <v>17</v>
      </c>
      <c r="S62" s="5">
        <v>28.430499999999999</v>
      </c>
      <c r="V62" s="2">
        <v>7.5</v>
      </c>
      <c r="W62" s="3">
        <v>35.681699999999999</v>
      </c>
      <c r="Z62" s="4">
        <v>115</v>
      </c>
      <c r="AA62" s="5">
        <v>45.656199999999998</v>
      </c>
    </row>
    <row r="63" spans="2:27" x14ac:dyDescent="0.25">
      <c r="B63" s="2">
        <v>96.25</v>
      </c>
      <c r="C63" s="3">
        <v>10.577500000000001</v>
      </c>
      <c r="F63" s="2">
        <v>93</v>
      </c>
      <c r="G63" s="3">
        <v>28.463799999999999</v>
      </c>
      <c r="J63" s="4">
        <v>161.5</v>
      </c>
      <c r="K63" s="5">
        <v>35.954799999999999</v>
      </c>
      <c r="N63" s="2">
        <v>100</v>
      </c>
      <c r="O63" s="3">
        <v>26.363900000000001</v>
      </c>
      <c r="R63" s="2">
        <v>59.75</v>
      </c>
      <c r="S63" s="3">
        <v>28.3432</v>
      </c>
      <c r="V63" s="2">
        <v>155.25</v>
      </c>
      <c r="W63" s="3">
        <v>35.6751</v>
      </c>
      <c r="Z63" s="4">
        <v>118</v>
      </c>
      <c r="AA63" s="5">
        <v>44.677100000000003</v>
      </c>
    </row>
    <row r="64" spans="2:27" x14ac:dyDescent="0.25">
      <c r="B64" s="2">
        <v>94</v>
      </c>
      <c r="C64" s="3">
        <v>10.463800000000001</v>
      </c>
      <c r="F64" s="2">
        <v>93.5</v>
      </c>
      <c r="G64" s="3">
        <v>28.354199999999999</v>
      </c>
      <c r="J64" s="4">
        <v>47.25</v>
      </c>
      <c r="K64" s="5">
        <v>35.9407</v>
      </c>
      <c r="N64" s="4">
        <v>93</v>
      </c>
      <c r="O64" s="5">
        <v>26.331600000000002</v>
      </c>
      <c r="R64" s="2">
        <v>123.75</v>
      </c>
      <c r="S64" s="3">
        <v>28.1554</v>
      </c>
      <c r="V64" s="4">
        <v>80.5</v>
      </c>
      <c r="W64" s="5">
        <v>35.659599999999998</v>
      </c>
      <c r="Z64" s="4">
        <v>114.75</v>
      </c>
      <c r="AA64" s="5">
        <v>44.321199999999997</v>
      </c>
    </row>
    <row r="65" spans="2:27" x14ac:dyDescent="0.25">
      <c r="B65" s="2">
        <v>78.75</v>
      </c>
      <c r="C65" s="3">
        <v>10.3324</v>
      </c>
      <c r="F65" s="2">
        <v>42</v>
      </c>
      <c r="G65" s="3">
        <v>28.1587</v>
      </c>
      <c r="J65" s="4">
        <v>87.5</v>
      </c>
      <c r="K65" s="5">
        <v>35.921399999999998</v>
      </c>
      <c r="N65" s="2">
        <v>66.75</v>
      </c>
      <c r="O65" s="3">
        <v>26.33</v>
      </c>
      <c r="R65" s="4">
        <v>51.75</v>
      </c>
      <c r="S65" s="5">
        <v>28.09</v>
      </c>
      <c r="V65" s="4">
        <v>73</v>
      </c>
      <c r="W65" s="5">
        <v>35.431199999999997</v>
      </c>
      <c r="Z65" s="2">
        <v>142.5</v>
      </c>
      <c r="AA65" s="3">
        <v>43.991</v>
      </c>
    </row>
    <row r="66" spans="2:27" x14ac:dyDescent="0.25">
      <c r="B66" s="4">
        <v>82.5</v>
      </c>
      <c r="C66" s="5">
        <v>10.2872</v>
      </c>
      <c r="F66" s="4">
        <v>78</v>
      </c>
      <c r="G66" s="5">
        <v>27.895</v>
      </c>
      <c r="J66" s="2">
        <v>21.75</v>
      </c>
      <c r="K66" s="3">
        <v>35.742800000000003</v>
      </c>
      <c r="N66" s="4">
        <v>94.25</v>
      </c>
      <c r="O66" s="5">
        <v>26.260999999999999</v>
      </c>
      <c r="R66" s="2">
        <v>4</v>
      </c>
      <c r="S66" s="3">
        <v>28.080100000000002</v>
      </c>
      <c r="V66" s="4">
        <v>101.25</v>
      </c>
      <c r="W66" s="5">
        <v>35.366300000000003</v>
      </c>
      <c r="Z66" s="4">
        <v>121</v>
      </c>
      <c r="AA66" s="5">
        <v>43.951500000000003</v>
      </c>
    </row>
    <row r="67" spans="2:27" x14ac:dyDescent="0.25">
      <c r="B67" s="2">
        <v>86.5</v>
      </c>
      <c r="C67" s="3">
        <v>10.2836</v>
      </c>
      <c r="F67" s="2">
        <v>75.5</v>
      </c>
      <c r="G67" s="3">
        <v>27.894100000000002</v>
      </c>
      <c r="J67" s="4">
        <v>93.25</v>
      </c>
      <c r="K67" s="5">
        <v>35.666400000000003</v>
      </c>
      <c r="N67" s="2">
        <v>82.5</v>
      </c>
      <c r="O67" s="3">
        <v>25.9998</v>
      </c>
      <c r="R67" s="2">
        <v>39</v>
      </c>
      <c r="S67" s="3">
        <v>27.987400000000001</v>
      </c>
      <c r="V67" s="2">
        <v>52.5</v>
      </c>
      <c r="W67" s="3">
        <v>35.225499999999997</v>
      </c>
      <c r="Z67" s="2">
        <v>91.75</v>
      </c>
      <c r="AA67" s="3">
        <v>43.577599999999997</v>
      </c>
    </row>
    <row r="68" spans="2:27" x14ac:dyDescent="0.25">
      <c r="B68" s="4">
        <v>96.5</v>
      </c>
      <c r="C68" s="5">
        <v>10.1417</v>
      </c>
      <c r="F68" s="2">
        <v>123.75</v>
      </c>
      <c r="G68" s="3">
        <v>27.805700000000002</v>
      </c>
      <c r="J68" s="4">
        <v>86.25</v>
      </c>
      <c r="K68" s="5">
        <v>35.415399999999998</v>
      </c>
      <c r="N68" s="2">
        <v>103.5</v>
      </c>
      <c r="O68" s="3">
        <v>25.974</v>
      </c>
      <c r="R68" s="2">
        <v>42.25</v>
      </c>
      <c r="S68" s="3">
        <v>27.976299999999998</v>
      </c>
      <c r="V68" s="4">
        <v>91</v>
      </c>
      <c r="W68" s="5">
        <v>35.017099999999999</v>
      </c>
      <c r="Z68" s="2">
        <v>82</v>
      </c>
      <c r="AA68" s="3">
        <v>43.566200000000002</v>
      </c>
    </row>
    <row r="69" spans="2:27" x14ac:dyDescent="0.25">
      <c r="B69" s="4">
        <v>77</v>
      </c>
      <c r="C69" s="5">
        <v>9.8765099999999997</v>
      </c>
      <c r="F69" s="2">
        <v>115.25</v>
      </c>
      <c r="G69" s="3">
        <v>27.7606</v>
      </c>
      <c r="J69" s="4">
        <v>124.25</v>
      </c>
      <c r="K69" s="5">
        <v>35.299799999999998</v>
      </c>
      <c r="N69" s="4">
        <v>126.25</v>
      </c>
      <c r="O69" s="5">
        <v>25.973500000000001</v>
      </c>
      <c r="R69" s="2">
        <v>61.75</v>
      </c>
      <c r="S69" s="3">
        <v>27.9724</v>
      </c>
      <c r="V69" s="2">
        <v>158.75</v>
      </c>
      <c r="W69" s="3">
        <v>34.977600000000002</v>
      </c>
      <c r="Z69" s="4">
        <v>126.75</v>
      </c>
      <c r="AA69" s="5">
        <v>43.478999999999999</v>
      </c>
    </row>
    <row r="70" spans="2:27" x14ac:dyDescent="0.25">
      <c r="B70" s="2">
        <v>79.25</v>
      </c>
      <c r="C70" s="3">
        <v>9.8452699999999993</v>
      </c>
      <c r="F70" s="2">
        <v>108.5</v>
      </c>
      <c r="G70" s="3">
        <v>27.4983</v>
      </c>
      <c r="J70" s="2">
        <v>65</v>
      </c>
      <c r="K70" s="3">
        <v>34.575699999999998</v>
      </c>
      <c r="N70" s="2">
        <v>30.25</v>
      </c>
      <c r="O70" s="3">
        <v>25.8706</v>
      </c>
      <c r="R70" s="4">
        <v>123</v>
      </c>
      <c r="S70" s="5">
        <v>27.805499999999999</v>
      </c>
      <c r="V70" s="2">
        <v>104</v>
      </c>
      <c r="W70" s="3">
        <v>34.656799999999997</v>
      </c>
      <c r="Z70" s="4">
        <v>25.25</v>
      </c>
      <c r="AA70" s="5">
        <v>43.313600000000001</v>
      </c>
    </row>
    <row r="71" spans="2:27" x14ac:dyDescent="0.25">
      <c r="B71" s="4">
        <v>81.75</v>
      </c>
      <c r="C71" s="5">
        <v>9.8406400000000005</v>
      </c>
      <c r="F71" s="4">
        <v>77.25</v>
      </c>
      <c r="G71" s="5">
        <v>27.403500000000001</v>
      </c>
      <c r="J71" s="2">
        <v>101.25</v>
      </c>
      <c r="K71" s="3">
        <v>34.470599999999997</v>
      </c>
      <c r="N71" s="4">
        <v>168</v>
      </c>
      <c r="O71" s="5">
        <v>25.837599999999998</v>
      </c>
      <c r="R71" s="2">
        <v>69.75</v>
      </c>
      <c r="S71" s="3">
        <v>27.747399999999999</v>
      </c>
      <c r="V71" s="4">
        <v>124.25</v>
      </c>
      <c r="W71" s="5">
        <v>34.651400000000002</v>
      </c>
      <c r="Z71" s="4">
        <v>54.5</v>
      </c>
      <c r="AA71" s="5">
        <v>43.225099999999998</v>
      </c>
    </row>
    <row r="72" spans="2:27" x14ac:dyDescent="0.25">
      <c r="B72" s="2">
        <v>87.5</v>
      </c>
      <c r="C72" s="3">
        <v>9.7931899999999992</v>
      </c>
      <c r="F72" s="4">
        <v>80.5</v>
      </c>
      <c r="G72" s="5">
        <v>27.401700000000002</v>
      </c>
      <c r="J72" s="2">
        <v>117.75</v>
      </c>
      <c r="K72" s="3">
        <v>34.372599999999998</v>
      </c>
      <c r="N72" s="4">
        <v>122.5</v>
      </c>
      <c r="O72" s="5">
        <v>25.8261</v>
      </c>
      <c r="R72" s="4">
        <v>48</v>
      </c>
      <c r="S72" s="5">
        <v>27.743400000000001</v>
      </c>
      <c r="V72" s="4">
        <v>125.5</v>
      </c>
      <c r="W72" s="5">
        <v>34.613900000000001</v>
      </c>
      <c r="Z72" s="2">
        <v>58</v>
      </c>
      <c r="AA72" s="3">
        <v>43.156399999999998</v>
      </c>
    </row>
    <row r="73" spans="2:27" x14ac:dyDescent="0.25">
      <c r="B73" s="4">
        <v>84.25</v>
      </c>
      <c r="C73" s="5">
        <v>9.7686299999999999</v>
      </c>
      <c r="F73" s="2">
        <v>113.5</v>
      </c>
      <c r="G73" s="3">
        <v>27.387499999999999</v>
      </c>
      <c r="J73" s="4">
        <v>127.75</v>
      </c>
      <c r="K73" s="5">
        <v>34.370199999999997</v>
      </c>
      <c r="N73" s="4">
        <v>113.25</v>
      </c>
      <c r="O73" s="5">
        <v>25.815799999999999</v>
      </c>
      <c r="R73" s="2">
        <v>86.25</v>
      </c>
      <c r="S73" s="3">
        <v>27.5854</v>
      </c>
      <c r="V73" s="4">
        <v>39.75</v>
      </c>
      <c r="W73" s="5">
        <v>34.458199999999998</v>
      </c>
      <c r="Z73" s="2">
        <v>94</v>
      </c>
      <c r="AA73" s="3">
        <v>42.653700000000001</v>
      </c>
    </row>
    <row r="74" spans="2:27" x14ac:dyDescent="0.25">
      <c r="B74" s="2">
        <v>79.5</v>
      </c>
      <c r="C74" s="3">
        <v>9.7580899999999993</v>
      </c>
      <c r="F74" s="2">
        <v>99.5</v>
      </c>
      <c r="G74" s="3">
        <v>27.3322</v>
      </c>
      <c r="J74" s="2">
        <v>82.5</v>
      </c>
      <c r="K74" s="3">
        <v>34.287500000000001</v>
      </c>
      <c r="N74" s="2">
        <v>18.5</v>
      </c>
      <c r="O74" s="3">
        <v>25.6708</v>
      </c>
      <c r="R74" s="2">
        <v>138</v>
      </c>
      <c r="S74" s="3">
        <v>27.555599999999998</v>
      </c>
      <c r="V74" s="4">
        <v>75</v>
      </c>
      <c r="W74" s="5">
        <v>34.433300000000003</v>
      </c>
      <c r="Z74" s="2">
        <v>102</v>
      </c>
      <c r="AA74" s="3">
        <v>42.409700000000001</v>
      </c>
    </row>
    <row r="75" spans="2:27" x14ac:dyDescent="0.25">
      <c r="B75" s="4">
        <v>95.75</v>
      </c>
      <c r="C75" s="5">
        <v>9.6401299999999992</v>
      </c>
      <c r="F75" s="4">
        <v>111.75</v>
      </c>
      <c r="G75" s="5">
        <v>27.2226</v>
      </c>
      <c r="J75" s="4">
        <v>91.75</v>
      </c>
      <c r="K75" s="5">
        <v>34.284199999999998</v>
      </c>
      <c r="N75" s="2">
        <v>108.5</v>
      </c>
      <c r="O75" s="3">
        <v>25.4575</v>
      </c>
      <c r="R75" s="2">
        <v>49.5</v>
      </c>
      <c r="S75" s="3">
        <v>27.404900000000001</v>
      </c>
      <c r="V75" s="4">
        <v>159</v>
      </c>
      <c r="W75" s="5">
        <v>34.353299999999997</v>
      </c>
      <c r="Z75" s="2">
        <v>62.5</v>
      </c>
      <c r="AA75" s="3">
        <v>42.1539</v>
      </c>
    </row>
    <row r="76" spans="2:27" x14ac:dyDescent="0.25">
      <c r="B76" s="2">
        <v>107</v>
      </c>
      <c r="C76" s="3">
        <v>9.5376899999999996</v>
      </c>
      <c r="F76" s="2">
        <v>82</v>
      </c>
      <c r="G76" s="3">
        <v>27.142800000000001</v>
      </c>
      <c r="J76" s="2">
        <v>137.75</v>
      </c>
      <c r="K76" s="3">
        <v>34.280099999999997</v>
      </c>
      <c r="N76" s="2">
        <v>121.5</v>
      </c>
      <c r="O76" s="3">
        <v>25.277799999999999</v>
      </c>
      <c r="R76" s="2">
        <v>86.5</v>
      </c>
      <c r="S76" s="3">
        <v>27.203099999999999</v>
      </c>
      <c r="V76" s="4">
        <v>2.5</v>
      </c>
      <c r="W76" s="5">
        <v>33.944299999999998</v>
      </c>
      <c r="Z76" s="2">
        <v>64.75</v>
      </c>
      <c r="AA76" s="3">
        <v>42.098799999999997</v>
      </c>
    </row>
    <row r="77" spans="2:27" x14ac:dyDescent="0.25">
      <c r="B77" s="2">
        <v>80.25</v>
      </c>
      <c r="C77" s="3">
        <v>9.5025099999999991</v>
      </c>
      <c r="F77" s="2">
        <v>104</v>
      </c>
      <c r="G77" s="3">
        <v>27.066199999999998</v>
      </c>
      <c r="J77" s="2">
        <v>149.75</v>
      </c>
      <c r="K77" s="3">
        <v>34.240200000000002</v>
      </c>
      <c r="N77" s="2">
        <v>32.5</v>
      </c>
      <c r="O77" s="3">
        <v>25.195699999999999</v>
      </c>
      <c r="R77" s="2">
        <v>31</v>
      </c>
      <c r="S77" s="3">
        <v>27.158300000000001</v>
      </c>
      <c r="V77" s="4">
        <v>126</v>
      </c>
      <c r="W77" s="5">
        <v>33.8904</v>
      </c>
      <c r="Z77" s="4">
        <v>70.25</v>
      </c>
      <c r="AA77" s="5">
        <v>42.066699999999997</v>
      </c>
    </row>
    <row r="78" spans="2:27" x14ac:dyDescent="0.25">
      <c r="B78" s="4">
        <v>76.25</v>
      </c>
      <c r="C78" s="5">
        <v>9.4116</v>
      </c>
      <c r="F78" s="4">
        <v>157.25</v>
      </c>
      <c r="G78" s="5">
        <v>26.957799999999999</v>
      </c>
      <c r="J78" s="4">
        <v>78.75</v>
      </c>
      <c r="K78" s="5">
        <v>34.235900000000001</v>
      </c>
      <c r="N78" s="4">
        <v>95.75</v>
      </c>
      <c r="O78" s="5">
        <v>25.192399999999999</v>
      </c>
      <c r="R78" s="4">
        <v>75</v>
      </c>
      <c r="S78" s="5">
        <v>27.110399999999998</v>
      </c>
      <c r="V78" s="4">
        <v>79.5</v>
      </c>
      <c r="W78" s="5">
        <v>33.612099999999998</v>
      </c>
      <c r="Z78" s="4">
        <v>123</v>
      </c>
      <c r="AA78" s="5">
        <v>41.772199999999998</v>
      </c>
    </row>
    <row r="79" spans="2:27" x14ac:dyDescent="0.25">
      <c r="B79" s="4">
        <v>45</v>
      </c>
      <c r="C79" s="5">
        <v>9.3801100000000002</v>
      </c>
      <c r="F79" s="4">
        <v>97.75</v>
      </c>
      <c r="G79" s="5">
        <v>26.683399999999999</v>
      </c>
      <c r="J79" s="4">
        <v>121</v>
      </c>
      <c r="K79" s="5">
        <v>34.171100000000003</v>
      </c>
      <c r="N79" s="2">
        <v>39.75</v>
      </c>
      <c r="O79" s="3">
        <v>25.017199999999999</v>
      </c>
      <c r="R79" s="4">
        <v>128.25</v>
      </c>
      <c r="S79" s="5">
        <v>27.0746</v>
      </c>
      <c r="V79" s="4">
        <v>122.75</v>
      </c>
      <c r="W79" s="5">
        <v>33.442</v>
      </c>
      <c r="Z79" s="2">
        <v>108.5</v>
      </c>
      <c r="AA79" s="3">
        <v>41.768099999999997</v>
      </c>
    </row>
    <row r="80" spans="2:27" x14ac:dyDescent="0.25">
      <c r="B80" s="4">
        <v>81</v>
      </c>
      <c r="C80" s="5">
        <v>9.1688399999999994</v>
      </c>
      <c r="F80" s="4">
        <v>68.25</v>
      </c>
      <c r="G80" s="5">
        <v>26.6447</v>
      </c>
      <c r="J80" s="2">
        <v>114.75</v>
      </c>
      <c r="K80" s="3">
        <v>33.873399999999997</v>
      </c>
      <c r="N80" s="4">
        <v>33.75</v>
      </c>
      <c r="O80" s="5">
        <v>24.946000000000002</v>
      </c>
      <c r="R80" s="2">
        <v>157.5</v>
      </c>
      <c r="S80" s="3">
        <v>27.025400000000001</v>
      </c>
      <c r="V80" s="4">
        <v>43.75</v>
      </c>
      <c r="W80" s="5">
        <v>33.387300000000003</v>
      </c>
      <c r="Z80" s="4">
        <v>51.75</v>
      </c>
      <c r="AA80" s="5">
        <v>41.734200000000001</v>
      </c>
    </row>
    <row r="81" spans="2:27" x14ac:dyDescent="0.25">
      <c r="B81" s="2">
        <v>67.5</v>
      </c>
      <c r="C81" s="3">
        <v>9.0807800000000007</v>
      </c>
      <c r="F81" s="2">
        <v>83.25</v>
      </c>
      <c r="G81" s="3">
        <v>26.631699999999999</v>
      </c>
      <c r="J81" s="4">
        <v>76.5</v>
      </c>
      <c r="K81" s="5">
        <v>33.812100000000001</v>
      </c>
      <c r="N81" s="4">
        <v>78</v>
      </c>
      <c r="O81" s="5">
        <v>24.921199999999999</v>
      </c>
      <c r="R81" s="2">
        <v>114.75</v>
      </c>
      <c r="S81" s="3">
        <v>26.9879</v>
      </c>
      <c r="V81" s="2">
        <v>93</v>
      </c>
      <c r="W81" s="3">
        <v>33.363799999999998</v>
      </c>
      <c r="Z81" s="2">
        <v>120</v>
      </c>
      <c r="AA81" s="3">
        <v>41.660299999999999</v>
      </c>
    </row>
    <row r="82" spans="2:27" x14ac:dyDescent="0.25">
      <c r="B82" s="4">
        <v>66.75</v>
      </c>
      <c r="C82" s="5">
        <v>9.0064299999999999</v>
      </c>
      <c r="F82" s="4">
        <v>115</v>
      </c>
      <c r="G82" s="5">
        <v>26.618400000000001</v>
      </c>
      <c r="J82" s="4">
        <v>123</v>
      </c>
      <c r="K82" s="5">
        <v>33.647300000000001</v>
      </c>
      <c r="N82" s="2">
        <v>98.75</v>
      </c>
      <c r="O82" s="3">
        <v>24.8216</v>
      </c>
      <c r="R82" s="2">
        <v>81.75</v>
      </c>
      <c r="S82" s="3">
        <v>26.903199999999998</v>
      </c>
      <c r="V82" s="2">
        <v>109.25</v>
      </c>
      <c r="W82" s="3">
        <v>33.222000000000001</v>
      </c>
      <c r="Z82" s="4">
        <v>59.5</v>
      </c>
      <c r="AA82" s="5">
        <v>41.2562</v>
      </c>
    </row>
    <row r="83" spans="2:27" x14ac:dyDescent="0.25">
      <c r="B83" s="2">
        <v>99.5</v>
      </c>
      <c r="C83" s="3">
        <v>9.0023300000000006</v>
      </c>
      <c r="F83" s="4">
        <v>122.5</v>
      </c>
      <c r="G83" s="5">
        <v>26.566700000000001</v>
      </c>
      <c r="J83" s="4">
        <v>87.25</v>
      </c>
      <c r="K83" s="5">
        <v>33.555500000000002</v>
      </c>
      <c r="N83" s="2">
        <v>161.5</v>
      </c>
      <c r="O83" s="3">
        <v>24.812999999999999</v>
      </c>
      <c r="R83" s="4">
        <v>50.25</v>
      </c>
      <c r="S83" s="5">
        <v>26.836600000000001</v>
      </c>
      <c r="V83" s="4">
        <v>118.5</v>
      </c>
      <c r="W83" s="5">
        <v>33.161700000000003</v>
      </c>
      <c r="Z83" s="2">
        <v>98</v>
      </c>
      <c r="AA83" s="3">
        <v>41.168199999999999</v>
      </c>
    </row>
    <row r="84" spans="2:27" x14ac:dyDescent="0.25">
      <c r="B84" s="2">
        <v>78.25</v>
      </c>
      <c r="C84" s="3">
        <v>8.9554600000000004</v>
      </c>
      <c r="F84" s="4">
        <v>96.25</v>
      </c>
      <c r="G84" s="5">
        <v>26.483499999999999</v>
      </c>
      <c r="J84" s="4">
        <v>140.75</v>
      </c>
      <c r="K84" s="5">
        <v>33.421900000000001</v>
      </c>
      <c r="N84" s="2">
        <v>37</v>
      </c>
      <c r="O84" s="3">
        <v>24.735399999999998</v>
      </c>
      <c r="R84" s="4">
        <v>130.25</v>
      </c>
      <c r="S84" s="5">
        <v>26.756900000000002</v>
      </c>
      <c r="V84" s="2">
        <v>163</v>
      </c>
      <c r="W84" s="3">
        <v>33.101799999999997</v>
      </c>
      <c r="Z84" s="4">
        <v>158.25</v>
      </c>
      <c r="AA84" s="5">
        <v>40.942599999999999</v>
      </c>
    </row>
    <row r="85" spans="2:27" x14ac:dyDescent="0.25">
      <c r="B85" s="2">
        <v>95.5</v>
      </c>
      <c r="C85" s="3">
        <v>8.9553799999999999</v>
      </c>
      <c r="F85" s="4">
        <v>84.75</v>
      </c>
      <c r="G85" s="5">
        <v>26.481000000000002</v>
      </c>
      <c r="J85" s="4">
        <v>85.75</v>
      </c>
      <c r="K85" s="5">
        <v>33.382199999999997</v>
      </c>
      <c r="N85" s="2">
        <v>94.75</v>
      </c>
      <c r="O85" s="3">
        <v>24.690200000000001</v>
      </c>
      <c r="R85" s="2">
        <v>34.5</v>
      </c>
      <c r="S85" s="3">
        <v>26.628499999999999</v>
      </c>
      <c r="V85" s="4">
        <v>97.75</v>
      </c>
      <c r="W85" s="5">
        <v>33.068199999999997</v>
      </c>
      <c r="Z85" s="4">
        <v>145.5</v>
      </c>
      <c r="AA85" s="5">
        <v>40.8688</v>
      </c>
    </row>
    <row r="86" spans="2:27" x14ac:dyDescent="0.25">
      <c r="B86" s="2">
        <v>84.5</v>
      </c>
      <c r="C86" s="3">
        <v>8.9209700000000005</v>
      </c>
      <c r="F86" s="4">
        <v>73</v>
      </c>
      <c r="G86" s="5">
        <v>26.462399999999999</v>
      </c>
      <c r="J86" s="4">
        <v>3.75</v>
      </c>
      <c r="K86" s="5">
        <v>33.316099999999999</v>
      </c>
      <c r="N86" s="4">
        <v>118.25</v>
      </c>
      <c r="O86" s="5">
        <v>24.6815</v>
      </c>
      <c r="R86" s="4">
        <v>150.25</v>
      </c>
      <c r="S86" s="5">
        <v>26.4895</v>
      </c>
      <c r="V86" s="4">
        <v>152</v>
      </c>
      <c r="W86" s="5">
        <v>33.040500000000002</v>
      </c>
      <c r="Z86" s="4">
        <v>120.25</v>
      </c>
      <c r="AA86" s="5">
        <v>40.839199999999998</v>
      </c>
    </row>
    <row r="87" spans="2:27" x14ac:dyDescent="0.25">
      <c r="B87" s="4">
        <v>97</v>
      </c>
      <c r="C87" s="5">
        <v>8.8946299999999994</v>
      </c>
      <c r="F87" s="2">
        <v>68.75</v>
      </c>
      <c r="G87" s="3">
        <v>26.447299999999998</v>
      </c>
      <c r="J87" s="4">
        <v>111</v>
      </c>
      <c r="K87" s="5">
        <v>33.289099999999998</v>
      </c>
      <c r="N87" s="4">
        <v>34.75</v>
      </c>
      <c r="O87" s="5">
        <v>24.632999999999999</v>
      </c>
      <c r="R87" s="4">
        <v>52.5</v>
      </c>
      <c r="S87" s="5">
        <v>26.246500000000001</v>
      </c>
      <c r="V87" s="2">
        <v>150.75</v>
      </c>
      <c r="W87" s="3">
        <v>32.8536</v>
      </c>
      <c r="Z87" s="2">
        <v>62.25</v>
      </c>
      <c r="AA87" s="3">
        <v>40.689900000000002</v>
      </c>
    </row>
    <row r="88" spans="2:27" x14ac:dyDescent="0.25">
      <c r="B88" s="2">
        <v>94.75</v>
      </c>
      <c r="C88" s="3">
        <v>8.8849499999999999</v>
      </c>
      <c r="F88" s="2">
        <v>33.75</v>
      </c>
      <c r="G88" s="3">
        <v>26.3432</v>
      </c>
      <c r="J88" s="2">
        <v>57</v>
      </c>
      <c r="K88" s="3">
        <v>33.222299999999997</v>
      </c>
      <c r="N88" s="2">
        <v>119.75</v>
      </c>
      <c r="O88" s="3">
        <v>24.5838</v>
      </c>
      <c r="R88" s="4">
        <v>139.75</v>
      </c>
      <c r="S88" s="5">
        <v>26.239100000000001</v>
      </c>
      <c r="V88" s="4">
        <v>91.5</v>
      </c>
      <c r="W88" s="5">
        <v>32.847900000000003</v>
      </c>
      <c r="Z88" s="2">
        <v>42.25</v>
      </c>
      <c r="AA88" s="3">
        <v>40.676400000000001</v>
      </c>
    </row>
    <row r="89" spans="2:27" x14ac:dyDescent="0.25">
      <c r="B89" s="2">
        <v>77.25</v>
      </c>
      <c r="C89" s="3">
        <v>8.6702999999999992</v>
      </c>
      <c r="F89" s="4">
        <v>83.75</v>
      </c>
      <c r="G89" s="5">
        <v>26.27</v>
      </c>
      <c r="J89" s="4">
        <v>141.25</v>
      </c>
      <c r="K89" s="5">
        <v>33.195900000000002</v>
      </c>
      <c r="N89" s="2">
        <v>89</v>
      </c>
      <c r="O89" s="3">
        <v>24.559000000000001</v>
      </c>
      <c r="R89" s="4">
        <v>81.25</v>
      </c>
      <c r="S89" s="5">
        <v>26.195799999999998</v>
      </c>
      <c r="V89" s="2">
        <v>97</v>
      </c>
      <c r="W89" s="3">
        <v>32.729199999999999</v>
      </c>
      <c r="Z89" s="4">
        <v>121.75</v>
      </c>
      <c r="AA89" s="5">
        <v>40.606299999999997</v>
      </c>
    </row>
    <row r="90" spans="2:27" x14ac:dyDescent="0.25">
      <c r="B90" s="2">
        <v>94.5</v>
      </c>
      <c r="C90" s="3">
        <v>8.6640300000000003</v>
      </c>
      <c r="F90" s="2">
        <v>79.5</v>
      </c>
      <c r="G90" s="3">
        <v>26.113499999999998</v>
      </c>
      <c r="J90" s="4">
        <v>54.5</v>
      </c>
      <c r="K90" s="5">
        <v>33.176499999999997</v>
      </c>
      <c r="N90" s="2">
        <v>158.25</v>
      </c>
      <c r="O90" s="3">
        <v>24.386299999999999</v>
      </c>
      <c r="R90" s="2">
        <v>70.25</v>
      </c>
      <c r="S90" s="3">
        <v>26.1782</v>
      </c>
      <c r="V90" s="4">
        <v>43.25</v>
      </c>
      <c r="W90" s="5">
        <v>32.514899999999997</v>
      </c>
      <c r="Z90" s="4">
        <v>59</v>
      </c>
      <c r="AA90" s="5">
        <v>40.446399999999997</v>
      </c>
    </row>
    <row r="91" spans="2:27" x14ac:dyDescent="0.25">
      <c r="B91" s="2">
        <v>95.25</v>
      </c>
      <c r="C91" s="3">
        <v>8.6588100000000008</v>
      </c>
      <c r="F91" s="2">
        <v>88.75</v>
      </c>
      <c r="G91" s="3">
        <v>26.1053</v>
      </c>
      <c r="J91" s="4">
        <v>113.5</v>
      </c>
      <c r="K91" s="5">
        <v>33.115499999999997</v>
      </c>
      <c r="N91" s="4">
        <v>91.75</v>
      </c>
      <c r="O91" s="5">
        <v>24.331299999999999</v>
      </c>
      <c r="R91" s="4">
        <v>100.5</v>
      </c>
      <c r="S91" s="5">
        <v>26.107600000000001</v>
      </c>
      <c r="V91" s="2">
        <v>103</v>
      </c>
      <c r="W91" s="3">
        <v>32.382599999999996</v>
      </c>
      <c r="Z91" s="2">
        <v>124.75</v>
      </c>
      <c r="AA91" s="3">
        <v>40.419600000000003</v>
      </c>
    </row>
    <row r="92" spans="2:27" x14ac:dyDescent="0.25">
      <c r="B92" s="4">
        <v>73.75</v>
      </c>
      <c r="C92" s="5">
        <v>8.6492100000000001</v>
      </c>
      <c r="F92" s="4">
        <v>103</v>
      </c>
      <c r="G92" s="5">
        <v>26.070900000000002</v>
      </c>
      <c r="J92" s="2">
        <v>166</v>
      </c>
      <c r="K92" s="3">
        <v>33.067999999999998</v>
      </c>
      <c r="N92" s="2">
        <v>159.5</v>
      </c>
      <c r="O92" s="3">
        <v>24.2392</v>
      </c>
      <c r="R92" s="4">
        <v>35.25</v>
      </c>
      <c r="S92" s="5">
        <v>26.099900000000002</v>
      </c>
      <c r="V92" s="2">
        <v>124.75</v>
      </c>
      <c r="W92" s="3">
        <v>32.3733</v>
      </c>
      <c r="Z92" s="2">
        <v>103</v>
      </c>
      <c r="AA92" s="3">
        <v>40.369300000000003</v>
      </c>
    </row>
    <row r="93" spans="2:27" x14ac:dyDescent="0.25">
      <c r="B93" s="4">
        <v>73.25</v>
      </c>
      <c r="C93" s="5">
        <v>8.5663499999999999</v>
      </c>
      <c r="F93" s="4">
        <v>84.5</v>
      </c>
      <c r="G93" s="5">
        <v>25.823799999999999</v>
      </c>
      <c r="J93" s="4">
        <v>86.75</v>
      </c>
      <c r="K93" s="5">
        <v>32.956400000000002</v>
      </c>
      <c r="N93" s="4">
        <v>11.25</v>
      </c>
      <c r="O93" s="5">
        <v>24.210899999999999</v>
      </c>
      <c r="R93" s="4">
        <v>68.75</v>
      </c>
      <c r="S93" s="5">
        <v>26.0425</v>
      </c>
      <c r="V93" s="4">
        <v>119.25</v>
      </c>
      <c r="W93" s="5">
        <v>32.322600000000001</v>
      </c>
      <c r="Z93" s="2">
        <v>57.5</v>
      </c>
      <c r="AA93" s="3">
        <v>40.368400000000001</v>
      </c>
    </row>
    <row r="94" spans="2:27" x14ac:dyDescent="0.25">
      <c r="B94" s="2">
        <v>77.75</v>
      </c>
      <c r="C94" s="3">
        <v>8.5497599999999991</v>
      </c>
      <c r="F94" s="4">
        <v>86</v>
      </c>
      <c r="G94" s="5">
        <v>25.741099999999999</v>
      </c>
      <c r="J94" s="4">
        <v>88.5</v>
      </c>
      <c r="K94" s="5">
        <v>32.951099999999997</v>
      </c>
      <c r="N94" s="4">
        <v>122</v>
      </c>
      <c r="O94" s="5">
        <v>24.136199999999999</v>
      </c>
      <c r="R94" s="4">
        <v>137.5</v>
      </c>
      <c r="S94" s="5">
        <v>26.039300000000001</v>
      </c>
      <c r="V94" s="2">
        <v>46.75</v>
      </c>
      <c r="W94" s="3">
        <v>32.280799999999999</v>
      </c>
      <c r="Z94" s="2">
        <v>32.75</v>
      </c>
      <c r="AA94" s="3">
        <v>40.256399999999999</v>
      </c>
    </row>
    <row r="95" spans="2:27" x14ac:dyDescent="0.25">
      <c r="B95" s="4">
        <v>84</v>
      </c>
      <c r="C95" s="5">
        <v>8.5166699999999995</v>
      </c>
      <c r="F95" s="4">
        <v>107</v>
      </c>
      <c r="G95" s="5">
        <v>25.7227</v>
      </c>
      <c r="J95" s="4">
        <v>90.75</v>
      </c>
      <c r="K95" s="5">
        <v>32.866999999999997</v>
      </c>
      <c r="N95" s="2">
        <v>92.5</v>
      </c>
      <c r="O95" s="3">
        <v>24.119599999999998</v>
      </c>
      <c r="R95" s="4">
        <v>53.25</v>
      </c>
      <c r="S95" s="5">
        <v>26.020199999999999</v>
      </c>
      <c r="V95" s="4">
        <v>92.5</v>
      </c>
      <c r="W95" s="5">
        <v>32.265999999999998</v>
      </c>
      <c r="Z95" s="4">
        <v>122.5</v>
      </c>
      <c r="AA95" s="5">
        <v>40.200099999999999</v>
      </c>
    </row>
    <row r="96" spans="2:27" x14ac:dyDescent="0.25">
      <c r="B96" s="4">
        <v>81.25</v>
      </c>
      <c r="C96" s="5">
        <v>8.4044399999999992</v>
      </c>
      <c r="F96" s="2">
        <v>66</v>
      </c>
      <c r="G96" s="3">
        <v>25.667100000000001</v>
      </c>
      <c r="J96" s="4">
        <v>114</v>
      </c>
      <c r="K96" s="5">
        <v>32.809600000000003</v>
      </c>
      <c r="N96" s="2">
        <v>88</v>
      </c>
      <c r="O96" s="3">
        <v>24.091699999999999</v>
      </c>
      <c r="R96" s="2">
        <v>57</v>
      </c>
      <c r="S96" s="3">
        <v>26.02</v>
      </c>
      <c r="V96" s="2">
        <v>8.25</v>
      </c>
      <c r="W96" s="3">
        <v>32.2194</v>
      </c>
      <c r="Z96" s="2">
        <v>37.5</v>
      </c>
      <c r="AA96" s="3">
        <v>40.180500000000002</v>
      </c>
    </row>
    <row r="97" spans="2:27" x14ac:dyDescent="0.25">
      <c r="B97" s="2">
        <v>75.5</v>
      </c>
      <c r="C97" s="3">
        <v>8.3975200000000001</v>
      </c>
      <c r="F97" s="4">
        <v>84</v>
      </c>
      <c r="G97" s="5">
        <v>25.616</v>
      </c>
      <c r="J97" s="4">
        <v>80.5</v>
      </c>
      <c r="K97" s="5">
        <v>32.774000000000001</v>
      </c>
      <c r="N97" s="2">
        <v>98.5</v>
      </c>
      <c r="O97" s="3">
        <v>24.001200000000001</v>
      </c>
      <c r="R97" s="2">
        <v>113.75</v>
      </c>
      <c r="S97" s="3">
        <v>25.991800000000001</v>
      </c>
      <c r="V97" s="4">
        <v>42</v>
      </c>
      <c r="W97" s="5">
        <v>32.1877</v>
      </c>
      <c r="Z97" s="4">
        <v>125.5</v>
      </c>
      <c r="AA97" s="5">
        <v>40.169400000000003</v>
      </c>
    </row>
    <row r="98" spans="2:27" x14ac:dyDescent="0.25">
      <c r="B98" s="2">
        <v>79.75</v>
      </c>
      <c r="C98" s="3">
        <v>8.3823600000000003</v>
      </c>
      <c r="F98" s="2">
        <v>95.75</v>
      </c>
      <c r="G98" s="3">
        <v>25.5595</v>
      </c>
      <c r="J98" s="4">
        <v>60.25</v>
      </c>
      <c r="K98" s="5">
        <v>32.704099999999997</v>
      </c>
      <c r="N98" s="2">
        <v>107.75</v>
      </c>
      <c r="O98" s="3">
        <v>23.968699999999998</v>
      </c>
      <c r="R98" s="4">
        <v>137.25</v>
      </c>
      <c r="S98" s="5">
        <v>25.8781</v>
      </c>
      <c r="V98" s="2">
        <v>121.5</v>
      </c>
      <c r="W98" s="3">
        <v>32.182499999999997</v>
      </c>
      <c r="Z98" s="2">
        <v>48</v>
      </c>
      <c r="AA98" s="3">
        <v>40.084400000000002</v>
      </c>
    </row>
    <row r="99" spans="2:27" x14ac:dyDescent="0.25">
      <c r="B99" s="2">
        <v>80</v>
      </c>
      <c r="C99" s="3">
        <v>8.3018699999999992</v>
      </c>
      <c r="F99" s="2">
        <v>106</v>
      </c>
      <c r="G99" s="3">
        <v>25.546099999999999</v>
      </c>
      <c r="J99" s="2">
        <v>66.5</v>
      </c>
      <c r="K99" s="3">
        <v>32.696800000000003</v>
      </c>
      <c r="N99" s="2">
        <v>85.5</v>
      </c>
      <c r="O99" s="3">
        <v>23.954699999999999</v>
      </c>
      <c r="R99" s="2">
        <v>132.25</v>
      </c>
      <c r="S99" s="3">
        <v>25.764099999999999</v>
      </c>
      <c r="V99" s="2">
        <v>47.25</v>
      </c>
      <c r="W99" s="3">
        <v>32.160899999999998</v>
      </c>
      <c r="Z99" s="4">
        <v>53.75</v>
      </c>
      <c r="AA99" s="5">
        <v>40.041499999999999</v>
      </c>
    </row>
    <row r="100" spans="2:27" x14ac:dyDescent="0.25">
      <c r="B100" s="4">
        <v>78.5</v>
      </c>
      <c r="C100" s="5">
        <v>8.26403</v>
      </c>
      <c r="F100" s="2">
        <v>112.25</v>
      </c>
      <c r="G100" s="3">
        <v>25.5426</v>
      </c>
      <c r="J100" s="2">
        <v>80</v>
      </c>
      <c r="K100" s="3">
        <v>32.507399999999997</v>
      </c>
      <c r="N100" s="2">
        <v>128.75</v>
      </c>
      <c r="O100" s="3">
        <v>23.911799999999999</v>
      </c>
      <c r="R100" s="2">
        <v>120</v>
      </c>
      <c r="S100" s="3">
        <v>25.671099999999999</v>
      </c>
      <c r="V100" s="2">
        <v>76.5</v>
      </c>
      <c r="W100" s="3">
        <v>32.152700000000003</v>
      </c>
      <c r="Z100" s="4">
        <v>93.25</v>
      </c>
      <c r="AA100" s="5">
        <v>39.944400000000002</v>
      </c>
    </row>
    <row r="101" spans="2:27" x14ac:dyDescent="0.25">
      <c r="B101" s="4">
        <v>83.5</v>
      </c>
      <c r="C101" s="5">
        <v>8.24695</v>
      </c>
      <c r="F101" s="2">
        <v>96.75</v>
      </c>
      <c r="G101" s="3">
        <v>25.367899999999999</v>
      </c>
      <c r="J101" s="2">
        <v>83.25</v>
      </c>
      <c r="K101" s="3">
        <v>32.376100000000001</v>
      </c>
      <c r="N101" s="4">
        <v>87.5</v>
      </c>
      <c r="O101" s="5">
        <v>23.816400000000002</v>
      </c>
      <c r="R101" s="4">
        <v>22.5</v>
      </c>
      <c r="S101" s="5">
        <v>25.661999999999999</v>
      </c>
      <c r="V101" s="2">
        <v>37</v>
      </c>
      <c r="W101" s="3">
        <v>32.151299999999999</v>
      </c>
      <c r="Z101" s="2">
        <v>47.75</v>
      </c>
      <c r="AA101" s="3">
        <v>39.734499999999997</v>
      </c>
    </row>
    <row r="102" spans="2:27" x14ac:dyDescent="0.25">
      <c r="B102" s="2">
        <v>79</v>
      </c>
      <c r="C102" s="3">
        <v>8.2214299999999998</v>
      </c>
      <c r="F102" s="2">
        <v>98.5</v>
      </c>
      <c r="G102" s="3">
        <v>25.194700000000001</v>
      </c>
      <c r="J102" s="2">
        <v>129</v>
      </c>
      <c r="K102" s="3">
        <v>32.290900000000001</v>
      </c>
      <c r="N102" s="2">
        <v>78.75</v>
      </c>
      <c r="O102" s="3">
        <v>23.671600000000002</v>
      </c>
      <c r="R102" s="2">
        <v>73</v>
      </c>
      <c r="S102" s="3">
        <v>25.632999999999999</v>
      </c>
      <c r="V102" s="4">
        <v>137</v>
      </c>
      <c r="W102" s="5">
        <v>32.143500000000003</v>
      </c>
      <c r="Z102" s="4">
        <v>120.5</v>
      </c>
      <c r="AA102" s="5">
        <v>39.7254</v>
      </c>
    </row>
    <row r="103" spans="2:27" x14ac:dyDescent="0.25">
      <c r="B103" s="2">
        <v>97.25</v>
      </c>
      <c r="C103" s="3">
        <v>8.0593500000000002</v>
      </c>
      <c r="F103" s="2">
        <v>98</v>
      </c>
      <c r="G103" s="3">
        <v>25.154800000000002</v>
      </c>
      <c r="J103" s="2">
        <v>86</v>
      </c>
      <c r="K103" s="3">
        <v>32.284799999999997</v>
      </c>
      <c r="N103" s="2">
        <v>81.5</v>
      </c>
      <c r="O103" s="3">
        <v>23.640899999999998</v>
      </c>
      <c r="R103" s="4">
        <v>8.25</v>
      </c>
      <c r="S103" s="5">
        <v>25.6327</v>
      </c>
      <c r="V103" s="2">
        <v>38.75</v>
      </c>
      <c r="W103" s="3">
        <v>32.050899999999999</v>
      </c>
      <c r="Z103" s="4">
        <v>21</v>
      </c>
      <c r="AA103" s="5">
        <v>39.604999999999997</v>
      </c>
    </row>
    <row r="104" spans="2:27" x14ac:dyDescent="0.25">
      <c r="B104" s="2">
        <v>80.75</v>
      </c>
      <c r="C104" s="3">
        <v>8.0412499999999998</v>
      </c>
      <c r="F104" s="4">
        <v>82.5</v>
      </c>
      <c r="G104" s="5">
        <v>24.971299999999999</v>
      </c>
      <c r="J104" s="4">
        <v>88.25</v>
      </c>
      <c r="K104" s="5">
        <v>32.242100000000001</v>
      </c>
      <c r="N104" s="4">
        <v>140.75</v>
      </c>
      <c r="O104" s="5">
        <v>23.640899999999998</v>
      </c>
      <c r="R104" s="2">
        <v>107</v>
      </c>
      <c r="S104" s="3">
        <v>25.5883</v>
      </c>
      <c r="V104" s="2">
        <v>48.25</v>
      </c>
      <c r="W104" s="3">
        <v>32.021900000000002</v>
      </c>
      <c r="Z104" s="4">
        <v>94.5</v>
      </c>
      <c r="AA104" s="5">
        <v>39.442799999999998</v>
      </c>
    </row>
    <row r="105" spans="2:27" x14ac:dyDescent="0.25">
      <c r="B105" s="4">
        <v>74.75</v>
      </c>
      <c r="C105" s="5">
        <v>8.0328199999999992</v>
      </c>
      <c r="F105" s="2">
        <v>55.25</v>
      </c>
      <c r="G105" s="3">
        <v>24.774699999999999</v>
      </c>
      <c r="J105" s="4">
        <v>84.25</v>
      </c>
      <c r="K105" s="5">
        <v>32.220300000000002</v>
      </c>
      <c r="N105" s="4">
        <v>76</v>
      </c>
      <c r="O105" s="5">
        <v>23.607900000000001</v>
      </c>
      <c r="R105" s="2">
        <v>89</v>
      </c>
      <c r="S105" s="3">
        <v>25.483000000000001</v>
      </c>
      <c r="V105" s="4">
        <v>122.5</v>
      </c>
      <c r="W105" s="5">
        <v>31.980499999999999</v>
      </c>
      <c r="Z105" s="4">
        <v>99.5</v>
      </c>
      <c r="AA105" s="5">
        <v>39.3127</v>
      </c>
    </row>
    <row r="106" spans="2:27" x14ac:dyDescent="0.25">
      <c r="B106" s="4">
        <v>76.5</v>
      </c>
      <c r="C106" s="5">
        <v>8.0011299999999999</v>
      </c>
      <c r="F106" s="4">
        <v>161.5</v>
      </c>
      <c r="G106" s="5">
        <v>24.694199999999999</v>
      </c>
      <c r="J106" s="4">
        <v>50.25</v>
      </c>
      <c r="K106" s="5">
        <v>32.1374</v>
      </c>
      <c r="N106" s="2">
        <v>156.25</v>
      </c>
      <c r="O106" s="3">
        <v>23.591100000000001</v>
      </c>
      <c r="R106" s="4">
        <v>147</v>
      </c>
      <c r="S106" s="5">
        <v>25.474</v>
      </c>
      <c r="V106" s="4">
        <v>105</v>
      </c>
      <c r="W106" s="5">
        <v>31.9635</v>
      </c>
      <c r="Z106" s="4">
        <v>96</v>
      </c>
      <c r="AA106" s="5">
        <v>39.287399999999998</v>
      </c>
    </row>
    <row r="107" spans="2:27" x14ac:dyDescent="0.25">
      <c r="B107" s="4">
        <v>74</v>
      </c>
      <c r="C107" s="5">
        <v>7.88652</v>
      </c>
      <c r="F107" s="4">
        <v>98.75</v>
      </c>
      <c r="G107" s="5">
        <v>24.685600000000001</v>
      </c>
      <c r="J107" s="4">
        <v>90.25</v>
      </c>
      <c r="K107" s="5">
        <v>32.073099999999997</v>
      </c>
      <c r="N107" s="4">
        <v>156.75</v>
      </c>
      <c r="O107" s="5">
        <v>23.5871</v>
      </c>
      <c r="R107" s="2">
        <v>111</v>
      </c>
      <c r="S107" s="3">
        <v>25.389900000000001</v>
      </c>
      <c r="V107" s="2">
        <v>168.75</v>
      </c>
      <c r="W107" s="3">
        <v>31.790800000000001</v>
      </c>
      <c r="Z107" s="2">
        <v>132</v>
      </c>
      <c r="AA107" s="3">
        <v>39.287199999999999</v>
      </c>
    </row>
    <row r="108" spans="2:27" x14ac:dyDescent="0.25">
      <c r="B108" s="4">
        <v>80.5</v>
      </c>
      <c r="C108" s="5">
        <v>7.84931</v>
      </c>
      <c r="F108" s="4">
        <v>90.25</v>
      </c>
      <c r="G108" s="5">
        <v>24.625399999999999</v>
      </c>
      <c r="J108" s="2">
        <v>110.5</v>
      </c>
      <c r="K108" s="3">
        <v>32.045200000000001</v>
      </c>
      <c r="N108" s="4">
        <v>137.75</v>
      </c>
      <c r="O108" s="5">
        <v>23.576499999999999</v>
      </c>
      <c r="R108" s="2">
        <v>87.25</v>
      </c>
      <c r="S108" s="3">
        <v>25.345300000000002</v>
      </c>
      <c r="V108" s="4">
        <v>107.25</v>
      </c>
      <c r="W108" s="5">
        <v>31.6371</v>
      </c>
      <c r="Z108" s="2">
        <v>117.75</v>
      </c>
      <c r="AA108" s="3">
        <v>39.051600000000001</v>
      </c>
    </row>
    <row r="109" spans="2:27" x14ac:dyDescent="0.25">
      <c r="B109" s="4">
        <v>99.75</v>
      </c>
      <c r="C109" s="5">
        <v>7.7717599999999996</v>
      </c>
      <c r="F109" s="4">
        <v>58.5</v>
      </c>
      <c r="G109" s="5">
        <v>24.6006</v>
      </c>
      <c r="J109" s="2">
        <v>113.25</v>
      </c>
      <c r="K109" s="3">
        <v>31.935300000000002</v>
      </c>
      <c r="N109" s="2">
        <v>75</v>
      </c>
      <c r="O109" s="3">
        <v>23.518599999999999</v>
      </c>
      <c r="R109" s="4">
        <v>168.75</v>
      </c>
      <c r="S109" s="5">
        <v>25.343299999999999</v>
      </c>
      <c r="V109" s="4">
        <v>82.5</v>
      </c>
      <c r="W109" s="5">
        <v>31.615200000000002</v>
      </c>
      <c r="Z109" s="2">
        <v>107</v>
      </c>
      <c r="AA109" s="3">
        <v>38.854900000000001</v>
      </c>
    </row>
    <row r="110" spans="2:27" x14ac:dyDescent="0.25">
      <c r="B110" s="2">
        <v>8.25</v>
      </c>
      <c r="C110" s="3">
        <v>7.7250699999999997</v>
      </c>
      <c r="F110" s="4">
        <v>96</v>
      </c>
      <c r="G110" s="5">
        <v>24.426500000000001</v>
      </c>
      <c r="J110" s="2">
        <v>111.75</v>
      </c>
      <c r="K110" s="3">
        <v>31.925699999999999</v>
      </c>
      <c r="N110" s="2">
        <v>96</v>
      </c>
      <c r="O110" s="3">
        <v>23.297899999999998</v>
      </c>
      <c r="R110" s="2">
        <v>92.5</v>
      </c>
      <c r="S110" s="3">
        <v>25.339400000000001</v>
      </c>
      <c r="V110" s="4">
        <v>83</v>
      </c>
      <c r="W110" s="5">
        <v>31.533100000000001</v>
      </c>
      <c r="Z110" s="4">
        <v>84</v>
      </c>
      <c r="AA110" s="5">
        <v>38.777999999999999</v>
      </c>
    </row>
    <row r="111" spans="2:27" x14ac:dyDescent="0.25">
      <c r="B111" s="2">
        <v>67.75</v>
      </c>
      <c r="C111" s="3">
        <v>7.6017700000000001</v>
      </c>
      <c r="F111" s="4">
        <v>82.25</v>
      </c>
      <c r="G111" s="5">
        <v>24.424700000000001</v>
      </c>
      <c r="J111" s="2">
        <v>106</v>
      </c>
      <c r="K111" s="3">
        <v>31.834599999999998</v>
      </c>
      <c r="N111" s="2">
        <v>57</v>
      </c>
      <c r="O111" s="3">
        <v>23.249099999999999</v>
      </c>
      <c r="R111" s="2">
        <v>104</v>
      </c>
      <c r="S111" s="3">
        <v>25.2805</v>
      </c>
      <c r="V111" s="4">
        <v>78.75</v>
      </c>
      <c r="W111" s="5">
        <v>31.430199999999999</v>
      </c>
      <c r="Z111" s="2">
        <v>157.25</v>
      </c>
      <c r="AA111" s="3">
        <v>38.741300000000003</v>
      </c>
    </row>
    <row r="112" spans="2:27" x14ac:dyDescent="0.25">
      <c r="B112" s="2">
        <v>108.5</v>
      </c>
      <c r="C112" s="3">
        <v>7.5036500000000004</v>
      </c>
      <c r="F112" s="4">
        <v>110.5</v>
      </c>
      <c r="G112" s="5">
        <v>24.364999999999998</v>
      </c>
      <c r="J112" s="4">
        <v>92.25</v>
      </c>
      <c r="K112" s="5">
        <v>31.802900000000001</v>
      </c>
      <c r="N112" s="2">
        <v>124.75</v>
      </c>
      <c r="O112" s="3">
        <v>23.2224</v>
      </c>
      <c r="R112" s="2">
        <v>29.75</v>
      </c>
      <c r="S112" s="3">
        <v>25.271599999999999</v>
      </c>
      <c r="V112" s="2">
        <v>69</v>
      </c>
      <c r="W112" s="3">
        <v>31.416399999999999</v>
      </c>
      <c r="Z112" s="4">
        <v>76.5</v>
      </c>
      <c r="AA112" s="5">
        <v>38.6233</v>
      </c>
    </row>
    <row r="113" spans="2:27" x14ac:dyDescent="0.25">
      <c r="B113" s="4">
        <v>105.75</v>
      </c>
      <c r="C113" s="5">
        <v>7.4293500000000003</v>
      </c>
      <c r="F113" s="4">
        <v>95.25</v>
      </c>
      <c r="G113" s="5">
        <v>24.162600000000001</v>
      </c>
      <c r="J113" s="2">
        <v>46.75</v>
      </c>
      <c r="K113" s="3">
        <v>31.785</v>
      </c>
      <c r="N113" s="4">
        <v>57.5</v>
      </c>
      <c r="O113" s="5">
        <v>23.171099999999999</v>
      </c>
      <c r="R113" s="4">
        <v>87</v>
      </c>
      <c r="S113" s="5">
        <v>25.2652</v>
      </c>
      <c r="V113" s="4">
        <v>84</v>
      </c>
      <c r="W113" s="5">
        <v>31.356400000000001</v>
      </c>
      <c r="Z113" s="2">
        <v>111.75</v>
      </c>
      <c r="AA113" s="3">
        <v>38.575699999999998</v>
      </c>
    </row>
    <row r="114" spans="2:27" x14ac:dyDescent="0.25">
      <c r="B114" s="2">
        <v>71.5</v>
      </c>
      <c r="C114" s="3">
        <v>7.3821599999999998</v>
      </c>
      <c r="F114" s="2">
        <v>81.5</v>
      </c>
      <c r="G114" s="3">
        <v>24.156199999999998</v>
      </c>
      <c r="J114" s="4">
        <v>68.25</v>
      </c>
      <c r="K114" s="5">
        <v>31.6738</v>
      </c>
      <c r="N114" s="4">
        <v>87.25</v>
      </c>
      <c r="O114" s="5">
        <v>23.1374</v>
      </c>
      <c r="R114" s="2">
        <v>102</v>
      </c>
      <c r="S114" s="3">
        <v>25.204599999999999</v>
      </c>
      <c r="V114" s="4">
        <v>127.5</v>
      </c>
      <c r="W114" s="5">
        <v>31.293600000000001</v>
      </c>
      <c r="Z114" s="4">
        <v>127.5</v>
      </c>
      <c r="AA114" s="5">
        <v>38.572200000000002</v>
      </c>
    </row>
    <row r="115" spans="2:27" x14ac:dyDescent="0.25">
      <c r="B115" s="2">
        <v>105</v>
      </c>
      <c r="C115" s="3">
        <v>7.3810799999999999</v>
      </c>
      <c r="F115" s="4">
        <v>21.75</v>
      </c>
      <c r="G115" s="5">
        <v>24.042100000000001</v>
      </c>
      <c r="J115" s="4">
        <v>13.25</v>
      </c>
      <c r="K115" s="5">
        <v>31.6557</v>
      </c>
      <c r="N115" s="4">
        <v>77</v>
      </c>
      <c r="O115" s="5">
        <v>23.0871</v>
      </c>
      <c r="R115" s="4">
        <v>36.75</v>
      </c>
      <c r="S115" s="5">
        <v>25.184799999999999</v>
      </c>
      <c r="V115" s="2">
        <v>173.25</v>
      </c>
      <c r="W115" s="3">
        <v>31.259399999999999</v>
      </c>
      <c r="Z115" s="2">
        <v>139.75</v>
      </c>
      <c r="AA115" s="3">
        <v>38.480200000000004</v>
      </c>
    </row>
    <row r="116" spans="2:27" x14ac:dyDescent="0.25">
      <c r="B116" s="4">
        <v>98.25</v>
      </c>
      <c r="C116" s="5">
        <v>7.3435199999999998</v>
      </c>
      <c r="F116" s="2">
        <v>121.5</v>
      </c>
      <c r="G116" s="3">
        <v>23.9587</v>
      </c>
      <c r="J116" s="2">
        <v>36</v>
      </c>
      <c r="K116" s="3">
        <v>31.644200000000001</v>
      </c>
      <c r="N116" s="4">
        <v>80.5</v>
      </c>
      <c r="O116" s="5">
        <v>22.9543</v>
      </c>
      <c r="R116" s="4">
        <v>78.75</v>
      </c>
      <c r="S116" s="5">
        <v>25.1463</v>
      </c>
      <c r="V116" s="4">
        <v>98.5</v>
      </c>
      <c r="W116" s="5">
        <v>31.1511</v>
      </c>
      <c r="Z116" s="2">
        <v>8.25</v>
      </c>
      <c r="AA116" s="3">
        <v>38.441400000000002</v>
      </c>
    </row>
    <row r="117" spans="2:27" x14ac:dyDescent="0.25">
      <c r="B117" s="2">
        <v>98.75</v>
      </c>
      <c r="C117" s="3">
        <v>7.3342000000000001</v>
      </c>
      <c r="F117" s="4">
        <v>54</v>
      </c>
      <c r="G117" s="5">
        <v>23.8887</v>
      </c>
      <c r="J117" s="4">
        <v>93.5</v>
      </c>
      <c r="K117" s="5">
        <v>31.495100000000001</v>
      </c>
      <c r="N117" s="4">
        <v>126</v>
      </c>
      <c r="O117" s="5">
        <v>22.860800000000001</v>
      </c>
      <c r="R117" s="2">
        <v>118.25</v>
      </c>
      <c r="S117" s="3">
        <v>25.077200000000001</v>
      </c>
      <c r="V117" s="4">
        <v>77.25</v>
      </c>
      <c r="W117" s="5">
        <v>31.091100000000001</v>
      </c>
      <c r="Z117" s="2">
        <v>73</v>
      </c>
      <c r="AA117" s="3">
        <v>38.426900000000003</v>
      </c>
    </row>
    <row r="118" spans="2:27" x14ac:dyDescent="0.25">
      <c r="B118" s="2">
        <v>70.75</v>
      </c>
      <c r="C118" s="3">
        <v>7.3140900000000002</v>
      </c>
      <c r="F118" s="2">
        <v>168.75</v>
      </c>
      <c r="G118" s="3">
        <v>23.803699999999999</v>
      </c>
      <c r="J118" s="4">
        <v>34.5</v>
      </c>
      <c r="K118" s="5">
        <v>31.490500000000001</v>
      </c>
      <c r="N118" s="4">
        <v>85</v>
      </c>
      <c r="O118" s="5">
        <v>22.5352</v>
      </c>
      <c r="R118" s="4">
        <v>65.25</v>
      </c>
      <c r="S118" s="5">
        <v>25.047000000000001</v>
      </c>
      <c r="V118" s="4">
        <v>119.75</v>
      </c>
      <c r="W118" s="5">
        <v>31.090299999999999</v>
      </c>
      <c r="Z118" s="2">
        <v>66.75</v>
      </c>
      <c r="AA118" s="3">
        <v>38.360100000000003</v>
      </c>
    </row>
    <row r="119" spans="2:27" x14ac:dyDescent="0.25">
      <c r="B119" s="4">
        <v>75.25</v>
      </c>
      <c r="C119" s="5">
        <v>7.2881200000000002</v>
      </c>
      <c r="F119" s="2">
        <v>56.25</v>
      </c>
      <c r="G119" s="3">
        <v>23.775200000000002</v>
      </c>
      <c r="J119" s="2">
        <v>79.5</v>
      </c>
      <c r="K119" s="3">
        <v>31.409700000000001</v>
      </c>
      <c r="N119" s="4">
        <v>149</v>
      </c>
      <c r="O119" s="5">
        <v>22.316299999999998</v>
      </c>
      <c r="R119" s="2">
        <v>110.5</v>
      </c>
      <c r="S119" s="3">
        <v>25.0121</v>
      </c>
      <c r="V119" s="2">
        <v>43</v>
      </c>
      <c r="W119" s="3">
        <v>31.014800000000001</v>
      </c>
      <c r="Z119" s="4">
        <v>66</v>
      </c>
      <c r="AA119" s="5">
        <v>38.249200000000002</v>
      </c>
    </row>
    <row r="120" spans="2:27" x14ac:dyDescent="0.25">
      <c r="B120" s="2">
        <v>83</v>
      </c>
      <c r="C120" s="3">
        <v>7.2499700000000002</v>
      </c>
      <c r="F120" s="2">
        <v>146.25</v>
      </c>
      <c r="G120" s="3">
        <v>23.774799999999999</v>
      </c>
      <c r="J120" s="2">
        <v>37</v>
      </c>
      <c r="K120" s="3">
        <v>31.339200000000002</v>
      </c>
      <c r="N120" s="2">
        <v>111.75</v>
      </c>
      <c r="O120" s="3">
        <v>22.279499999999999</v>
      </c>
      <c r="R120" s="2">
        <v>86.75</v>
      </c>
      <c r="S120" s="3">
        <v>25.010400000000001</v>
      </c>
      <c r="V120" s="4">
        <v>86.75</v>
      </c>
      <c r="W120" s="5">
        <v>31.0075</v>
      </c>
      <c r="Z120" s="4">
        <v>7.5</v>
      </c>
      <c r="AA120" s="5">
        <v>38.218499999999999</v>
      </c>
    </row>
    <row r="121" spans="2:27" x14ac:dyDescent="0.25">
      <c r="B121" s="4">
        <v>97.5</v>
      </c>
      <c r="C121" s="5">
        <v>7.2495799999999999</v>
      </c>
      <c r="F121" s="2">
        <v>145.5</v>
      </c>
      <c r="G121" s="3">
        <v>23.772200000000002</v>
      </c>
      <c r="J121" s="2">
        <v>43.25</v>
      </c>
      <c r="K121" s="3">
        <v>31.325199999999999</v>
      </c>
      <c r="N121" s="2">
        <v>53.25</v>
      </c>
      <c r="O121" s="3">
        <v>22.261399999999998</v>
      </c>
      <c r="R121" s="2">
        <v>161.5</v>
      </c>
      <c r="S121" s="3">
        <v>24.9559</v>
      </c>
      <c r="V121" s="2">
        <v>41.75</v>
      </c>
      <c r="W121" s="3">
        <v>30.999600000000001</v>
      </c>
      <c r="Z121" s="2">
        <v>148</v>
      </c>
      <c r="AA121" s="3">
        <v>38.202199999999998</v>
      </c>
    </row>
    <row r="122" spans="2:27" x14ac:dyDescent="0.25">
      <c r="B122" s="2">
        <v>71.25</v>
      </c>
      <c r="C122" s="3">
        <v>7.2108699999999999</v>
      </c>
      <c r="F122" s="4">
        <v>76.5</v>
      </c>
      <c r="G122" s="5">
        <v>23.598400000000002</v>
      </c>
      <c r="J122" s="2">
        <v>107.75</v>
      </c>
      <c r="K122" s="3">
        <v>31.316500000000001</v>
      </c>
      <c r="N122" s="2">
        <v>70.25</v>
      </c>
      <c r="O122" s="3">
        <v>22.253399999999999</v>
      </c>
      <c r="R122" s="2">
        <v>107.25</v>
      </c>
      <c r="S122" s="3">
        <v>24.9542</v>
      </c>
      <c r="V122" s="2">
        <v>83.25</v>
      </c>
      <c r="W122" s="3">
        <v>30.938500000000001</v>
      </c>
      <c r="Z122" s="2">
        <v>29.75</v>
      </c>
      <c r="AA122" s="3">
        <v>38.118499999999997</v>
      </c>
    </row>
    <row r="123" spans="2:27" x14ac:dyDescent="0.25">
      <c r="B123" s="4">
        <v>109.5</v>
      </c>
      <c r="C123" s="5">
        <v>7.1902200000000001</v>
      </c>
      <c r="F123" s="2">
        <v>109.75</v>
      </c>
      <c r="G123" s="3">
        <v>23.576000000000001</v>
      </c>
      <c r="J123" s="2">
        <v>94</v>
      </c>
      <c r="K123" s="3">
        <v>31.298400000000001</v>
      </c>
      <c r="N123" s="2">
        <v>96.75</v>
      </c>
      <c r="O123" s="3">
        <v>22.235900000000001</v>
      </c>
      <c r="R123" s="4">
        <v>142.5</v>
      </c>
      <c r="S123" s="5">
        <v>24.898599999999998</v>
      </c>
      <c r="V123" s="2">
        <v>76.75</v>
      </c>
      <c r="W123" s="3">
        <v>30.929400000000001</v>
      </c>
      <c r="Z123" s="4">
        <v>51.25</v>
      </c>
      <c r="AA123" s="5">
        <v>38.000799999999998</v>
      </c>
    </row>
    <row r="124" spans="2:27" x14ac:dyDescent="0.25">
      <c r="B124" s="4">
        <v>74.5</v>
      </c>
      <c r="C124" s="5">
        <v>7.18337</v>
      </c>
      <c r="F124" s="2">
        <v>89.25</v>
      </c>
      <c r="G124" s="3">
        <v>23.405799999999999</v>
      </c>
      <c r="J124" s="2">
        <v>57.5</v>
      </c>
      <c r="K124" s="3">
        <v>31.296700000000001</v>
      </c>
      <c r="N124" s="4">
        <v>84.5</v>
      </c>
      <c r="O124" s="5">
        <v>22.233000000000001</v>
      </c>
      <c r="R124" s="4">
        <v>57.5</v>
      </c>
      <c r="S124" s="5">
        <v>24.880299999999998</v>
      </c>
      <c r="V124" s="4">
        <v>156.75</v>
      </c>
      <c r="W124" s="5">
        <v>30.924800000000001</v>
      </c>
      <c r="Z124" s="4">
        <v>155</v>
      </c>
      <c r="AA124" s="5">
        <v>37.965299999999999</v>
      </c>
    </row>
    <row r="125" spans="2:27" x14ac:dyDescent="0.25">
      <c r="B125" s="4">
        <v>106.25</v>
      </c>
      <c r="C125" s="5">
        <v>7.1783900000000003</v>
      </c>
      <c r="F125" s="4">
        <v>64.75</v>
      </c>
      <c r="G125" s="5">
        <v>23.2896</v>
      </c>
      <c r="J125" s="2">
        <v>140.25</v>
      </c>
      <c r="K125" s="3">
        <v>31.265599999999999</v>
      </c>
      <c r="N125" s="2">
        <v>103</v>
      </c>
      <c r="O125" s="3">
        <v>22.228400000000001</v>
      </c>
      <c r="R125" s="4">
        <v>38.25</v>
      </c>
      <c r="S125" s="5">
        <v>24.878699999999998</v>
      </c>
      <c r="V125" s="2">
        <v>109.5</v>
      </c>
      <c r="W125" s="3">
        <v>30.895399999999999</v>
      </c>
      <c r="Z125" s="4">
        <v>137.5</v>
      </c>
      <c r="AA125" s="5">
        <v>37.832599999999999</v>
      </c>
    </row>
    <row r="126" spans="2:27" x14ac:dyDescent="0.25">
      <c r="B126" s="4">
        <v>75.75</v>
      </c>
      <c r="C126" s="5">
        <v>7.1692900000000002</v>
      </c>
      <c r="F126" s="4">
        <v>83.5</v>
      </c>
      <c r="G126" s="5">
        <v>23.252700000000001</v>
      </c>
      <c r="J126" s="2">
        <v>99.75</v>
      </c>
      <c r="K126" s="3">
        <v>31.157900000000001</v>
      </c>
      <c r="N126" s="4">
        <v>95.25</v>
      </c>
      <c r="O126" s="5">
        <v>22.175899999999999</v>
      </c>
      <c r="R126" s="4">
        <v>43</v>
      </c>
      <c r="S126" s="5">
        <v>24.706299999999999</v>
      </c>
      <c r="V126" s="4">
        <v>34.75</v>
      </c>
      <c r="W126" s="5">
        <v>30.856400000000001</v>
      </c>
      <c r="Z126" s="4">
        <v>126.25</v>
      </c>
      <c r="AA126" s="5">
        <v>37.813899999999997</v>
      </c>
    </row>
    <row r="127" spans="2:27" x14ac:dyDescent="0.25">
      <c r="B127" s="2">
        <v>101.25</v>
      </c>
      <c r="C127" s="3">
        <v>7.1262299999999996</v>
      </c>
      <c r="F127" s="2">
        <v>99</v>
      </c>
      <c r="G127" s="3">
        <v>23.181999999999999</v>
      </c>
      <c r="J127" s="2">
        <v>95</v>
      </c>
      <c r="K127" s="3">
        <v>31.152899999999999</v>
      </c>
      <c r="N127" s="2">
        <v>112.25</v>
      </c>
      <c r="O127" s="3">
        <v>22.172699999999999</v>
      </c>
      <c r="R127" s="4">
        <v>13</v>
      </c>
      <c r="S127" s="5">
        <v>24.542100000000001</v>
      </c>
      <c r="V127" s="2">
        <v>171</v>
      </c>
      <c r="W127" s="3">
        <v>30.855799999999999</v>
      </c>
      <c r="Z127" s="2">
        <v>86</v>
      </c>
      <c r="AA127" s="3">
        <v>37.732300000000002</v>
      </c>
    </row>
    <row r="128" spans="2:27" x14ac:dyDescent="0.25">
      <c r="B128" s="2">
        <v>61</v>
      </c>
      <c r="C128" s="3">
        <v>7.0916600000000001</v>
      </c>
      <c r="F128" s="2">
        <v>88.5</v>
      </c>
      <c r="G128" s="3">
        <v>23.142199999999999</v>
      </c>
      <c r="J128" s="4">
        <v>92</v>
      </c>
      <c r="K128" s="5">
        <v>31.127300000000002</v>
      </c>
      <c r="N128" s="2">
        <v>87.75</v>
      </c>
      <c r="O128" s="3">
        <v>22.1416</v>
      </c>
      <c r="R128" s="4">
        <v>130.5</v>
      </c>
      <c r="S128" s="5">
        <v>24.513500000000001</v>
      </c>
      <c r="V128" s="4">
        <v>97.5</v>
      </c>
      <c r="W128" s="5">
        <v>30.6083</v>
      </c>
      <c r="Z128" s="2">
        <v>42.75</v>
      </c>
      <c r="AA128" s="3">
        <v>37.671900000000001</v>
      </c>
    </row>
    <row r="129" spans="2:27" x14ac:dyDescent="0.25">
      <c r="B129" s="2">
        <v>97.75</v>
      </c>
      <c r="C129" s="3">
        <v>7.0849700000000002</v>
      </c>
      <c r="F129" s="4">
        <v>80.75</v>
      </c>
      <c r="G129" s="5">
        <v>23.0182</v>
      </c>
      <c r="J129" s="2">
        <v>53.75</v>
      </c>
      <c r="K129" s="3">
        <v>31.101199999999999</v>
      </c>
      <c r="N129" s="4">
        <v>99</v>
      </c>
      <c r="O129" s="5">
        <v>22.138000000000002</v>
      </c>
      <c r="R129" s="2">
        <v>75.5</v>
      </c>
      <c r="S129" s="3">
        <v>24.494700000000002</v>
      </c>
      <c r="V129" s="2">
        <v>127.25</v>
      </c>
      <c r="W129" s="3">
        <v>30.5566</v>
      </c>
      <c r="Z129" s="4">
        <v>42</v>
      </c>
      <c r="AA129" s="5">
        <v>37.551299999999998</v>
      </c>
    </row>
    <row r="130" spans="2:27" x14ac:dyDescent="0.25">
      <c r="B130" s="4">
        <v>75</v>
      </c>
      <c r="C130" s="5">
        <v>7.0688199999999997</v>
      </c>
      <c r="F130" s="4">
        <v>66.5</v>
      </c>
      <c r="G130" s="5">
        <v>23.014099999999999</v>
      </c>
      <c r="J130" s="4">
        <v>94.75</v>
      </c>
      <c r="K130" s="5">
        <v>31.0718</v>
      </c>
      <c r="N130" s="2">
        <v>37.5</v>
      </c>
      <c r="O130" s="3">
        <v>22.069900000000001</v>
      </c>
      <c r="R130" s="4">
        <v>35.5</v>
      </c>
      <c r="S130" s="5">
        <v>24.479600000000001</v>
      </c>
      <c r="V130" s="4">
        <v>59.75</v>
      </c>
      <c r="W130" s="5">
        <v>30.545500000000001</v>
      </c>
      <c r="Z130" s="4">
        <v>57</v>
      </c>
      <c r="AA130" s="5">
        <v>37.514899999999997</v>
      </c>
    </row>
    <row r="131" spans="2:27" x14ac:dyDescent="0.25">
      <c r="B131" s="2">
        <v>116.5</v>
      </c>
      <c r="C131" s="3">
        <v>7.0557100000000004</v>
      </c>
      <c r="F131" s="4">
        <v>83</v>
      </c>
      <c r="G131" s="5">
        <v>22.962800000000001</v>
      </c>
      <c r="J131" s="4">
        <v>119.25</v>
      </c>
      <c r="K131" s="5">
        <v>31.056999999999999</v>
      </c>
      <c r="N131" s="2">
        <v>79.5</v>
      </c>
      <c r="O131" s="3">
        <v>22.0017</v>
      </c>
      <c r="R131" s="2">
        <v>115.25</v>
      </c>
      <c r="S131" s="3">
        <v>24.4619</v>
      </c>
      <c r="V131" s="4">
        <v>123</v>
      </c>
      <c r="W131" s="5">
        <v>30.526900000000001</v>
      </c>
      <c r="Z131" s="4">
        <v>22.5</v>
      </c>
      <c r="AA131" s="5">
        <v>37.500300000000003</v>
      </c>
    </row>
    <row r="132" spans="2:27" x14ac:dyDescent="0.25">
      <c r="B132" s="4">
        <v>104.5</v>
      </c>
      <c r="C132" s="5">
        <v>7.05037</v>
      </c>
      <c r="F132" s="2">
        <v>151.75</v>
      </c>
      <c r="G132" s="3">
        <v>22.870999999999999</v>
      </c>
      <c r="J132" s="4">
        <v>106.75</v>
      </c>
      <c r="K132" s="5">
        <v>31.056100000000001</v>
      </c>
      <c r="N132" s="4">
        <v>91</v>
      </c>
      <c r="O132" s="5">
        <v>21.982500000000002</v>
      </c>
      <c r="R132" s="4">
        <v>32.25</v>
      </c>
      <c r="S132" s="5">
        <v>24.439</v>
      </c>
      <c r="V132" s="4">
        <v>40.5</v>
      </c>
      <c r="W132" s="5">
        <v>30.4695</v>
      </c>
      <c r="Z132" s="2">
        <v>124.25</v>
      </c>
      <c r="AA132" s="3">
        <v>37.485500000000002</v>
      </c>
    </row>
    <row r="133" spans="2:27" x14ac:dyDescent="0.25">
      <c r="B133" s="2">
        <v>70.5</v>
      </c>
      <c r="C133" s="3">
        <v>7.0030099999999997</v>
      </c>
      <c r="F133" s="4">
        <v>81</v>
      </c>
      <c r="G133" s="5">
        <v>22.8644</v>
      </c>
      <c r="J133" s="2">
        <v>67.75</v>
      </c>
      <c r="K133" s="3">
        <v>31.045300000000001</v>
      </c>
      <c r="N133" s="2">
        <v>168.75</v>
      </c>
      <c r="O133" s="3">
        <v>21.936599999999999</v>
      </c>
      <c r="R133" s="4">
        <v>137</v>
      </c>
      <c r="S133" s="5">
        <v>24.4282</v>
      </c>
      <c r="V133" s="2">
        <v>52.25</v>
      </c>
      <c r="W133" s="3">
        <v>30.439</v>
      </c>
      <c r="Z133" s="2">
        <v>145.25</v>
      </c>
      <c r="AA133" s="3">
        <v>37.388300000000001</v>
      </c>
    </row>
    <row r="134" spans="2:27" x14ac:dyDescent="0.25">
      <c r="B134" s="4">
        <v>59.75</v>
      </c>
      <c r="C134" s="5">
        <v>6.9868600000000001</v>
      </c>
      <c r="F134" s="4">
        <v>118.25</v>
      </c>
      <c r="G134" s="5">
        <v>22.853899999999999</v>
      </c>
      <c r="J134" s="4">
        <v>57.25</v>
      </c>
      <c r="K134" s="5">
        <v>31.011800000000001</v>
      </c>
      <c r="N134" s="4">
        <v>137.5</v>
      </c>
      <c r="O134" s="5">
        <v>21.927299999999999</v>
      </c>
      <c r="R134" s="2">
        <v>76</v>
      </c>
      <c r="S134" s="3">
        <v>24.3248</v>
      </c>
      <c r="V134" s="4">
        <v>38.25</v>
      </c>
      <c r="W134" s="5">
        <v>30.396000000000001</v>
      </c>
      <c r="Z134" s="2">
        <v>79.5</v>
      </c>
      <c r="AA134" s="3">
        <v>37.365000000000002</v>
      </c>
    </row>
    <row r="135" spans="2:27" x14ac:dyDescent="0.25">
      <c r="B135" s="2">
        <v>106</v>
      </c>
      <c r="C135" s="3">
        <v>6.9711800000000004</v>
      </c>
      <c r="F135" s="4">
        <v>75</v>
      </c>
      <c r="G135" s="5">
        <v>22.817699999999999</v>
      </c>
      <c r="J135" s="2">
        <v>168.75</v>
      </c>
      <c r="K135" s="3">
        <v>30.9755</v>
      </c>
      <c r="N135" s="4">
        <v>157.5</v>
      </c>
      <c r="O135" s="5">
        <v>21.863199999999999</v>
      </c>
      <c r="R135" s="2">
        <v>131.75</v>
      </c>
      <c r="S135" s="3">
        <v>24.2483</v>
      </c>
      <c r="V135" s="2">
        <v>39.25</v>
      </c>
      <c r="W135" s="3">
        <v>30.320900000000002</v>
      </c>
      <c r="Z135" s="4">
        <v>143.75</v>
      </c>
      <c r="AA135" s="5">
        <v>37.268999999999998</v>
      </c>
    </row>
    <row r="136" spans="2:27" x14ac:dyDescent="0.25">
      <c r="B136" s="4">
        <v>70.25</v>
      </c>
      <c r="C136" s="5">
        <v>6.9486699999999999</v>
      </c>
      <c r="F136" s="2">
        <v>78.75</v>
      </c>
      <c r="G136" s="3">
        <v>22.779199999999999</v>
      </c>
      <c r="J136" s="4">
        <v>118</v>
      </c>
      <c r="K136" s="5">
        <v>30.953299999999999</v>
      </c>
      <c r="N136" s="2">
        <v>92.75</v>
      </c>
      <c r="O136" s="3">
        <v>21.834199999999999</v>
      </c>
      <c r="R136" s="4">
        <v>59.5</v>
      </c>
      <c r="S136" s="5">
        <v>24.2027</v>
      </c>
      <c r="V136" s="4">
        <v>86.25</v>
      </c>
      <c r="W136" s="5">
        <v>30.290299999999998</v>
      </c>
      <c r="Z136" s="4">
        <v>137.25</v>
      </c>
      <c r="AA136" s="5">
        <v>37.188699999999997</v>
      </c>
    </row>
    <row r="137" spans="2:27" x14ac:dyDescent="0.25">
      <c r="B137" s="4">
        <v>100.25</v>
      </c>
      <c r="C137" s="5">
        <v>6.9443900000000003</v>
      </c>
      <c r="F137" s="4">
        <v>102.5</v>
      </c>
      <c r="G137" s="5">
        <v>22.7621</v>
      </c>
      <c r="J137" s="2">
        <v>88</v>
      </c>
      <c r="K137" s="3">
        <v>30.933499999999999</v>
      </c>
      <c r="N137" s="4">
        <v>92.25</v>
      </c>
      <c r="O137" s="5">
        <v>21.715</v>
      </c>
      <c r="R137" s="4">
        <v>84.75</v>
      </c>
      <c r="S137" s="5">
        <v>24.183700000000002</v>
      </c>
      <c r="V137" s="2">
        <v>104.75</v>
      </c>
      <c r="W137" s="3">
        <v>30.1387</v>
      </c>
      <c r="Z137" s="4">
        <v>97</v>
      </c>
      <c r="AA137" s="5">
        <v>37.061700000000002</v>
      </c>
    </row>
    <row r="138" spans="2:27" x14ac:dyDescent="0.25">
      <c r="B138" s="2">
        <v>70</v>
      </c>
      <c r="C138" s="3">
        <v>6.9430500000000004</v>
      </c>
      <c r="F138" s="4">
        <v>143</v>
      </c>
      <c r="G138" s="5">
        <v>22.747499999999999</v>
      </c>
      <c r="J138" s="4">
        <v>92.75</v>
      </c>
      <c r="K138" s="5">
        <v>30.918900000000001</v>
      </c>
      <c r="N138" s="4">
        <v>137</v>
      </c>
      <c r="O138" s="5">
        <v>21.711200000000002</v>
      </c>
      <c r="R138" s="2">
        <v>49.75</v>
      </c>
      <c r="S138" s="3">
        <v>24.164899999999999</v>
      </c>
      <c r="V138" s="2">
        <v>100.5</v>
      </c>
      <c r="W138" s="3">
        <v>30.1187</v>
      </c>
      <c r="Z138" s="4">
        <v>52.5</v>
      </c>
      <c r="AA138" s="5">
        <v>37.043700000000001</v>
      </c>
    </row>
    <row r="139" spans="2:27" x14ac:dyDescent="0.25">
      <c r="B139" s="2">
        <v>100.75</v>
      </c>
      <c r="C139" s="3">
        <v>6.9389000000000003</v>
      </c>
      <c r="F139" s="4">
        <v>177.5</v>
      </c>
      <c r="G139" s="5">
        <v>22.703499999999998</v>
      </c>
      <c r="J139" s="4">
        <v>64.75</v>
      </c>
      <c r="K139" s="5">
        <v>30.874400000000001</v>
      </c>
      <c r="N139" s="2">
        <v>69</v>
      </c>
      <c r="O139" s="3">
        <v>21.702100000000002</v>
      </c>
      <c r="R139" s="2">
        <v>72.75</v>
      </c>
      <c r="S139" s="3">
        <v>24.145099999999999</v>
      </c>
      <c r="V139" s="4">
        <v>93.75</v>
      </c>
      <c r="W139" s="5">
        <v>30.106000000000002</v>
      </c>
      <c r="Z139" s="4">
        <v>92.25</v>
      </c>
      <c r="AA139" s="5">
        <v>37.012</v>
      </c>
    </row>
    <row r="140" spans="2:27" x14ac:dyDescent="0.25">
      <c r="B140" s="2">
        <v>135</v>
      </c>
      <c r="C140" s="3">
        <v>6.9137700000000004</v>
      </c>
      <c r="F140" s="2">
        <v>140.25</v>
      </c>
      <c r="G140" s="3">
        <v>22.632899999999999</v>
      </c>
      <c r="J140" s="2">
        <v>110.75</v>
      </c>
      <c r="K140" s="3">
        <v>30.804400000000001</v>
      </c>
      <c r="N140" s="4">
        <v>101.75</v>
      </c>
      <c r="O140" s="5">
        <v>21.697399999999998</v>
      </c>
      <c r="R140" s="4">
        <v>42</v>
      </c>
      <c r="S140" s="5">
        <v>24.108899999999998</v>
      </c>
      <c r="V140" s="2">
        <v>77.5</v>
      </c>
      <c r="W140" s="3">
        <v>30.084199999999999</v>
      </c>
      <c r="Z140" s="4">
        <v>16</v>
      </c>
      <c r="AA140" s="5">
        <v>36.986400000000003</v>
      </c>
    </row>
    <row r="141" spans="2:27" x14ac:dyDescent="0.25">
      <c r="B141" s="4">
        <v>109.75</v>
      </c>
      <c r="C141" s="5">
        <v>6.8998600000000003</v>
      </c>
      <c r="F141" s="4">
        <v>132.25</v>
      </c>
      <c r="G141" s="5">
        <v>22.4895</v>
      </c>
      <c r="J141" s="2">
        <v>124.75</v>
      </c>
      <c r="K141" s="3">
        <v>30.7958</v>
      </c>
      <c r="N141" s="4">
        <v>119.25</v>
      </c>
      <c r="O141" s="5">
        <v>21.668399999999998</v>
      </c>
      <c r="R141" s="2">
        <v>97.5</v>
      </c>
      <c r="S141" s="3">
        <v>24.032299999999999</v>
      </c>
      <c r="V141" s="4">
        <v>171.25</v>
      </c>
      <c r="W141" s="5">
        <v>30.072299999999998</v>
      </c>
      <c r="Z141" s="2">
        <v>3.75</v>
      </c>
      <c r="AA141" s="3">
        <v>36.9131</v>
      </c>
    </row>
    <row r="142" spans="2:27" x14ac:dyDescent="0.25">
      <c r="B142" s="2">
        <v>125.75</v>
      </c>
      <c r="C142" s="3">
        <v>6.8975099999999996</v>
      </c>
      <c r="F142" s="4">
        <v>43.5</v>
      </c>
      <c r="G142" s="5">
        <v>22.482700000000001</v>
      </c>
      <c r="J142" s="2">
        <v>91.25</v>
      </c>
      <c r="K142" s="3">
        <v>30.7944</v>
      </c>
      <c r="N142" s="4">
        <v>127.5</v>
      </c>
      <c r="O142" s="5">
        <v>21.614000000000001</v>
      </c>
      <c r="R142" s="2">
        <v>144</v>
      </c>
      <c r="S142" s="3">
        <v>24.0107</v>
      </c>
      <c r="V142" s="2">
        <v>58.5</v>
      </c>
      <c r="W142" s="3">
        <v>30.057300000000001</v>
      </c>
      <c r="Z142" s="2">
        <v>11.25</v>
      </c>
      <c r="AA142" s="3">
        <v>36.856499999999997</v>
      </c>
    </row>
    <row r="143" spans="2:27" x14ac:dyDescent="0.25">
      <c r="B143" s="2">
        <v>69.5</v>
      </c>
      <c r="C143" s="3">
        <v>6.8873899999999999</v>
      </c>
      <c r="F143" s="2">
        <v>121</v>
      </c>
      <c r="G143" s="3">
        <v>22.4679</v>
      </c>
      <c r="J143" s="2">
        <v>81.5</v>
      </c>
      <c r="K143" s="3">
        <v>30.787700000000001</v>
      </c>
      <c r="N143" s="4">
        <v>95</v>
      </c>
      <c r="O143" s="5">
        <v>21.601600000000001</v>
      </c>
      <c r="R143" s="4">
        <v>140.75</v>
      </c>
      <c r="S143" s="5">
        <v>23.998200000000001</v>
      </c>
      <c r="V143" s="4">
        <v>111</v>
      </c>
      <c r="W143" s="5">
        <v>30.031099999999999</v>
      </c>
      <c r="Z143" s="2">
        <v>115.25</v>
      </c>
      <c r="AA143" s="3">
        <v>36.7774</v>
      </c>
    </row>
    <row r="144" spans="2:27" x14ac:dyDescent="0.25">
      <c r="B144" s="4">
        <v>43.5</v>
      </c>
      <c r="C144" s="5">
        <v>6.8801199999999998</v>
      </c>
      <c r="F144" s="2">
        <v>69.5</v>
      </c>
      <c r="G144" s="3">
        <v>22.400700000000001</v>
      </c>
      <c r="J144" s="2">
        <v>54</v>
      </c>
      <c r="K144" s="3">
        <v>30.700500000000002</v>
      </c>
      <c r="N144" s="2">
        <v>166</v>
      </c>
      <c r="O144" s="3">
        <v>21.583100000000002</v>
      </c>
      <c r="R144" s="2">
        <v>59</v>
      </c>
      <c r="S144" s="3">
        <v>23.9895</v>
      </c>
      <c r="V144" s="4">
        <v>50.5</v>
      </c>
      <c r="W144" s="5">
        <v>29.992899999999999</v>
      </c>
      <c r="Z144" s="4">
        <v>92.75</v>
      </c>
      <c r="AA144" s="5">
        <v>36.726599999999998</v>
      </c>
    </row>
    <row r="145" spans="2:27" x14ac:dyDescent="0.25">
      <c r="B145" s="4">
        <v>168.75</v>
      </c>
      <c r="C145" s="5">
        <v>6.86327</v>
      </c>
      <c r="F145" s="2">
        <v>39.75</v>
      </c>
      <c r="G145" s="3">
        <v>22.327999999999999</v>
      </c>
      <c r="J145" s="4">
        <v>152</v>
      </c>
      <c r="K145" s="5">
        <v>30.695499999999999</v>
      </c>
      <c r="N145" s="2">
        <v>157.25</v>
      </c>
      <c r="O145" s="3">
        <v>21.500900000000001</v>
      </c>
      <c r="R145" s="4">
        <v>131</v>
      </c>
      <c r="S145" s="5">
        <v>23.959499999999998</v>
      </c>
      <c r="V145" s="4">
        <v>105.5</v>
      </c>
      <c r="W145" s="5">
        <v>29.969000000000001</v>
      </c>
      <c r="Z145" s="2">
        <v>110.25</v>
      </c>
      <c r="AA145" s="3">
        <v>36.681899999999999</v>
      </c>
    </row>
    <row r="146" spans="2:27" x14ac:dyDescent="0.25">
      <c r="B146" s="2">
        <v>61.25</v>
      </c>
      <c r="C146" s="3">
        <v>6.8573700000000004</v>
      </c>
      <c r="F146" s="2">
        <v>163</v>
      </c>
      <c r="G146" s="3">
        <v>22.248899999999999</v>
      </c>
      <c r="J146" s="4">
        <v>19.75</v>
      </c>
      <c r="K146" s="5">
        <v>30.642800000000001</v>
      </c>
      <c r="N146" s="4">
        <v>102.75</v>
      </c>
      <c r="O146" s="5">
        <v>21.484000000000002</v>
      </c>
      <c r="R146" s="4">
        <v>128.75</v>
      </c>
      <c r="S146" s="5">
        <v>23.947399999999998</v>
      </c>
      <c r="V146" s="2">
        <v>126.25</v>
      </c>
      <c r="W146" s="3">
        <v>29.961300000000001</v>
      </c>
      <c r="Z146" s="2">
        <v>174</v>
      </c>
      <c r="AA146" s="3">
        <v>36.667700000000004</v>
      </c>
    </row>
    <row r="147" spans="2:27" x14ac:dyDescent="0.25">
      <c r="B147" s="2">
        <v>65.25</v>
      </c>
      <c r="C147" s="3">
        <v>6.8303000000000003</v>
      </c>
      <c r="F147" s="4">
        <v>168</v>
      </c>
      <c r="G147" s="5">
        <v>22.2254</v>
      </c>
      <c r="J147" s="2">
        <v>157.25</v>
      </c>
      <c r="K147" s="3">
        <v>30.586300000000001</v>
      </c>
      <c r="N147" s="4">
        <v>50.75</v>
      </c>
      <c r="O147" s="5">
        <v>21.4726</v>
      </c>
      <c r="R147" s="2">
        <v>27.75</v>
      </c>
      <c r="S147" s="3">
        <v>23.923400000000001</v>
      </c>
      <c r="V147" s="4">
        <v>35.25</v>
      </c>
      <c r="W147" s="5">
        <v>29.863299999999999</v>
      </c>
      <c r="Z147" s="4">
        <v>30.5</v>
      </c>
      <c r="AA147" s="5">
        <v>36.429000000000002</v>
      </c>
    </row>
    <row r="148" spans="2:27" x14ac:dyDescent="0.25">
      <c r="B148" s="4">
        <v>72</v>
      </c>
      <c r="C148" s="5">
        <v>6.7638199999999999</v>
      </c>
      <c r="F148" s="4">
        <v>94.25</v>
      </c>
      <c r="G148" s="5">
        <v>22.186</v>
      </c>
      <c r="J148" s="2">
        <v>144</v>
      </c>
      <c r="K148" s="3">
        <v>30.584299999999999</v>
      </c>
      <c r="N148" s="4">
        <v>88.5</v>
      </c>
      <c r="O148" s="5">
        <v>21.376999999999999</v>
      </c>
      <c r="R148" s="4">
        <v>113.25</v>
      </c>
      <c r="S148" s="5">
        <v>23.919599999999999</v>
      </c>
      <c r="V148" s="4">
        <v>87.75</v>
      </c>
      <c r="W148" s="5">
        <v>29.8535</v>
      </c>
      <c r="Z148" s="2">
        <v>50.75</v>
      </c>
      <c r="AA148" s="3">
        <v>36.3752</v>
      </c>
    </row>
    <row r="149" spans="2:27" x14ac:dyDescent="0.25">
      <c r="B149" s="2">
        <v>65.5</v>
      </c>
      <c r="C149" s="3">
        <v>6.7590399999999997</v>
      </c>
      <c r="F149" s="4">
        <v>51.25</v>
      </c>
      <c r="G149" s="5">
        <v>22.092300000000002</v>
      </c>
      <c r="J149" s="2">
        <v>92.5</v>
      </c>
      <c r="K149" s="3">
        <v>30.5518</v>
      </c>
      <c r="N149" s="4">
        <v>113.5</v>
      </c>
      <c r="O149" s="5">
        <v>21.302900000000001</v>
      </c>
      <c r="R149" s="4">
        <v>169.5</v>
      </c>
      <c r="S149" s="5">
        <v>23.9177</v>
      </c>
      <c r="V149" s="4">
        <v>74</v>
      </c>
      <c r="W149" s="5">
        <v>29.849499999999999</v>
      </c>
      <c r="Z149" s="2">
        <v>137.75</v>
      </c>
      <c r="AA149" s="3">
        <v>36.338799999999999</v>
      </c>
    </row>
    <row r="150" spans="2:27" x14ac:dyDescent="0.25">
      <c r="B150" s="4">
        <v>67</v>
      </c>
      <c r="C150" s="5">
        <v>6.7412700000000001</v>
      </c>
      <c r="F150" s="4">
        <v>158.25</v>
      </c>
      <c r="G150" s="5">
        <v>22.078700000000001</v>
      </c>
      <c r="J150" s="4">
        <v>7.5</v>
      </c>
      <c r="K150" s="5">
        <v>30.5122</v>
      </c>
      <c r="N150" s="2">
        <v>178</v>
      </c>
      <c r="O150" s="3">
        <v>21.152899999999999</v>
      </c>
      <c r="R150" s="2">
        <v>32.5</v>
      </c>
      <c r="S150" s="3">
        <v>23.775300000000001</v>
      </c>
      <c r="V150" s="4">
        <v>107.75</v>
      </c>
      <c r="W150" s="5">
        <v>29.844200000000001</v>
      </c>
      <c r="Z150" s="4">
        <v>68.75</v>
      </c>
      <c r="AA150" s="5">
        <v>36.313499999999998</v>
      </c>
    </row>
    <row r="151" spans="2:27" x14ac:dyDescent="0.25">
      <c r="B151" s="2">
        <v>71</v>
      </c>
      <c r="C151" s="3">
        <v>6.7271700000000001</v>
      </c>
      <c r="F151" s="4">
        <v>75.25</v>
      </c>
      <c r="G151" s="5">
        <v>22.067699999999999</v>
      </c>
      <c r="J151" s="4">
        <v>110</v>
      </c>
      <c r="K151" s="5">
        <v>30.318999999999999</v>
      </c>
      <c r="N151" s="2">
        <v>144</v>
      </c>
      <c r="O151" s="3">
        <v>21.135899999999999</v>
      </c>
      <c r="R151" s="4">
        <v>80.25</v>
      </c>
      <c r="S151" s="5">
        <v>23.724900000000002</v>
      </c>
      <c r="V151" s="4">
        <v>100.25</v>
      </c>
      <c r="W151" s="5">
        <v>29.8262</v>
      </c>
      <c r="Z151" s="2">
        <v>168</v>
      </c>
      <c r="AA151" s="3">
        <v>36.282400000000003</v>
      </c>
    </row>
    <row r="152" spans="2:27" x14ac:dyDescent="0.25">
      <c r="B152" s="4">
        <v>103</v>
      </c>
      <c r="C152" s="5">
        <v>6.7161999999999997</v>
      </c>
      <c r="F152" s="2">
        <v>12</v>
      </c>
      <c r="G152" s="3">
        <v>22.06</v>
      </c>
      <c r="J152" s="4">
        <v>107</v>
      </c>
      <c r="K152" s="5">
        <v>30.301200000000001</v>
      </c>
      <c r="N152" s="4">
        <v>69.25</v>
      </c>
      <c r="O152" s="5">
        <v>21.133199999999999</v>
      </c>
      <c r="R152" s="4">
        <v>119.25</v>
      </c>
      <c r="S152" s="5">
        <v>23.668399999999998</v>
      </c>
      <c r="V152" s="2">
        <v>14</v>
      </c>
      <c r="W152" s="3">
        <v>29.824999999999999</v>
      </c>
      <c r="Z152" s="2">
        <v>60.75</v>
      </c>
      <c r="AA152" s="3">
        <v>36.245199999999997</v>
      </c>
    </row>
    <row r="153" spans="2:27" x14ac:dyDescent="0.25">
      <c r="B153" s="4">
        <v>56.25</v>
      </c>
      <c r="C153" s="5">
        <v>6.6797000000000004</v>
      </c>
      <c r="F153" s="4">
        <v>176.75</v>
      </c>
      <c r="G153" s="5">
        <v>21.984300000000001</v>
      </c>
      <c r="J153" s="2">
        <v>89.25</v>
      </c>
      <c r="K153" s="3">
        <v>30.286300000000001</v>
      </c>
      <c r="N153" s="4">
        <v>99.75</v>
      </c>
      <c r="O153" s="5">
        <v>21.1205</v>
      </c>
      <c r="R153" s="4">
        <v>136.75</v>
      </c>
      <c r="S153" s="5">
        <v>23.615200000000002</v>
      </c>
      <c r="V153" s="4">
        <v>171.75</v>
      </c>
      <c r="W153" s="5">
        <v>29.823699999999999</v>
      </c>
      <c r="Z153" s="2">
        <v>136.25</v>
      </c>
      <c r="AA153" s="3">
        <v>36.177</v>
      </c>
    </row>
    <row r="154" spans="2:27" x14ac:dyDescent="0.25">
      <c r="B154" s="2">
        <v>113.25</v>
      </c>
      <c r="C154" s="3">
        <v>6.6700799999999996</v>
      </c>
      <c r="F154" s="2">
        <v>115.5</v>
      </c>
      <c r="G154" s="3">
        <v>21.9665</v>
      </c>
      <c r="J154" s="4">
        <v>84</v>
      </c>
      <c r="K154" s="5">
        <v>30.222100000000001</v>
      </c>
      <c r="N154" s="4">
        <v>74</v>
      </c>
      <c r="O154" s="5">
        <v>21.100999999999999</v>
      </c>
      <c r="R154" s="2">
        <v>101.25</v>
      </c>
      <c r="S154" s="3">
        <v>23.590199999999999</v>
      </c>
      <c r="V154" s="2">
        <v>98.75</v>
      </c>
      <c r="W154" s="3">
        <v>29.796399999999998</v>
      </c>
      <c r="Z154" s="4">
        <v>149.75</v>
      </c>
      <c r="AA154" s="5">
        <v>36.1586</v>
      </c>
    </row>
    <row r="155" spans="2:27" x14ac:dyDescent="0.25">
      <c r="B155" s="2">
        <v>98</v>
      </c>
      <c r="C155" s="3">
        <v>6.6299900000000003</v>
      </c>
      <c r="F155" s="2">
        <v>65</v>
      </c>
      <c r="G155" s="3">
        <v>21.949200000000001</v>
      </c>
      <c r="J155" s="4">
        <v>47.75</v>
      </c>
      <c r="K155" s="5">
        <v>30.220600000000001</v>
      </c>
      <c r="N155" s="2">
        <v>102.5</v>
      </c>
      <c r="O155" s="3">
        <v>21.074300000000001</v>
      </c>
      <c r="R155" s="4">
        <v>154.75</v>
      </c>
      <c r="S155" s="5">
        <v>23.579000000000001</v>
      </c>
      <c r="V155" s="2">
        <v>120.25</v>
      </c>
      <c r="W155" s="3">
        <v>29.707000000000001</v>
      </c>
      <c r="Z155" s="4">
        <v>97.5</v>
      </c>
      <c r="AA155" s="5">
        <v>36.138300000000001</v>
      </c>
    </row>
    <row r="156" spans="2:27" x14ac:dyDescent="0.25">
      <c r="B156" s="4">
        <v>26.5</v>
      </c>
      <c r="C156" s="5">
        <v>6.6130300000000002</v>
      </c>
      <c r="F156" s="2">
        <v>57.75</v>
      </c>
      <c r="G156" s="3">
        <v>21.9438</v>
      </c>
      <c r="J156" s="4">
        <v>81.25</v>
      </c>
      <c r="K156" s="5">
        <v>30.184000000000001</v>
      </c>
      <c r="N156" s="2">
        <v>91.5</v>
      </c>
      <c r="O156" s="3">
        <v>21.059000000000001</v>
      </c>
      <c r="R156" s="4">
        <v>42.5</v>
      </c>
      <c r="S156" s="5">
        <v>23.5398</v>
      </c>
      <c r="V156" s="2">
        <v>121</v>
      </c>
      <c r="W156" s="3">
        <v>29.601199999999999</v>
      </c>
      <c r="Z156" s="2">
        <v>103.5</v>
      </c>
      <c r="AA156" s="3">
        <v>36.119700000000002</v>
      </c>
    </row>
    <row r="157" spans="2:27" x14ac:dyDescent="0.25">
      <c r="B157" s="4">
        <v>100.5</v>
      </c>
      <c r="C157" s="5">
        <v>6.5839499999999997</v>
      </c>
      <c r="F157" s="4">
        <v>114.75</v>
      </c>
      <c r="G157" s="5">
        <v>21.901800000000001</v>
      </c>
      <c r="J157" s="2">
        <v>58.5</v>
      </c>
      <c r="K157" s="3">
        <v>30.178799999999999</v>
      </c>
      <c r="N157" s="2">
        <v>149.75</v>
      </c>
      <c r="O157" s="3">
        <v>21.052800000000001</v>
      </c>
      <c r="R157" s="4">
        <v>109.75</v>
      </c>
      <c r="S157" s="5">
        <v>23.533300000000001</v>
      </c>
      <c r="V157" s="2">
        <v>6.25</v>
      </c>
      <c r="W157" s="3">
        <v>29.556999999999999</v>
      </c>
      <c r="Z157" s="4">
        <v>19.75</v>
      </c>
      <c r="AA157" s="5">
        <v>36.045400000000001</v>
      </c>
    </row>
    <row r="158" spans="2:27" x14ac:dyDescent="0.25">
      <c r="B158" s="4">
        <v>126.75</v>
      </c>
      <c r="C158" s="5">
        <v>6.5370200000000001</v>
      </c>
      <c r="F158" s="4">
        <v>22.75</v>
      </c>
      <c r="G158" s="5">
        <v>21.8535</v>
      </c>
      <c r="J158" s="2">
        <v>109.5</v>
      </c>
      <c r="K158" s="3">
        <v>30.108799999999999</v>
      </c>
      <c r="N158" s="4">
        <v>152</v>
      </c>
      <c r="O158" s="5">
        <v>20.9863</v>
      </c>
      <c r="R158" s="2">
        <v>67.25</v>
      </c>
      <c r="S158" s="3">
        <v>23.506900000000002</v>
      </c>
      <c r="V158" s="2">
        <v>115.25</v>
      </c>
      <c r="W158" s="3">
        <v>29.533200000000001</v>
      </c>
      <c r="Z158" s="2">
        <v>68.25</v>
      </c>
      <c r="AA158" s="3">
        <v>36.030299999999997</v>
      </c>
    </row>
    <row r="159" spans="2:27" x14ac:dyDescent="0.25">
      <c r="B159" s="4">
        <v>106.75</v>
      </c>
      <c r="C159" s="5">
        <v>6.5080400000000003</v>
      </c>
      <c r="F159" s="4">
        <v>25</v>
      </c>
      <c r="G159" s="5">
        <v>21.7849</v>
      </c>
      <c r="J159" s="4">
        <v>23.75</v>
      </c>
      <c r="K159" s="5">
        <v>30.052099999999999</v>
      </c>
      <c r="N159" s="4">
        <v>67.75</v>
      </c>
      <c r="O159" s="5">
        <v>20.967400000000001</v>
      </c>
      <c r="R159" s="4">
        <v>107.75</v>
      </c>
      <c r="S159" s="5">
        <v>23.473199999999999</v>
      </c>
      <c r="V159" s="4">
        <v>4</v>
      </c>
      <c r="W159" s="5">
        <v>29.483699999999999</v>
      </c>
      <c r="Z159" s="2">
        <v>147.5</v>
      </c>
      <c r="AA159" s="3">
        <v>36.014699999999998</v>
      </c>
    </row>
    <row r="160" spans="2:27" x14ac:dyDescent="0.25">
      <c r="B160" s="4">
        <v>158.25</v>
      </c>
      <c r="C160" s="5">
        <v>6.5026099999999998</v>
      </c>
      <c r="F160" s="2">
        <v>99.75</v>
      </c>
      <c r="G160" s="3">
        <v>21.738</v>
      </c>
      <c r="J160" s="2">
        <v>104</v>
      </c>
      <c r="K160" s="3">
        <v>30.0456</v>
      </c>
      <c r="N160" s="2">
        <v>89.25</v>
      </c>
      <c r="O160" s="3">
        <v>20.9633</v>
      </c>
      <c r="R160" s="2">
        <v>129.25</v>
      </c>
      <c r="S160" s="3">
        <v>23.458400000000001</v>
      </c>
      <c r="V160" s="2">
        <v>172.75</v>
      </c>
      <c r="W160" s="3">
        <v>29.3459</v>
      </c>
      <c r="Z160" s="2">
        <v>83.25</v>
      </c>
      <c r="AA160" s="3">
        <v>35.854199999999999</v>
      </c>
    </row>
    <row r="161" spans="2:27" x14ac:dyDescent="0.25">
      <c r="B161" s="4">
        <v>126</v>
      </c>
      <c r="C161" s="5">
        <v>6.5015999999999998</v>
      </c>
      <c r="F161" s="2">
        <v>100.5</v>
      </c>
      <c r="G161" s="3">
        <v>21.7346</v>
      </c>
      <c r="J161" s="4">
        <v>10.75</v>
      </c>
      <c r="K161" s="5">
        <v>30.016500000000001</v>
      </c>
      <c r="N161" s="4">
        <v>126.75</v>
      </c>
      <c r="O161" s="5">
        <v>20.847200000000001</v>
      </c>
      <c r="R161" s="4">
        <v>106.75</v>
      </c>
      <c r="S161" s="5">
        <v>23.4039</v>
      </c>
      <c r="V161" s="2">
        <v>58</v>
      </c>
      <c r="W161" s="3">
        <v>29.3338</v>
      </c>
      <c r="Z161" s="2">
        <v>141.75</v>
      </c>
      <c r="AA161" s="3">
        <v>35.793100000000003</v>
      </c>
    </row>
    <row r="162" spans="2:27" x14ac:dyDescent="0.25">
      <c r="B162" s="4">
        <v>51.5</v>
      </c>
      <c r="C162" s="5">
        <v>6.5004299999999997</v>
      </c>
      <c r="F162" s="2">
        <v>149</v>
      </c>
      <c r="G162" s="3">
        <v>21.695399999999999</v>
      </c>
      <c r="J162" s="2">
        <v>55.75</v>
      </c>
      <c r="K162" s="3">
        <v>29.8612</v>
      </c>
      <c r="N162" s="2">
        <v>80.25</v>
      </c>
      <c r="O162" s="3">
        <v>20.821899999999999</v>
      </c>
      <c r="R162" s="2">
        <v>147.5</v>
      </c>
      <c r="S162" s="3">
        <v>23.3872</v>
      </c>
      <c r="V162" s="4">
        <v>151.5</v>
      </c>
      <c r="W162" s="5">
        <v>29.2745</v>
      </c>
      <c r="Z162" s="2">
        <v>82.5</v>
      </c>
      <c r="AA162" s="3">
        <v>35.780700000000003</v>
      </c>
    </row>
    <row r="163" spans="2:27" x14ac:dyDescent="0.25">
      <c r="B163" s="4">
        <v>99</v>
      </c>
      <c r="C163" s="5">
        <v>6.4814699999999998</v>
      </c>
      <c r="F163" s="2">
        <v>53.25</v>
      </c>
      <c r="G163" s="3">
        <v>21.663499999999999</v>
      </c>
      <c r="J163" s="2">
        <v>148.5</v>
      </c>
      <c r="K163" s="3">
        <v>29.832999999999998</v>
      </c>
      <c r="N163" s="2">
        <v>81</v>
      </c>
      <c r="O163" s="3">
        <v>20.803899999999999</v>
      </c>
      <c r="R163" s="4">
        <v>115.75</v>
      </c>
      <c r="S163" s="5">
        <v>23.367799999999999</v>
      </c>
      <c r="V163" s="4">
        <v>33</v>
      </c>
      <c r="W163" s="5">
        <v>29.2561</v>
      </c>
      <c r="Z163" s="4">
        <v>29</v>
      </c>
      <c r="AA163" s="5">
        <v>35.6145</v>
      </c>
    </row>
    <row r="164" spans="2:27" x14ac:dyDescent="0.25">
      <c r="B164" s="4">
        <v>107.25</v>
      </c>
      <c r="C164" s="5">
        <v>6.4691400000000003</v>
      </c>
      <c r="F164" s="2">
        <v>77.75</v>
      </c>
      <c r="G164" s="3">
        <v>21.606300000000001</v>
      </c>
      <c r="J164" s="4">
        <v>102.5</v>
      </c>
      <c r="K164" s="5">
        <v>29.783100000000001</v>
      </c>
      <c r="N164" s="4">
        <v>92</v>
      </c>
      <c r="O164" s="5">
        <v>20.778199999999998</v>
      </c>
      <c r="R164" s="4">
        <v>21</v>
      </c>
      <c r="S164" s="5">
        <v>23.2897</v>
      </c>
      <c r="V164" s="2">
        <v>36.5</v>
      </c>
      <c r="W164" s="3">
        <v>29.237200000000001</v>
      </c>
      <c r="Z164" s="4">
        <v>49.5</v>
      </c>
      <c r="AA164" s="5">
        <v>35.604100000000003</v>
      </c>
    </row>
    <row r="165" spans="2:27" x14ac:dyDescent="0.25">
      <c r="B165" s="4">
        <v>71.75</v>
      </c>
      <c r="C165" s="5">
        <v>6.4566999999999997</v>
      </c>
      <c r="F165" s="2">
        <v>103.5</v>
      </c>
      <c r="G165" s="3">
        <v>21.604199999999999</v>
      </c>
      <c r="J165" s="2">
        <v>133.25</v>
      </c>
      <c r="K165" s="3">
        <v>29.709</v>
      </c>
      <c r="N165" s="4">
        <v>67.5</v>
      </c>
      <c r="O165" s="5">
        <v>20.7271</v>
      </c>
      <c r="R165" s="4">
        <v>11.25</v>
      </c>
      <c r="S165" s="5">
        <v>23.278500000000001</v>
      </c>
      <c r="V165" s="4">
        <v>106</v>
      </c>
      <c r="W165" s="5">
        <v>29.1813</v>
      </c>
      <c r="Z165" s="2">
        <v>155.25</v>
      </c>
      <c r="AA165" s="3">
        <v>35.592100000000002</v>
      </c>
    </row>
    <row r="166" spans="2:27" x14ac:dyDescent="0.25">
      <c r="B166" s="2">
        <v>68.25</v>
      </c>
      <c r="C166" s="3">
        <v>6.4453500000000004</v>
      </c>
      <c r="F166" s="2">
        <v>37</v>
      </c>
      <c r="G166" s="3">
        <v>21.5976</v>
      </c>
      <c r="J166" s="4">
        <v>75.5</v>
      </c>
      <c r="K166" s="5">
        <v>29.6767</v>
      </c>
      <c r="N166" s="4">
        <v>173.75</v>
      </c>
      <c r="O166" s="5">
        <v>20.713000000000001</v>
      </c>
      <c r="R166" s="2">
        <v>121.5</v>
      </c>
      <c r="S166" s="3">
        <v>23.277999999999999</v>
      </c>
      <c r="V166" s="4">
        <v>68.75</v>
      </c>
      <c r="W166" s="5">
        <v>29.160299999999999</v>
      </c>
      <c r="Z166" s="4">
        <v>13.25</v>
      </c>
      <c r="AA166" s="5">
        <v>35.558799999999998</v>
      </c>
    </row>
    <row r="167" spans="2:27" x14ac:dyDescent="0.25">
      <c r="B167" s="4">
        <v>53.75</v>
      </c>
      <c r="C167" s="5">
        <v>6.43649</v>
      </c>
      <c r="F167" s="2">
        <v>69.75</v>
      </c>
      <c r="G167" s="3">
        <v>21.5855</v>
      </c>
      <c r="J167" s="4">
        <v>104.75</v>
      </c>
      <c r="K167" s="5">
        <v>29.651299999999999</v>
      </c>
      <c r="N167" s="4">
        <v>20.25</v>
      </c>
      <c r="O167" s="5">
        <v>20.652699999999999</v>
      </c>
      <c r="R167" s="4">
        <v>36.25</v>
      </c>
      <c r="S167" s="5">
        <v>23.2502</v>
      </c>
      <c r="V167" s="2">
        <v>166</v>
      </c>
      <c r="W167" s="3">
        <v>29.078099999999999</v>
      </c>
      <c r="Z167" s="2">
        <v>132.75</v>
      </c>
      <c r="AA167" s="3">
        <v>35.552300000000002</v>
      </c>
    </row>
    <row r="168" spans="2:27" x14ac:dyDescent="0.25">
      <c r="B168" s="4">
        <v>64.75</v>
      </c>
      <c r="C168" s="5">
        <v>6.4247199999999998</v>
      </c>
      <c r="F168" s="2">
        <v>85.75</v>
      </c>
      <c r="G168" s="3">
        <v>21.5778</v>
      </c>
      <c r="J168" s="4">
        <v>118.5</v>
      </c>
      <c r="K168" s="5">
        <v>29.623899999999999</v>
      </c>
      <c r="N168" s="2">
        <v>160.25</v>
      </c>
      <c r="O168" s="3">
        <v>20.647400000000001</v>
      </c>
      <c r="R168" s="4">
        <v>143.5</v>
      </c>
      <c r="S168" s="5">
        <v>23.218399999999999</v>
      </c>
      <c r="V168" s="2">
        <v>53.75</v>
      </c>
      <c r="W168" s="3">
        <v>28.970300000000002</v>
      </c>
      <c r="Z168" s="2">
        <v>55.75</v>
      </c>
      <c r="AA168" s="3">
        <v>35.4176</v>
      </c>
    </row>
    <row r="169" spans="2:27" x14ac:dyDescent="0.25">
      <c r="B169" s="2">
        <v>59</v>
      </c>
      <c r="C169" s="3">
        <v>6.4221500000000002</v>
      </c>
      <c r="F169" s="4">
        <v>112.5</v>
      </c>
      <c r="G169" s="5">
        <v>21.574100000000001</v>
      </c>
      <c r="J169" s="2">
        <v>77.75</v>
      </c>
      <c r="K169" s="3">
        <v>29.614799999999999</v>
      </c>
      <c r="N169" s="2">
        <v>125.75</v>
      </c>
      <c r="O169" s="3">
        <v>20.645399999999999</v>
      </c>
      <c r="R169" s="4">
        <v>106.5</v>
      </c>
      <c r="S169" s="5">
        <v>23.2104</v>
      </c>
      <c r="V169" s="2">
        <v>133.25</v>
      </c>
      <c r="W169" s="3">
        <v>28.907</v>
      </c>
      <c r="Z169" s="2">
        <v>77.25</v>
      </c>
      <c r="AA169" s="3">
        <v>35.405500000000004</v>
      </c>
    </row>
    <row r="170" spans="2:27" x14ac:dyDescent="0.25">
      <c r="B170" s="2">
        <v>125.5</v>
      </c>
      <c r="C170" s="3">
        <v>6.4166299999999996</v>
      </c>
      <c r="F170" s="2">
        <v>105</v>
      </c>
      <c r="G170" s="3">
        <v>21.538399999999999</v>
      </c>
      <c r="J170" s="2">
        <v>32.5</v>
      </c>
      <c r="K170" s="3">
        <v>29.578499999999998</v>
      </c>
      <c r="N170" s="2">
        <v>54</v>
      </c>
      <c r="O170" s="3">
        <v>20.6404</v>
      </c>
      <c r="R170" s="2">
        <v>166</v>
      </c>
      <c r="S170" s="3">
        <v>23.169599999999999</v>
      </c>
      <c r="V170" s="4">
        <v>102.5</v>
      </c>
      <c r="W170" s="5">
        <v>28.902999999999999</v>
      </c>
      <c r="Z170" s="4">
        <v>165.25</v>
      </c>
      <c r="AA170" s="5">
        <v>35.3889</v>
      </c>
    </row>
    <row r="171" spans="2:27" x14ac:dyDescent="0.25">
      <c r="B171" s="2">
        <v>104</v>
      </c>
      <c r="C171" s="3">
        <v>6.3940799999999998</v>
      </c>
      <c r="F171" s="2">
        <v>37.5</v>
      </c>
      <c r="G171" s="3">
        <v>21.514700000000001</v>
      </c>
      <c r="J171" s="4">
        <v>132.5</v>
      </c>
      <c r="K171" s="5">
        <v>29.560500000000001</v>
      </c>
      <c r="N171" s="4">
        <v>109.75</v>
      </c>
      <c r="O171" s="5">
        <v>20.621600000000001</v>
      </c>
      <c r="R171" s="2">
        <v>37.25</v>
      </c>
      <c r="S171" s="3">
        <v>23.063099999999999</v>
      </c>
      <c r="V171" s="2">
        <v>87.5</v>
      </c>
      <c r="W171" s="3">
        <v>28.8354</v>
      </c>
      <c r="Z171" s="2">
        <v>159</v>
      </c>
      <c r="AA171" s="3">
        <v>35.344099999999997</v>
      </c>
    </row>
    <row r="172" spans="2:27" x14ac:dyDescent="0.25">
      <c r="B172" s="2">
        <v>62.5</v>
      </c>
      <c r="C172" s="3">
        <v>6.3933400000000002</v>
      </c>
      <c r="F172" s="2">
        <v>89</v>
      </c>
      <c r="G172" s="3">
        <v>21.491900000000001</v>
      </c>
      <c r="J172" s="4">
        <v>109</v>
      </c>
      <c r="K172" s="5">
        <v>29.547699999999999</v>
      </c>
      <c r="N172" s="4">
        <v>70.5</v>
      </c>
      <c r="O172" s="5">
        <v>20.618200000000002</v>
      </c>
      <c r="R172" s="4">
        <v>13.5</v>
      </c>
      <c r="S172" s="5">
        <v>23.017199999999999</v>
      </c>
      <c r="V172" s="2">
        <v>71</v>
      </c>
      <c r="W172" s="3">
        <v>28.8353</v>
      </c>
      <c r="Z172" s="4">
        <v>87.25</v>
      </c>
      <c r="AA172" s="5">
        <v>35.245399999999997</v>
      </c>
    </row>
    <row r="173" spans="2:27" x14ac:dyDescent="0.25">
      <c r="B173" s="2">
        <v>74.25</v>
      </c>
      <c r="C173" s="3">
        <v>6.3809699999999996</v>
      </c>
      <c r="F173" s="4">
        <v>39</v>
      </c>
      <c r="G173" s="5">
        <v>21.401900000000001</v>
      </c>
      <c r="J173" s="4">
        <v>74</v>
      </c>
      <c r="K173" s="5">
        <v>29.545000000000002</v>
      </c>
      <c r="N173" s="2">
        <v>59.75</v>
      </c>
      <c r="O173" s="3">
        <v>20.602499999999999</v>
      </c>
      <c r="R173" s="2">
        <v>88.5</v>
      </c>
      <c r="S173" s="3">
        <v>23.000299999999999</v>
      </c>
      <c r="V173" s="2">
        <v>156.25</v>
      </c>
      <c r="W173" s="3">
        <v>28.826499999999999</v>
      </c>
      <c r="Z173" s="2">
        <v>163</v>
      </c>
      <c r="AA173" s="3">
        <v>35.200099999999999</v>
      </c>
    </row>
    <row r="174" spans="2:27" x14ac:dyDescent="0.25">
      <c r="B174" s="4">
        <v>176</v>
      </c>
      <c r="C174" s="5">
        <v>6.3752199999999997</v>
      </c>
      <c r="F174" s="2">
        <v>117.5</v>
      </c>
      <c r="G174" s="3">
        <v>21.2879</v>
      </c>
      <c r="J174" s="4">
        <v>126.25</v>
      </c>
      <c r="K174" s="5">
        <v>29.544799999999999</v>
      </c>
      <c r="N174" s="2">
        <v>91.25</v>
      </c>
      <c r="O174" s="3">
        <v>20.565999999999999</v>
      </c>
      <c r="R174" s="4">
        <v>15</v>
      </c>
      <c r="S174" s="5">
        <v>22.953900000000001</v>
      </c>
      <c r="V174" s="4">
        <v>87</v>
      </c>
      <c r="W174" s="5">
        <v>28.819400000000002</v>
      </c>
      <c r="Z174" s="2">
        <v>25</v>
      </c>
      <c r="AA174" s="3">
        <v>35.178600000000003</v>
      </c>
    </row>
    <row r="175" spans="2:27" x14ac:dyDescent="0.25">
      <c r="B175" s="4">
        <v>81.5</v>
      </c>
      <c r="C175" s="5">
        <v>6.3609099999999996</v>
      </c>
      <c r="F175" s="2">
        <v>84.25</v>
      </c>
      <c r="G175" s="3">
        <v>21.145299999999999</v>
      </c>
      <c r="J175" s="2">
        <v>138</v>
      </c>
      <c r="K175" s="3">
        <v>29.5121</v>
      </c>
      <c r="N175" s="2">
        <v>114.25</v>
      </c>
      <c r="O175" s="3">
        <v>20.520900000000001</v>
      </c>
      <c r="R175" s="2">
        <v>62</v>
      </c>
      <c r="S175" s="3">
        <v>22.938700000000001</v>
      </c>
      <c r="V175" s="2">
        <v>58.75</v>
      </c>
      <c r="W175" s="3">
        <v>28.817699999999999</v>
      </c>
      <c r="Z175" s="2">
        <v>67.5</v>
      </c>
      <c r="AA175" s="3">
        <v>35.148899999999998</v>
      </c>
    </row>
    <row r="176" spans="2:27" x14ac:dyDescent="0.25">
      <c r="B176" s="4">
        <v>68.5</v>
      </c>
      <c r="C176" s="5">
        <v>6.3475599999999996</v>
      </c>
      <c r="F176" s="2">
        <v>110.75</v>
      </c>
      <c r="G176" s="3">
        <v>21.0869</v>
      </c>
      <c r="J176" s="4">
        <v>16.5</v>
      </c>
      <c r="K176" s="5">
        <v>29.495799999999999</v>
      </c>
      <c r="N176" s="4">
        <v>171.75</v>
      </c>
      <c r="O176" s="5">
        <v>20.510300000000001</v>
      </c>
      <c r="R176" s="2">
        <v>49</v>
      </c>
      <c r="S176" s="3">
        <v>22.873899999999999</v>
      </c>
      <c r="V176" s="4">
        <v>98.25</v>
      </c>
      <c r="W176" s="5">
        <v>28.778300000000002</v>
      </c>
      <c r="Z176" s="4">
        <v>81.5</v>
      </c>
      <c r="AA176" s="5">
        <v>35.131599999999999</v>
      </c>
    </row>
    <row r="177" spans="2:27" x14ac:dyDescent="0.25">
      <c r="B177" s="2">
        <v>8.75</v>
      </c>
      <c r="C177" s="3">
        <v>6.3448599999999997</v>
      </c>
      <c r="F177" s="2">
        <v>99.25</v>
      </c>
      <c r="G177" s="3">
        <v>21.084399999999999</v>
      </c>
      <c r="J177" s="4">
        <v>78.25</v>
      </c>
      <c r="K177" s="5">
        <v>29.482900000000001</v>
      </c>
      <c r="N177" s="2">
        <v>65</v>
      </c>
      <c r="O177" s="3">
        <v>20.510200000000001</v>
      </c>
      <c r="R177" s="4">
        <v>101</v>
      </c>
      <c r="S177" s="5">
        <v>22.7529</v>
      </c>
      <c r="V177" s="2">
        <v>42.25</v>
      </c>
      <c r="W177" s="3">
        <v>28.757300000000001</v>
      </c>
      <c r="Z177" s="2">
        <v>40.25</v>
      </c>
      <c r="AA177" s="3">
        <v>35.107100000000003</v>
      </c>
    </row>
    <row r="178" spans="2:27" x14ac:dyDescent="0.25">
      <c r="B178" s="2">
        <v>51</v>
      </c>
      <c r="C178" s="3">
        <v>6.33528</v>
      </c>
      <c r="F178" s="2">
        <v>128.75</v>
      </c>
      <c r="G178" s="3">
        <v>21.076699999999999</v>
      </c>
      <c r="J178" s="4">
        <v>105</v>
      </c>
      <c r="K178" s="5">
        <v>29.366199999999999</v>
      </c>
      <c r="N178" s="4">
        <v>66.5</v>
      </c>
      <c r="O178" s="5">
        <v>20.5029</v>
      </c>
      <c r="R178" s="2">
        <v>141.75</v>
      </c>
      <c r="S178" s="3">
        <v>22.716000000000001</v>
      </c>
      <c r="V178" s="2">
        <v>23.25</v>
      </c>
      <c r="W178" s="3">
        <v>28.743099999999998</v>
      </c>
      <c r="Z178" s="2">
        <v>22.75</v>
      </c>
      <c r="AA178" s="3">
        <v>35.091999999999999</v>
      </c>
    </row>
    <row r="179" spans="2:27" x14ac:dyDescent="0.25">
      <c r="B179" s="2">
        <v>45.75</v>
      </c>
      <c r="C179" s="3">
        <v>6.2813499999999998</v>
      </c>
      <c r="F179" s="4">
        <v>40.75</v>
      </c>
      <c r="G179" s="5">
        <v>20.983499999999999</v>
      </c>
      <c r="J179" s="2">
        <v>112.5</v>
      </c>
      <c r="K179" s="3">
        <v>29.3629</v>
      </c>
      <c r="N179" s="4">
        <v>120.25</v>
      </c>
      <c r="O179" s="5">
        <v>20.4633</v>
      </c>
      <c r="R179" s="4">
        <v>39.25</v>
      </c>
      <c r="S179" s="5">
        <v>22.712299999999999</v>
      </c>
      <c r="V179" s="2">
        <v>80</v>
      </c>
      <c r="W179" s="3">
        <v>28.6632</v>
      </c>
      <c r="Z179" s="2">
        <v>7.25</v>
      </c>
      <c r="AA179" s="3">
        <v>35.087600000000002</v>
      </c>
    </row>
    <row r="180" spans="2:27" x14ac:dyDescent="0.25">
      <c r="B180" s="2">
        <v>12.75</v>
      </c>
      <c r="C180" s="3">
        <v>6.2759400000000003</v>
      </c>
      <c r="F180" s="4">
        <v>72.25</v>
      </c>
      <c r="G180" s="5">
        <v>20.857900000000001</v>
      </c>
      <c r="J180" s="2">
        <v>79</v>
      </c>
      <c r="K180" s="3">
        <v>29.3443</v>
      </c>
      <c r="N180" s="4">
        <v>76.75</v>
      </c>
      <c r="O180" s="5">
        <v>20.4467</v>
      </c>
      <c r="R180" s="4">
        <v>133</v>
      </c>
      <c r="S180" s="5">
        <v>22.707599999999999</v>
      </c>
      <c r="V180" s="4">
        <v>126.5</v>
      </c>
      <c r="W180" s="5">
        <v>28.654699999999998</v>
      </c>
      <c r="Z180" s="4">
        <v>119.25</v>
      </c>
      <c r="AA180" s="5">
        <v>35.051000000000002</v>
      </c>
    </row>
    <row r="181" spans="2:27" x14ac:dyDescent="0.25">
      <c r="B181" s="4">
        <v>123.75</v>
      </c>
      <c r="C181" s="5">
        <v>6.2627300000000004</v>
      </c>
      <c r="F181" s="4">
        <v>7.5</v>
      </c>
      <c r="G181" s="5">
        <v>20.8308</v>
      </c>
      <c r="J181" s="2">
        <v>171.75</v>
      </c>
      <c r="K181" s="3">
        <v>29.2912</v>
      </c>
      <c r="N181" s="2">
        <v>42.25</v>
      </c>
      <c r="O181" s="3">
        <v>20.381399999999999</v>
      </c>
      <c r="R181" s="2">
        <v>105</v>
      </c>
      <c r="S181" s="3">
        <v>22.688600000000001</v>
      </c>
      <c r="V181" s="2">
        <v>110.25</v>
      </c>
      <c r="W181" s="3">
        <v>28.648700000000002</v>
      </c>
      <c r="Z181" s="4">
        <v>55.25</v>
      </c>
      <c r="AA181" s="5">
        <v>35.0319</v>
      </c>
    </row>
    <row r="182" spans="2:27" x14ac:dyDescent="0.25">
      <c r="B182" s="2">
        <v>72.25</v>
      </c>
      <c r="C182" s="3">
        <v>6.2370999999999999</v>
      </c>
      <c r="F182" s="4">
        <v>74.5</v>
      </c>
      <c r="G182" s="5">
        <v>20.799399999999999</v>
      </c>
      <c r="J182" s="4">
        <v>144.25</v>
      </c>
      <c r="K182" s="5">
        <v>29.265000000000001</v>
      </c>
      <c r="N182" s="2">
        <v>65.75</v>
      </c>
      <c r="O182" s="3">
        <v>20.298300000000001</v>
      </c>
      <c r="R182" s="4">
        <v>95.25</v>
      </c>
      <c r="S182" s="5">
        <v>22.664300000000001</v>
      </c>
      <c r="V182" s="2">
        <v>132</v>
      </c>
      <c r="W182" s="3">
        <v>28.596699999999998</v>
      </c>
      <c r="Z182" s="4">
        <v>17</v>
      </c>
      <c r="AA182" s="5">
        <v>34.9574</v>
      </c>
    </row>
    <row r="183" spans="2:27" x14ac:dyDescent="0.25">
      <c r="B183" s="4">
        <v>101</v>
      </c>
      <c r="C183" s="5">
        <v>6.2032999999999996</v>
      </c>
      <c r="F183" s="4">
        <v>150.5</v>
      </c>
      <c r="G183" s="5">
        <v>20.7517</v>
      </c>
      <c r="J183" s="2">
        <v>106.25</v>
      </c>
      <c r="K183" s="3">
        <v>29.204000000000001</v>
      </c>
      <c r="N183" s="2">
        <v>128.25</v>
      </c>
      <c r="O183" s="3">
        <v>20.261600000000001</v>
      </c>
      <c r="R183" s="4">
        <v>82.5</v>
      </c>
      <c r="S183" s="5">
        <v>22.656700000000001</v>
      </c>
      <c r="V183" s="4">
        <v>55.75</v>
      </c>
      <c r="W183" s="5">
        <v>28.587900000000001</v>
      </c>
      <c r="Z183" s="2">
        <v>49.75</v>
      </c>
      <c r="AA183" s="3">
        <v>34.950699999999998</v>
      </c>
    </row>
    <row r="184" spans="2:27" x14ac:dyDescent="0.25">
      <c r="B184" s="2">
        <v>66.5</v>
      </c>
      <c r="C184" s="3">
        <v>6.2005100000000004</v>
      </c>
      <c r="F184" s="2">
        <v>130.5</v>
      </c>
      <c r="G184" s="3">
        <v>20.596800000000002</v>
      </c>
      <c r="J184" s="2">
        <v>176.5</v>
      </c>
      <c r="K184" s="3">
        <v>29.180299999999999</v>
      </c>
      <c r="N184" s="2">
        <v>88.25</v>
      </c>
      <c r="O184" s="3">
        <v>20.2501</v>
      </c>
      <c r="R184" s="4">
        <v>143.25</v>
      </c>
      <c r="S184" s="5">
        <v>22.610499999999998</v>
      </c>
      <c r="V184" s="4">
        <v>81</v>
      </c>
      <c r="W184" s="5">
        <v>28.570499999999999</v>
      </c>
      <c r="Z184" s="4">
        <v>65.25</v>
      </c>
      <c r="AA184" s="5">
        <v>34.927199999999999</v>
      </c>
    </row>
    <row r="185" spans="2:27" x14ac:dyDescent="0.25">
      <c r="B185" s="4">
        <v>72.75</v>
      </c>
      <c r="C185" s="5">
        <v>6.1859599999999997</v>
      </c>
      <c r="F185" s="4">
        <v>114.5</v>
      </c>
      <c r="G185" s="5">
        <v>20.581700000000001</v>
      </c>
      <c r="J185" s="4">
        <v>100.5</v>
      </c>
      <c r="K185" s="5">
        <v>29.077400000000001</v>
      </c>
      <c r="N185" s="2">
        <v>138.25</v>
      </c>
      <c r="O185" s="3">
        <v>20.1981</v>
      </c>
      <c r="R185" s="4">
        <v>74</v>
      </c>
      <c r="S185" s="5">
        <v>22.609100000000002</v>
      </c>
      <c r="V185" s="2">
        <v>171.5</v>
      </c>
      <c r="W185" s="3">
        <v>28.541599999999999</v>
      </c>
      <c r="Z185" s="2">
        <v>149.5</v>
      </c>
      <c r="AA185" s="3">
        <v>34.9221</v>
      </c>
    </row>
    <row r="186" spans="2:27" x14ac:dyDescent="0.25">
      <c r="B186" s="2">
        <v>82.75</v>
      </c>
      <c r="C186" s="3">
        <v>6.1364599999999996</v>
      </c>
      <c r="F186" s="2">
        <v>130.25</v>
      </c>
      <c r="G186" s="3">
        <v>20.5776</v>
      </c>
      <c r="J186" s="2">
        <v>60.75</v>
      </c>
      <c r="K186" s="3">
        <v>28.922499999999999</v>
      </c>
      <c r="N186" s="4">
        <v>10</v>
      </c>
      <c r="O186" s="5">
        <v>20.168600000000001</v>
      </c>
      <c r="R186" s="2">
        <v>126.75</v>
      </c>
      <c r="S186" s="3">
        <v>22.5381</v>
      </c>
      <c r="V186" s="4">
        <v>50.75</v>
      </c>
      <c r="W186" s="5">
        <v>28.526599999999998</v>
      </c>
      <c r="Z186" s="4">
        <v>67.75</v>
      </c>
      <c r="AA186" s="5">
        <v>34.903799999999997</v>
      </c>
    </row>
    <row r="187" spans="2:27" x14ac:dyDescent="0.25">
      <c r="B187" s="4">
        <v>113</v>
      </c>
      <c r="C187" s="5">
        <v>6.1246999999999998</v>
      </c>
      <c r="F187" s="4">
        <v>72</v>
      </c>
      <c r="G187" s="5">
        <v>20.485299999999999</v>
      </c>
      <c r="J187" s="4">
        <v>59</v>
      </c>
      <c r="K187" s="5">
        <v>28.850300000000001</v>
      </c>
      <c r="N187" s="2">
        <v>143.5</v>
      </c>
      <c r="O187" s="3">
        <v>20.1431</v>
      </c>
      <c r="R187" s="4">
        <v>85.25</v>
      </c>
      <c r="S187" s="5">
        <v>22.442799999999998</v>
      </c>
      <c r="V187" s="4">
        <v>99</v>
      </c>
      <c r="W187" s="5">
        <v>28.4617</v>
      </c>
      <c r="Z187" s="4">
        <v>139.25</v>
      </c>
      <c r="AA187" s="5">
        <v>34.902099999999997</v>
      </c>
    </row>
    <row r="188" spans="2:27" x14ac:dyDescent="0.25">
      <c r="B188" s="4">
        <v>83.25</v>
      </c>
      <c r="C188" s="5">
        <v>6.0556299999999998</v>
      </c>
      <c r="F188" s="2">
        <v>25.25</v>
      </c>
      <c r="G188" s="3">
        <v>20.4755</v>
      </c>
      <c r="J188" s="2">
        <v>115.25</v>
      </c>
      <c r="K188" s="3">
        <v>28.8446</v>
      </c>
      <c r="N188" s="4">
        <v>129.75</v>
      </c>
      <c r="O188" s="5">
        <v>20.0472</v>
      </c>
      <c r="R188" s="4">
        <v>93.25</v>
      </c>
      <c r="S188" s="5">
        <v>22.417200000000001</v>
      </c>
      <c r="V188" s="2">
        <v>125.25</v>
      </c>
      <c r="W188" s="3">
        <v>28.461099999999998</v>
      </c>
      <c r="Z188" s="4">
        <v>98.5</v>
      </c>
      <c r="AA188" s="5">
        <v>34.892699999999998</v>
      </c>
    </row>
    <row r="189" spans="2:27" x14ac:dyDescent="0.25">
      <c r="B189" s="2">
        <v>174</v>
      </c>
      <c r="C189" s="3">
        <v>6.0287899999999999</v>
      </c>
      <c r="F189" s="2">
        <v>150.25</v>
      </c>
      <c r="G189" s="3">
        <v>20.4603</v>
      </c>
      <c r="J189" s="4">
        <v>120.5</v>
      </c>
      <c r="K189" s="5">
        <v>28.76</v>
      </c>
      <c r="N189" s="2">
        <v>100.25</v>
      </c>
      <c r="O189" s="3">
        <v>20.0291</v>
      </c>
      <c r="R189" s="4">
        <v>96</v>
      </c>
      <c r="S189" s="5">
        <v>22.368500000000001</v>
      </c>
      <c r="V189" s="4">
        <v>88</v>
      </c>
      <c r="W189" s="5">
        <v>28.457599999999999</v>
      </c>
      <c r="Z189" s="2">
        <v>84.5</v>
      </c>
      <c r="AA189" s="3">
        <v>34.820300000000003</v>
      </c>
    </row>
    <row r="190" spans="2:27" x14ac:dyDescent="0.25">
      <c r="B190" s="4">
        <v>98.5</v>
      </c>
      <c r="C190" s="5">
        <v>6.0016499999999997</v>
      </c>
      <c r="F190" s="4">
        <v>85.25</v>
      </c>
      <c r="G190" s="5">
        <v>20.377099999999999</v>
      </c>
      <c r="J190" s="4">
        <v>105.5</v>
      </c>
      <c r="K190" s="5">
        <v>28.749199999999998</v>
      </c>
      <c r="N190" s="2">
        <v>50.25</v>
      </c>
      <c r="O190" s="3">
        <v>20.018599999999999</v>
      </c>
      <c r="R190" s="2">
        <v>136.25</v>
      </c>
      <c r="S190" s="3">
        <v>22.3584</v>
      </c>
      <c r="V190" s="4">
        <v>107.5</v>
      </c>
      <c r="W190" s="5">
        <v>28.450299999999999</v>
      </c>
      <c r="Z190" s="4">
        <v>67.25</v>
      </c>
      <c r="AA190" s="5">
        <v>34.664499999999997</v>
      </c>
    </row>
    <row r="191" spans="2:27" x14ac:dyDescent="0.25">
      <c r="B191" s="2">
        <v>14.5</v>
      </c>
      <c r="C191" s="3">
        <v>5.9974600000000002</v>
      </c>
      <c r="F191" s="2">
        <v>11.25</v>
      </c>
      <c r="G191" s="3">
        <v>20.3445</v>
      </c>
      <c r="J191" s="4">
        <v>73</v>
      </c>
      <c r="K191" s="5">
        <v>28.745699999999999</v>
      </c>
      <c r="N191" s="4">
        <v>97.75</v>
      </c>
      <c r="O191" s="5">
        <v>20.000399999999999</v>
      </c>
      <c r="R191" s="4">
        <v>64.75</v>
      </c>
      <c r="S191" s="5">
        <v>22.326899999999998</v>
      </c>
      <c r="V191" s="2">
        <v>85.5</v>
      </c>
      <c r="W191" s="3">
        <v>28.4252</v>
      </c>
      <c r="Z191" s="4">
        <v>160.75</v>
      </c>
      <c r="AA191" s="5">
        <v>34.637500000000003</v>
      </c>
    </row>
    <row r="192" spans="2:27" x14ac:dyDescent="0.25">
      <c r="B192" s="2">
        <v>99.25</v>
      </c>
      <c r="C192" s="3">
        <v>5.9955699999999998</v>
      </c>
      <c r="F192" s="2">
        <v>167</v>
      </c>
      <c r="G192" s="3">
        <v>20.310099999999998</v>
      </c>
      <c r="J192" s="4">
        <v>61.5</v>
      </c>
      <c r="K192" s="5">
        <v>28.719899999999999</v>
      </c>
      <c r="N192" s="2">
        <v>9.5</v>
      </c>
      <c r="O192" s="3">
        <v>19.943000000000001</v>
      </c>
      <c r="R192" s="2">
        <v>118</v>
      </c>
      <c r="S192" s="3">
        <v>22.306000000000001</v>
      </c>
      <c r="V192" s="4">
        <v>177.5</v>
      </c>
      <c r="W192" s="5">
        <v>28.357800000000001</v>
      </c>
      <c r="Z192" s="4">
        <v>92</v>
      </c>
      <c r="AA192" s="5">
        <v>34.588900000000002</v>
      </c>
    </row>
    <row r="193" spans="2:27" x14ac:dyDescent="0.25">
      <c r="B193" s="2">
        <v>57</v>
      </c>
      <c r="C193" s="3">
        <v>5.9757699999999998</v>
      </c>
      <c r="F193" s="4">
        <v>73.75</v>
      </c>
      <c r="G193" s="5">
        <v>20.297999999999998</v>
      </c>
      <c r="J193" s="4">
        <v>112.25</v>
      </c>
      <c r="K193" s="5">
        <v>28.7196</v>
      </c>
      <c r="N193" s="4">
        <v>129.25</v>
      </c>
      <c r="O193" s="5">
        <v>19.912400000000002</v>
      </c>
      <c r="R193" s="4">
        <v>115</v>
      </c>
      <c r="S193" s="5">
        <v>22.260300000000001</v>
      </c>
      <c r="V193" s="2">
        <v>3.75</v>
      </c>
      <c r="W193" s="3">
        <v>28.232399999999998</v>
      </c>
      <c r="Z193" s="2">
        <v>152</v>
      </c>
      <c r="AA193" s="3">
        <v>34.5717</v>
      </c>
    </row>
    <row r="194" spans="2:27" x14ac:dyDescent="0.25">
      <c r="B194" s="4">
        <v>61.75</v>
      </c>
      <c r="C194" s="5">
        <v>5.9738199999999999</v>
      </c>
      <c r="F194" s="2">
        <v>14</v>
      </c>
      <c r="G194" s="3">
        <v>20.286899999999999</v>
      </c>
      <c r="J194" s="4">
        <v>42.25</v>
      </c>
      <c r="K194" s="5">
        <v>28.677299999999999</v>
      </c>
      <c r="N194" s="4">
        <v>115.5</v>
      </c>
      <c r="O194" s="5">
        <v>19.9054</v>
      </c>
      <c r="R194" s="4">
        <v>98.25</v>
      </c>
      <c r="S194" s="5">
        <v>22.2484</v>
      </c>
      <c r="V194" s="4">
        <v>72.25</v>
      </c>
      <c r="W194" s="5">
        <v>28.216200000000001</v>
      </c>
      <c r="Z194" s="4">
        <v>125.25</v>
      </c>
      <c r="AA194" s="5">
        <v>34.486899999999999</v>
      </c>
    </row>
    <row r="195" spans="2:27" x14ac:dyDescent="0.25">
      <c r="B195" s="4">
        <v>83.75</v>
      </c>
      <c r="C195" s="5">
        <v>5.9640000000000004</v>
      </c>
      <c r="F195" s="4">
        <v>60</v>
      </c>
      <c r="G195" s="5">
        <v>20.272300000000001</v>
      </c>
      <c r="J195" s="4">
        <v>97</v>
      </c>
      <c r="K195" s="5">
        <v>28.6541</v>
      </c>
      <c r="N195" s="4">
        <v>42</v>
      </c>
      <c r="O195" s="5">
        <v>19.8719</v>
      </c>
      <c r="R195" s="2">
        <v>73.25</v>
      </c>
      <c r="S195" s="3">
        <v>22.224599999999999</v>
      </c>
      <c r="V195" s="2">
        <v>31.5</v>
      </c>
      <c r="W195" s="3">
        <v>28.1646</v>
      </c>
      <c r="Z195" s="2">
        <v>42.5</v>
      </c>
      <c r="AA195" s="3">
        <v>34.4831</v>
      </c>
    </row>
    <row r="196" spans="2:27" x14ac:dyDescent="0.25">
      <c r="B196" s="4">
        <v>25.5</v>
      </c>
      <c r="C196" s="5">
        <v>5.9634</v>
      </c>
      <c r="F196" s="2">
        <v>98.25</v>
      </c>
      <c r="G196" s="3">
        <v>20.231300000000001</v>
      </c>
      <c r="J196" s="2">
        <v>95.25</v>
      </c>
      <c r="K196" s="3">
        <v>28.6206</v>
      </c>
      <c r="N196" s="4">
        <v>64.5</v>
      </c>
      <c r="O196" s="5">
        <v>19.784500000000001</v>
      </c>
      <c r="R196" s="2">
        <v>72.5</v>
      </c>
      <c r="S196" s="3">
        <v>22.206600000000002</v>
      </c>
      <c r="V196" s="2">
        <v>109</v>
      </c>
      <c r="W196" s="3">
        <v>28.1614</v>
      </c>
      <c r="Z196" s="2">
        <v>154.75</v>
      </c>
      <c r="AA196" s="3">
        <v>34.4178</v>
      </c>
    </row>
    <row r="197" spans="2:27" x14ac:dyDescent="0.25">
      <c r="B197" s="4">
        <v>63.75</v>
      </c>
      <c r="C197" s="5">
        <v>5.9616699999999998</v>
      </c>
      <c r="F197" s="2">
        <v>96.5</v>
      </c>
      <c r="G197" s="3">
        <v>20.224599999999999</v>
      </c>
      <c r="J197" s="4">
        <v>128.25</v>
      </c>
      <c r="K197" s="5">
        <v>28.581</v>
      </c>
      <c r="N197" s="2">
        <v>49.75</v>
      </c>
      <c r="O197" s="3">
        <v>19.779299999999999</v>
      </c>
      <c r="R197" s="2">
        <v>129</v>
      </c>
      <c r="S197" s="3">
        <v>22.159400000000002</v>
      </c>
      <c r="V197" s="2">
        <v>128.25</v>
      </c>
      <c r="W197" s="3">
        <v>28.151900000000001</v>
      </c>
      <c r="Z197" s="4">
        <v>48.75</v>
      </c>
      <c r="AA197" s="5">
        <v>34.352600000000002</v>
      </c>
    </row>
    <row r="198" spans="2:27" x14ac:dyDescent="0.25">
      <c r="B198" s="4">
        <v>108</v>
      </c>
      <c r="C198" s="5">
        <v>5.9475199999999999</v>
      </c>
      <c r="F198" s="2">
        <v>144.75</v>
      </c>
      <c r="G198" s="3">
        <v>20.219899999999999</v>
      </c>
      <c r="J198" s="4">
        <v>106.5</v>
      </c>
      <c r="K198" s="5">
        <v>28.558700000000002</v>
      </c>
      <c r="N198" s="4">
        <v>21.25</v>
      </c>
      <c r="O198" s="5">
        <v>19.776700000000002</v>
      </c>
      <c r="R198" s="4">
        <v>168</v>
      </c>
      <c r="S198" s="5">
        <v>22.135400000000001</v>
      </c>
      <c r="V198" s="4">
        <v>144</v>
      </c>
      <c r="W198" s="5">
        <v>28.150600000000001</v>
      </c>
      <c r="Z198" s="4">
        <v>114</v>
      </c>
      <c r="AA198" s="5">
        <v>34.265300000000003</v>
      </c>
    </row>
    <row r="199" spans="2:27" x14ac:dyDescent="0.25">
      <c r="B199" s="2">
        <v>42.25</v>
      </c>
      <c r="C199" s="3">
        <v>5.9192</v>
      </c>
      <c r="F199" s="4">
        <v>102.75</v>
      </c>
      <c r="G199" s="5">
        <v>20.1998</v>
      </c>
      <c r="J199" s="4">
        <v>100.25</v>
      </c>
      <c r="K199" s="5">
        <v>28.553999999999998</v>
      </c>
      <c r="N199" s="2">
        <v>164</v>
      </c>
      <c r="O199" s="3">
        <v>19.7501</v>
      </c>
      <c r="R199" s="4">
        <v>66.25</v>
      </c>
      <c r="S199" s="5">
        <v>22.118300000000001</v>
      </c>
      <c r="V199" s="4">
        <v>136.75</v>
      </c>
      <c r="W199" s="5">
        <v>28.146799999999999</v>
      </c>
      <c r="Z199" s="4">
        <v>28.25</v>
      </c>
      <c r="AA199" s="5">
        <v>34.2532</v>
      </c>
    </row>
    <row r="200" spans="2:27" x14ac:dyDescent="0.25">
      <c r="B200" s="2">
        <v>176.25</v>
      </c>
      <c r="C200" s="3">
        <v>5.9009200000000002</v>
      </c>
      <c r="F200" s="4">
        <v>176</v>
      </c>
      <c r="G200" s="5">
        <v>20.181999999999999</v>
      </c>
      <c r="J200" s="2">
        <v>118.25</v>
      </c>
      <c r="K200" s="3">
        <v>28.500900000000001</v>
      </c>
      <c r="N200" s="4">
        <v>154.75</v>
      </c>
      <c r="O200" s="5">
        <v>19.722300000000001</v>
      </c>
      <c r="R200" s="2">
        <v>127.5</v>
      </c>
      <c r="S200" s="3">
        <v>22.0808</v>
      </c>
      <c r="V200" s="4">
        <v>72.75</v>
      </c>
      <c r="W200" s="5">
        <v>28.125699999999998</v>
      </c>
      <c r="Z200" s="2">
        <v>69.75</v>
      </c>
      <c r="AA200" s="3">
        <v>34.222799999999999</v>
      </c>
    </row>
    <row r="201" spans="2:27" x14ac:dyDescent="0.25">
      <c r="B201" s="2">
        <v>102.5</v>
      </c>
      <c r="C201" s="3">
        <v>5.8998200000000001</v>
      </c>
      <c r="F201" s="2">
        <v>162.75</v>
      </c>
      <c r="G201" s="3">
        <v>20.145099999999999</v>
      </c>
      <c r="J201" s="2">
        <v>122</v>
      </c>
      <c r="K201" s="3">
        <v>28.478400000000001</v>
      </c>
      <c r="N201" s="2">
        <v>66</v>
      </c>
      <c r="O201" s="3">
        <v>19.697800000000001</v>
      </c>
      <c r="R201" s="2">
        <v>109.5</v>
      </c>
      <c r="S201" s="3">
        <v>22.043800000000001</v>
      </c>
      <c r="V201" s="2">
        <v>67.5</v>
      </c>
      <c r="W201" s="3">
        <v>28.107900000000001</v>
      </c>
      <c r="Z201" s="2">
        <v>168.75</v>
      </c>
      <c r="AA201" s="3">
        <v>34.189399999999999</v>
      </c>
    </row>
    <row r="202" spans="2:27" x14ac:dyDescent="0.25">
      <c r="B202" s="4">
        <v>104.25</v>
      </c>
      <c r="C202" s="5">
        <v>5.8912100000000001</v>
      </c>
      <c r="F202" s="4">
        <v>141.25</v>
      </c>
      <c r="G202" s="5">
        <v>20.079499999999999</v>
      </c>
      <c r="J202" s="2">
        <v>121.5</v>
      </c>
      <c r="K202" s="3">
        <v>28.467500000000001</v>
      </c>
      <c r="N202" s="4">
        <v>53.75</v>
      </c>
      <c r="O202" s="5">
        <v>19.685099999999998</v>
      </c>
      <c r="R202" s="2">
        <v>155.25</v>
      </c>
      <c r="S202" s="3">
        <v>22.009399999999999</v>
      </c>
      <c r="V202" s="2">
        <v>169.5</v>
      </c>
      <c r="W202" s="3">
        <v>28.104700000000001</v>
      </c>
      <c r="Z202" s="2">
        <v>82.25</v>
      </c>
      <c r="AA202" s="3">
        <v>34.185299999999998</v>
      </c>
    </row>
    <row r="203" spans="2:27" x14ac:dyDescent="0.25">
      <c r="B203" s="4">
        <v>68.75</v>
      </c>
      <c r="C203" s="5">
        <v>5.8848099999999999</v>
      </c>
      <c r="F203" s="4">
        <v>111</v>
      </c>
      <c r="G203" s="5">
        <v>20.065100000000001</v>
      </c>
      <c r="J203" s="2">
        <v>99.5</v>
      </c>
      <c r="K203" s="3">
        <v>28.415900000000001</v>
      </c>
      <c r="N203" s="4">
        <v>120.5</v>
      </c>
      <c r="O203" s="5">
        <v>19.618500000000001</v>
      </c>
      <c r="R203" s="4">
        <v>52</v>
      </c>
      <c r="S203" s="5">
        <v>22.0047</v>
      </c>
      <c r="V203" s="4">
        <v>51.75</v>
      </c>
      <c r="W203" s="5">
        <v>28.089600000000001</v>
      </c>
      <c r="Z203" s="2">
        <v>144</v>
      </c>
      <c r="AA203" s="3">
        <v>34.0852</v>
      </c>
    </row>
    <row r="204" spans="2:27" x14ac:dyDescent="0.25">
      <c r="B204" s="2">
        <v>65.75</v>
      </c>
      <c r="C204" s="3">
        <v>5.8672500000000003</v>
      </c>
      <c r="F204" s="2">
        <v>79</v>
      </c>
      <c r="G204" s="3">
        <v>20.0366</v>
      </c>
      <c r="J204" s="4">
        <v>43.5</v>
      </c>
      <c r="K204" s="5">
        <v>28.394600000000001</v>
      </c>
      <c r="N204" s="2">
        <v>79.25</v>
      </c>
      <c r="O204" s="3">
        <v>19.583100000000002</v>
      </c>
      <c r="R204" s="4">
        <v>136.5</v>
      </c>
      <c r="S204" s="5">
        <v>21.991700000000002</v>
      </c>
      <c r="V204" s="2">
        <v>173.75</v>
      </c>
      <c r="W204" s="3">
        <v>28.054600000000001</v>
      </c>
      <c r="Z204" s="2">
        <v>109.25</v>
      </c>
      <c r="AA204" s="3">
        <v>34.075499999999998</v>
      </c>
    </row>
    <row r="205" spans="2:27" x14ac:dyDescent="0.25">
      <c r="B205" s="2">
        <v>64.5</v>
      </c>
      <c r="C205" s="3">
        <v>5.8424100000000001</v>
      </c>
      <c r="F205" s="4">
        <v>40.25</v>
      </c>
      <c r="G205" s="5">
        <v>19.998100000000001</v>
      </c>
      <c r="J205" s="2">
        <v>65.25</v>
      </c>
      <c r="K205" s="3">
        <v>28.300699999999999</v>
      </c>
      <c r="N205" s="2">
        <v>131.75</v>
      </c>
      <c r="O205" s="3">
        <v>19.5319</v>
      </c>
      <c r="R205" s="2">
        <v>103</v>
      </c>
      <c r="S205" s="3">
        <v>21.9068</v>
      </c>
      <c r="V205" s="2">
        <v>110</v>
      </c>
      <c r="W205" s="3">
        <v>28.043900000000001</v>
      </c>
      <c r="Z205" s="2">
        <v>43</v>
      </c>
      <c r="AA205" s="3">
        <v>34.058900000000001</v>
      </c>
    </row>
    <row r="206" spans="2:27" x14ac:dyDescent="0.25">
      <c r="B206" s="2">
        <v>139.25</v>
      </c>
      <c r="C206" s="3">
        <v>5.8397699999999997</v>
      </c>
      <c r="F206" s="4">
        <v>129.75</v>
      </c>
      <c r="G206" s="5">
        <v>19.764800000000001</v>
      </c>
      <c r="J206" s="4">
        <v>3.25</v>
      </c>
      <c r="K206" s="5">
        <v>28.296800000000001</v>
      </c>
      <c r="N206" s="2">
        <v>58.5</v>
      </c>
      <c r="O206" s="3">
        <v>19.5014</v>
      </c>
      <c r="R206" s="2">
        <v>29</v>
      </c>
      <c r="S206" s="3">
        <v>21.866099999999999</v>
      </c>
      <c r="V206" s="2">
        <v>19.75</v>
      </c>
      <c r="W206" s="3">
        <v>28.017499999999998</v>
      </c>
      <c r="Z206" s="2">
        <v>110.5</v>
      </c>
      <c r="AA206" s="3">
        <v>34.049599999999998</v>
      </c>
    </row>
    <row r="207" spans="2:27" x14ac:dyDescent="0.25">
      <c r="B207" s="2">
        <v>72.5</v>
      </c>
      <c r="C207" s="3">
        <v>5.8339100000000004</v>
      </c>
      <c r="F207" s="4">
        <v>72.75</v>
      </c>
      <c r="G207" s="5">
        <v>19.764600000000002</v>
      </c>
      <c r="J207" s="2">
        <v>84.75</v>
      </c>
      <c r="K207" s="3">
        <v>28.230899999999998</v>
      </c>
      <c r="N207" s="2">
        <v>69.5</v>
      </c>
      <c r="O207" s="3">
        <v>19.484999999999999</v>
      </c>
      <c r="R207" s="2">
        <v>47.5</v>
      </c>
      <c r="S207" s="3">
        <v>21.838699999999999</v>
      </c>
      <c r="V207" s="2">
        <v>164</v>
      </c>
      <c r="W207" s="3">
        <v>28.012799999999999</v>
      </c>
      <c r="Z207" s="4">
        <v>24.75</v>
      </c>
      <c r="AA207" s="5">
        <v>33.909599999999998</v>
      </c>
    </row>
    <row r="208" spans="2:27" x14ac:dyDescent="0.25">
      <c r="B208" s="2">
        <v>176.75</v>
      </c>
      <c r="C208" s="3">
        <v>5.8270499999999998</v>
      </c>
      <c r="F208" s="2">
        <v>117.75</v>
      </c>
      <c r="G208" s="3">
        <v>19.7119</v>
      </c>
      <c r="J208" s="2">
        <v>93</v>
      </c>
      <c r="K208" s="3">
        <v>28.222300000000001</v>
      </c>
      <c r="N208" s="4">
        <v>84</v>
      </c>
      <c r="O208" s="5">
        <v>19.478899999999999</v>
      </c>
      <c r="R208" s="4">
        <v>46.75</v>
      </c>
      <c r="S208" s="5">
        <v>21.791499999999999</v>
      </c>
      <c r="V208" s="2">
        <v>57.5</v>
      </c>
      <c r="W208" s="3">
        <v>27.990300000000001</v>
      </c>
      <c r="Z208" s="2">
        <v>49</v>
      </c>
      <c r="AA208" s="3">
        <v>33.909599999999998</v>
      </c>
    </row>
    <row r="209" spans="2:27" x14ac:dyDescent="0.25">
      <c r="B209" s="4">
        <v>59.5</v>
      </c>
      <c r="C209" s="5">
        <v>5.8180300000000003</v>
      </c>
      <c r="F209" s="4">
        <v>77.5</v>
      </c>
      <c r="G209" s="5">
        <v>19.709</v>
      </c>
      <c r="J209" s="4">
        <v>133</v>
      </c>
      <c r="K209" s="5">
        <v>28.153199999999998</v>
      </c>
      <c r="N209" s="4">
        <v>62.5</v>
      </c>
      <c r="O209" s="5">
        <v>19.447399999999998</v>
      </c>
      <c r="R209" s="2">
        <v>141.25</v>
      </c>
      <c r="S209" s="3">
        <v>21.783999999999999</v>
      </c>
      <c r="V209" s="4">
        <v>77.75</v>
      </c>
      <c r="W209" s="5">
        <v>27.9772</v>
      </c>
      <c r="Z209" s="2">
        <v>61.5</v>
      </c>
      <c r="AA209" s="3">
        <v>33.903599999999997</v>
      </c>
    </row>
    <row r="210" spans="2:27" x14ac:dyDescent="0.25">
      <c r="B210" s="4">
        <v>110</v>
      </c>
      <c r="C210" s="5">
        <v>5.8156800000000004</v>
      </c>
      <c r="F210" s="2">
        <v>65.25</v>
      </c>
      <c r="G210" s="3">
        <v>19.669799999999999</v>
      </c>
      <c r="J210" s="2">
        <v>93.75</v>
      </c>
      <c r="K210" s="3">
        <v>28.1111</v>
      </c>
      <c r="N210" s="4">
        <v>152.25</v>
      </c>
      <c r="O210" s="5">
        <v>19.4436</v>
      </c>
      <c r="R210" s="2">
        <v>148.5</v>
      </c>
      <c r="S210" s="3">
        <v>21.7819</v>
      </c>
      <c r="V210" s="4">
        <v>137.75</v>
      </c>
      <c r="W210" s="5">
        <v>27.976600000000001</v>
      </c>
      <c r="Z210" s="2">
        <v>129.5</v>
      </c>
      <c r="AA210" s="3">
        <v>33.8992</v>
      </c>
    </row>
    <row r="211" spans="2:27" x14ac:dyDescent="0.25">
      <c r="B211" s="2">
        <v>110.25</v>
      </c>
      <c r="C211" s="3">
        <v>5.8123899999999997</v>
      </c>
      <c r="F211" s="4">
        <v>24.75</v>
      </c>
      <c r="G211" s="5">
        <v>19.6568</v>
      </c>
      <c r="J211" s="4">
        <v>101</v>
      </c>
      <c r="K211" s="5">
        <v>28.024000000000001</v>
      </c>
      <c r="N211" s="2">
        <v>52.25</v>
      </c>
      <c r="O211" s="3">
        <v>19.443000000000001</v>
      </c>
      <c r="R211" s="4">
        <v>126.25</v>
      </c>
      <c r="S211" s="5">
        <v>21.780799999999999</v>
      </c>
      <c r="V211" s="2">
        <v>66.5</v>
      </c>
      <c r="W211" s="3">
        <v>27.956</v>
      </c>
      <c r="Z211" s="2">
        <v>131.25</v>
      </c>
      <c r="AA211" s="3">
        <v>33.8855</v>
      </c>
    </row>
    <row r="212" spans="2:27" x14ac:dyDescent="0.25">
      <c r="B212" s="2">
        <v>56.75</v>
      </c>
      <c r="C212" s="3">
        <v>5.8027199999999999</v>
      </c>
      <c r="F212" s="2">
        <v>67.25</v>
      </c>
      <c r="G212" s="3">
        <v>19.607099999999999</v>
      </c>
      <c r="J212" s="2">
        <v>80.25</v>
      </c>
      <c r="K212" s="3">
        <v>28.022500000000001</v>
      </c>
      <c r="N212" s="2">
        <v>73.75</v>
      </c>
      <c r="O212" s="3">
        <v>19.3809</v>
      </c>
      <c r="R212" s="4">
        <v>55.25</v>
      </c>
      <c r="S212" s="5">
        <v>21.733000000000001</v>
      </c>
      <c r="V212" s="4">
        <v>54</v>
      </c>
      <c r="W212" s="5">
        <v>27.927600000000002</v>
      </c>
      <c r="Z212" s="2">
        <v>171.75</v>
      </c>
      <c r="AA212" s="3">
        <v>33.844799999999999</v>
      </c>
    </row>
    <row r="213" spans="2:27" x14ac:dyDescent="0.25">
      <c r="B213" s="2">
        <v>73.5</v>
      </c>
      <c r="C213" s="3">
        <v>5.7945500000000001</v>
      </c>
      <c r="F213" s="2">
        <v>126.75</v>
      </c>
      <c r="G213" s="3">
        <v>19.568999999999999</v>
      </c>
      <c r="J213" s="2">
        <v>23.25</v>
      </c>
      <c r="K213" s="3">
        <v>28.0108</v>
      </c>
      <c r="N213" s="2">
        <v>77.75</v>
      </c>
      <c r="O213" s="3">
        <v>19.379300000000001</v>
      </c>
      <c r="R213" s="2">
        <v>139.5</v>
      </c>
      <c r="S213" s="3">
        <v>21.728100000000001</v>
      </c>
      <c r="V213" s="4">
        <v>118.25</v>
      </c>
      <c r="W213" s="5">
        <v>27.899899999999999</v>
      </c>
      <c r="Z213" s="4">
        <v>47</v>
      </c>
      <c r="AA213" s="5">
        <v>33.811999999999998</v>
      </c>
    </row>
    <row r="214" spans="2:27" x14ac:dyDescent="0.25">
      <c r="B214" s="2">
        <v>67.25</v>
      </c>
      <c r="C214" s="3">
        <v>5.76633</v>
      </c>
      <c r="F214" s="4">
        <v>177.25</v>
      </c>
      <c r="G214" s="5">
        <v>19.543700000000001</v>
      </c>
      <c r="J214" s="2">
        <v>61.75</v>
      </c>
      <c r="K214" s="3">
        <v>27.983499999999999</v>
      </c>
      <c r="N214" s="4">
        <v>8.25</v>
      </c>
      <c r="O214" s="5">
        <v>19.337199999999999</v>
      </c>
      <c r="R214" s="4">
        <v>28</v>
      </c>
      <c r="S214" s="5">
        <v>21.704799999999999</v>
      </c>
      <c r="V214" s="2">
        <v>147</v>
      </c>
      <c r="W214" s="3">
        <v>27.8795</v>
      </c>
      <c r="Z214" s="2">
        <v>31</v>
      </c>
      <c r="AA214" s="3">
        <v>33.7774</v>
      </c>
    </row>
    <row r="215" spans="2:27" x14ac:dyDescent="0.25">
      <c r="B215" s="2">
        <v>73</v>
      </c>
      <c r="C215" s="3">
        <v>5.7264999999999997</v>
      </c>
      <c r="F215" s="2">
        <v>102.25</v>
      </c>
      <c r="G215" s="3">
        <v>19.527100000000001</v>
      </c>
      <c r="J215" s="4">
        <v>53.25</v>
      </c>
      <c r="K215" s="5">
        <v>27.920999999999999</v>
      </c>
      <c r="N215" s="4">
        <v>159</v>
      </c>
      <c r="O215" s="5">
        <v>19.323699999999999</v>
      </c>
      <c r="R215" s="2">
        <v>117.5</v>
      </c>
      <c r="S215" s="3">
        <v>21.7</v>
      </c>
      <c r="V215" s="2">
        <v>138</v>
      </c>
      <c r="W215" s="3">
        <v>27.8583</v>
      </c>
      <c r="Z215" s="4">
        <v>176</v>
      </c>
      <c r="AA215" s="5">
        <v>33.776200000000003</v>
      </c>
    </row>
    <row r="216" spans="2:27" x14ac:dyDescent="0.25">
      <c r="B216" s="4">
        <v>64</v>
      </c>
      <c r="C216" s="5">
        <v>5.7253299999999996</v>
      </c>
      <c r="F216" s="2">
        <v>75.75</v>
      </c>
      <c r="G216" s="3">
        <v>19.499300000000002</v>
      </c>
      <c r="J216" s="4">
        <v>74.75</v>
      </c>
      <c r="K216" s="5">
        <v>27.912600000000001</v>
      </c>
      <c r="N216" s="2">
        <v>165</v>
      </c>
      <c r="O216" s="3">
        <v>19.275600000000001</v>
      </c>
      <c r="R216" s="4">
        <v>97.25</v>
      </c>
      <c r="S216" s="5">
        <v>21.685099999999998</v>
      </c>
      <c r="V216" s="4">
        <v>42.5</v>
      </c>
      <c r="W216" s="5">
        <v>27.834299999999999</v>
      </c>
      <c r="Z216" s="2">
        <v>162.25</v>
      </c>
      <c r="AA216" s="3">
        <v>33.733800000000002</v>
      </c>
    </row>
    <row r="217" spans="2:27" x14ac:dyDescent="0.25">
      <c r="B217" s="4">
        <v>107.75</v>
      </c>
      <c r="C217" s="5">
        <v>5.7187999999999999</v>
      </c>
      <c r="F217" s="4">
        <v>159</v>
      </c>
      <c r="G217" s="5">
        <v>19.4758</v>
      </c>
      <c r="J217" s="4">
        <v>107.25</v>
      </c>
      <c r="K217" s="5">
        <v>27.8352</v>
      </c>
      <c r="N217" s="2">
        <v>145.25</v>
      </c>
      <c r="O217" s="3">
        <v>19.252199999999998</v>
      </c>
      <c r="R217" s="2">
        <v>80.5</v>
      </c>
      <c r="S217" s="3">
        <v>21.680900000000001</v>
      </c>
      <c r="V217" s="4">
        <v>159.75</v>
      </c>
      <c r="W217" s="5">
        <v>27.811499999999999</v>
      </c>
      <c r="Z217" s="4">
        <v>40.75</v>
      </c>
      <c r="AA217" s="5">
        <v>33.68</v>
      </c>
    </row>
    <row r="218" spans="2:27" x14ac:dyDescent="0.25">
      <c r="B218" s="4">
        <v>103.25</v>
      </c>
      <c r="C218" s="5">
        <v>5.7173699999999998</v>
      </c>
      <c r="F218" s="4">
        <v>49.75</v>
      </c>
      <c r="G218" s="5">
        <v>19.456700000000001</v>
      </c>
      <c r="J218" s="4">
        <v>49.5</v>
      </c>
      <c r="K218" s="5">
        <v>27.805299999999999</v>
      </c>
      <c r="N218" s="4">
        <v>65.25</v>
      </c>
      <c r="O218" s="5">
        <v>19.2272</v>
      </c>
      <c r="R218" s="4">
        <v>114</v>
      </c>
      <c r="S218" s="5">
        <v>21.6478</v>
      </c>
      <c r="V218" s="2">
        <v>113.25</v>
      </c>
      <c r="W218" s="3">
        <v>27.791799999999999</v>
      </c>
      <c r="Z218" s="2">
        <v>77.75</v>
      </c>
      <c r="AA218" s="3">
        <v>33.659300000000002</v>
      </c>
    </row>
    <row r="219" spans="2:27" x14ac:dyDescent="0.25">
      <c r="B219" s="4">
        <v>64.25</v>
      </c>
      <c r="C219" s="5">
        <v>5.7013499999999997</v>
      </c>
      <c r="F219" s="4">
        <v>107.75</v>
      </c>
      <c r="G219" s="5">
        <v>19.441700000000001</v>
      </c>
      <c r="J219" s="4">
        <v>42</v>
      </c>
      <c r="K219" s="5">
        <v>27.794799999999999</v>
      </c>
      <c r="N219" s="4">
        <v>61.5</v>
      </c>
      <c r="O219" s="5">
        <v>19.192699999999999</v>
      </c>
      <c r="R219" s="4">
        <v>145.5</v>
      </c>
      <c r="S219" s="5">
        <v>21.610299999999999</v>
      </c>
      <c r="V219" s="2">
        <v>154.75</v>
      </c>
      <c r="W219" s="3">
        <v>27.779299999999999</v>
      </c>
      <c r="Z219" s="2">
        <v>47.25</v>
      </c>
      <c r="AA219" s="3">
        <v>33.629800000000003</v>
      </c>
    </row>
    <row r="220" spans="2:27" x14ac:dyDescent="0.25">
      <c r="B220" s="4">
        <v>107.5</v>
      </c>
      <c r="C220" s="5">
        <v>5.6932799999999997</v>
      </c>
      <c r="F220" s="4">
        <v>43</v>
      </c>
      <c r="G220" s="5">
        <v>19.436199999999999</v>
      </c>
      <c r="J220" s="4">
        <v>39</v>
      </c>
      <c r="K220" s="5">
        <v>27.783999999999999</v>
      </c>
      <c r="N220" s="4">
        <v>25.25</v>
      </c>
      <c r="O220" s="5">
        <v>19.160299999999999</v>
      </c>
      <c r="R220" s="2">
        <v>67.5</v>
      </c>
      <c r="S220" s="3">
        <v>21.597200000000001</v>
      </c>
      <c r="V220" s="2">
        <v>49.75</v>
      </c>
      <c r="W220" s="3">
        <v>27.7606</v>
      </c>
      <c r="Z220" s="4">
        <v>133.25</v>
      </c>
      <c r="AA220" s="5">
        <v>33.622999999999998</v>
      </c>
    </row>
    <row r="221" spans="2:27" x14ac:dyDescent="0.25">
      <c r="B221" s="2">
        <v>95</v>
      </c>
      <c r="C221" s="3">
        <v>5.6893399999999996</v>
      </c>
      <c r="F221" s="4">
        <v>70.75</v>
      </c>
      <c r="G221" s="5">
        <v>19.3917</v>
      </c>
      <c r="J221" s="4">
        <v>70.75</v>
      </c>
      <c r="K221" s="5">
        <v>27.746700000000001</v>
      </c>
      <c r="N221" s="4">
        <v>23.25</v>
      </c>
      <c r="O221" s="5">
        <v>19.1266</v>
      </c>
      <c r="R221" s="4">
        <v>106</v>
      </c>
      <c r="S221" s="5">
        <v>21.516300000000001</v>
      </c>
      <c r="V221" s="4">
        <v>111.75</v>
      </c>
      <c r="W221" s="5">
        <v>27.7301</v>
      </c>
      <c r="Z221" s="4">
        <v>72.25</v>
      </c>
      <c r="AA221" s="5">
        <v>33.550400000000003</v>
      </c>
    </row>
    <row r="222" spans="2:27" x14ac:dyDescent="0.25">
      <c r="B222" s="4">
        <v>69</v>
      </c>
      <c r="C222" s="5">
        <v>5.6863799999999998</v>
      </c>
      <c r="F222" s="2">
        <v>103.25</v>
      </c>
      <c r="G222" s="3">
        <v>19.379899999999999</v>
      </c>
      <c r="J222" s="4">
        <v>105.25</v>
      </c>
      <c r="K222" s="5">
        <v>27.741900000000001</v>
      </c>
      <c r="N222" s="2">
        <v>139.75</v>
      </c>
      <c r="O222" s="3">
        <v>19.117100000000001</v>
      </c>
      <c r="R222" s="4">
        <v>99.5</v>
      </c>
      <c r="S222" s="5">
        <v>21.507300000000001</v>
      </c>
      <c r="V222" s="2">
        <v>92.25</v>
      </c>
      <c r="W222" s="3">
        <v>27.724399999999999</v>
      </c>
      <c r="Z222" s="4">
        <v>65</v>
      </c>
      <c r="AA222" s="5">
        <v>33.521500000000003</v>
      </c>
    </row>
    <row r="223" spans="2:27" x14ac:dyDescent="0.25">
      <c r="B223" s="2">
        <v>22.5</v>
      </c>
      <c r="C223" s="3">
        <v>5.6446199999999997</v>
      </c>
      <c r="F223" s="4">
        <v>41.75</v>
      </c>
      <c r="G223" s="5">
        <v>19.376000000000001</v>
      </c>
      <c r="J223" s="4">
        <v>110.25</v>
      </c>
      <c r="K223" s="5">
        <v>27.701499999999999</v>
      </c>
      <c r="N223" s="4">
        <v>85.25</v>
      </c>
      <c r="O223" s="5">
        <v>18.998799999999999</v>
      </c>
      <c r="R223" s="4">
        <v>51</v>
      </c>
      <c r="S223" s="5">
        <v>21.488099999999999</v>
      </c>
      <c r="V223" s="2">
        <v>24</v>
      </c>
      <c r="W223" s="3">
        <v>27.665099999999999</v>
      </c>
      <c r="Z223" s="4">
        <v>72.75</v>
      </c>
      <c r="AA223" s="5">
        <v>33.518799999999999</v>
      </c>
    </row>
    <row r="224" spans="2:27" x14ac:dyDescent="0.25">
      <c r="B224" s="2">
        <v>115.5</v>
      </c>
      <c r="C224" s="3">
        <v>5.6387200000000002</v>
      </c>
      <c r="F224" s="4">
        <v>80</v>
      </c>
      <c r="G224" s="5">
        <v>19.345700000000001</v>
      </c>
      <c r="J224" s="4">
        <v>31.5</v>
      </c>
      <c r="K224" s="5">
        <v>27.635100000000001</v>
      </c>
      <c r="N224" s="2">
        <v>112.75</v>
      </c>
      <c r="O224" s="3">
        <v>18.986999999999998</v>
      </c>
      <c r="R224" s="2">
        <v>73.5</v>
      </c>
      <c r="S224" s="3">
        <v>21.484999999999999</v>
      </c>
      <c r="V224" s="2">
        <v>35.5</v>
      </c>
      <c r="W224" s="3">
        <v>27.662500000000001</v>
      </c>
      <c r="Z224" s="2">
        <v>73.75</v>
      </c>
      <c r="AA224" s="3">
        <v>33.5154</v>
      </c>
    </row>
    <row r="225" spans="2:27" x14ac:dyDescent="0.25">
      <c r="B225" s="4">
        <v>162.75</v>
      </c>
      <c r="C225" s="5">
        <v>5.6222899999999996</v>
      </c>
      <c r="F225" s="2">
        <v>129</v>
      </c>
      <c r="G225" s="3">
        <v>19.2865</v>
      </c>
      <c r="J225" s="2">
        <v>158.25</v>
      </c>
      <c r="K225" s="3">
        <v>27.632999999999999</v>
      </c>
      <c r="N225" s="4">
        <v>105.5</v>
      </c>
      <c r="O225" s="5">
        <v>18.9529</v>
      </c>
      <c r="R225" s="4">
        <v>120.5</v>
      </c>
      <c r="S225" s="5">
        <v>21.483699999999999</v>
      </c>
      <c r="V225" s="4">
        <v>148</v>
      </c>
      <c r="W225" s="5">
        <v>27.6111</v>
      </c>
      <c r="Z225" s="4">
        <v>84.75</v>
      </c>
      <c r="AA225" s="5">
        <v>33.4223</v>
      </c>
    </row>
    <row r="226" spans="2:27" x14ac:dyDescent="0.25">
      <c r="B226" s="4">
        <v>60.25</v>
      </c>
      <c r="C226" s="5">
        <v>5.6189600000000004</v>
      </c>
      <c r="F226" s="2">
        <v>80.25</v>
      </c>
      <c r="G226" s="3">
        <v>19.2803</v>
      </c>
      <c r="J226" s="4">
        <v>19</v>
      </c>
      <c r="K226" s="5">
        <v>27.598099999999999</v>
      </c>
      <c r="N226" s="2">
        <v>21</v>
      </c>
      <c r="O226" s="3">
        <v>18.915600000000001</v>
      </c>
      <c r="R226" s="2">
        <v>66.75</v>
      </c>
      <c r="S226" s="3">
        <v>21.455400000000001</v>
      </c>
      <c r="V226" s="2">
        <v>79.75</v>
      </c>
      <c r="W226" s="3">
        <v>27.597899999999999</v>
      </c>
      <c r="Z226" s="4">
        <v>62</v>
      </c>
      <c r="AA226" s="5">
        <v>33.403399999999998</v>
      </c>
    </row>
    <row r="227" spans="2:27" x14ac:dyDescent="0.25">
      <c r="B227" s="4">
        <v>106.5</v>
      </c>
      <c r="C227" s="5">
        <v>5.6103699999999996</v>
      </c>
      <c r="F227" s="4">
        <v>105.25</v>
      </c>
      <c r="G227" s="5">
        <v>19.2774</v>
      </c>
      <c r="J227" s="4">
        <v>149</v>
      </c>
      <c r="K227" s="5">
        <v>27.591899999999999</v>
      </c>
      <c r="N227" s="4">
        <v>36</v>
      </c>
      <c r="O227" s="5">
        <v>18.911799999999999</v>
      </c>
      <c r="R227" s="4">
        <v>70.75</v>
      </c>
      <c r="S227" s="5">
        <v>21.4422</v>
      </c>
      <c r="V227" s="4">
        <v>28.25</v>
      </c>
      <c r="W227" s="5">
        <v>27.5593</v>
      </c>
      <c r="Z227" s="2">
        <v>107.25</v>
      </c>
      <c r="AA227" s="3">
        <v>33.377099999999999</v>
      </c>
    </row>
    <row r="228" spans="2:27" x14ac:dyDescent="0.25">
      <c r="B228" s="4">
        <v>137</v>
      </c>
      <c r="C228" s="5">
        <v>5.5911900000000001</v>
      </c>
      <c r="F228" s="2">
        <v>23.75</v>
      </c>
      <c r="G228" s="3">
        <v>19.258700000000001</v>
      </c>
      <c r="J228" s="2">
        <v>71.5</v>
      </c>
      <c r="K228" s="3">
        <v>27.566800000000001</v>
      </c>
      <c r="N228" s="2">
        <v>28.25</v>
      </c>
      <c r="O228" s="3">
        <v>18.91</v>
      </c>
      <c r="R228" s="2">
        <v>16</v>
      </c>
      <c r="S228" s="3">
        <v>21.381699999999999</v>
      </c>
      <c r="V228" s="4">
        <v>81.25</v>
      </c>
      <c r="W228" s="5">
        <v>27.544599999999999</v>
      </c>
      <c r="Z228" s="2">
        <v>43.75</v>
      </c>
      <c r="AA228" s="3">
        <v>33.274999999999999</v>
      </c>
    </row>
    <row r="229" spans="2:27" x14ac:dyDescent="0.25">
      <c r="B229" s="2">
        <v>164.75</v>
      </c>
      <c r="C229" s="3">
        <v>5.5864099999999999</v>
      </c>
      <c r="F229" s="4">
        <v>122</v>
      </c>
      <c r="G229" s="5">
        <v>19.2407</v>
      </c>
      <c r="J229" s="2">
        <v>59.75</v>
      </c>
      <c r="K229" s="3">
        <v>27.525200000000002</v>
      </c>
      <c r="N229" s="4">
        <v>155.75</v>
      </c>
      <c r="O229" s="5">
        <v>18.866499999999998</v>
      </c>
      <c r="R229" s="4">
        <v>83.25</v>
      </c>
      <c r="S229" s="5">
        <v>21.379100000000001</v>
      </c>
      <c r="V229" s="4">
        <v>172.5</v>
      </c>
      <c r="W229" s="5">
        <v>27.534400000000002</v>
      </c>
      <c r="Z229" s="4">
        <v>97.75</v>
      </c>
      <c r="AA229" s="5">
        <v>33.263199999999998</v>
      </c>
    </row>
    <row r="230" spans="2:27" x14ac:dyDescent="0.25">
      <c r="B230" s="2">
        <v>62.25</v>
      </c>
      <c r="C230" s="3">
        <v>5.5824100000000003</v>
      </c>
      <c r="F230" s="4">
        <v>30.25</v>
      </c>
      <c r="G230" s="5">
        <v>19.2318</v>
      </c>
      <c r="J230" s="2">
        <v>115.75</v>
      </c>
      <c r="K230" s="3">
        <v>27.491299999999999</v>
      </c>
      <c r="N230" s="2">
        <v>74.5</v>
      </c>
      <c r="O230" s="3">
        <v>18.860900000000001</v>
      </c>
      <c r="R230" s="2">
        <v>145.25</v>
      </c>
      <c r="S230" s="3">
        <v>21.367599999999999</v>
      </c>
      <c r="V230" s="2">
        <v>28</v>
      </c>
      <c r="W230" s="3">
        <v>27.519400000000001</v>
      </c>
      <c r="Z230" s="4">
        <v>150.5</v>
      </c>
      <c r="AA230" s="5">
        <v>33.188800000000001</v>
      </c>
    </row>
    <row r="231" spans="2:27" x14ac:dyDescent="0.25">
      <c r="B231" s="2">
        <v>58.5</v>
      </c>
      <c r="C231" s="3">
        <v>5.5776300000000001</v>
      </c>
      <c r="F231" s="2">
        <v>119.5</v>
      </c>
      <c r="G231" s="3">
        <v>19.2088</v>
      </c>
      <c r="J231" s="4">
        <v>111.25</v>
      </c>
      <c r="K231" s="5">
        <v>27.4832</v>
      </c>
      <c r="N231" s="4">
        <v>55.25</v>
      </c>
      <c r="O231" s="5">
        <v>18.8596</v>
      </c>
      <c r="R231" s="4">
        <v>47</v>
      </c>
      <c r="S231" s="5">
        <v>21.3521</v>
      </c>
      <c r="V231" s="4">
        <v>47.5</v>
      </c>
      <c r="W231" s="5">
        <v>27.5015</v>
      </c>
      <c r="Z231" s="2">
        <v>51</v>
      </c>
      <c r="AA231" s="3">
        <v>33.1785</v>
      </c>
    </row>
    <row r="232" spans="2:27" x14ac:dyDescent="0.25">
      <c r="B232" s="4">
        <v>53.25</v>
      </c>
      <c r="C232" s="5">
        <v>5.5733300000000003</v>
      </c>
      <c r="F232" s="2">
        <v>111.25</v>
      </c>
      <c r="G232" s="3">
        <v>19.188500000000001</v>
      </c>
      <c r="J232" s="4">
        <v>69</v>
      </c>
      <c r="K232" s="5">
        <v>27.479600000000001</v>
      </c>
      <c r="N232" s="2">
        <v>54.5</v>
      </c>
      <c r="O232" s="3">
        <v>18.853200000000001</v>
      </c>
      <c r="R232" s="4">
        <v>103.25</v>
      </c>
      <c r="S232" s="5">
        <v>21.289000000000001</v>
      </c>
      <c r="V232" s="4">
        <v>156</v>
      </c>
      <c r="W232" s="5">
        <v>27.496700000000001</v>
      </c>
      <c r="Z232" s="4">
        <v>31.5</v>
      </c>
      <c r="AA232" s="5">
        <v>33.176200000000001</v>
      </c>
    </row>
    <row r="233" spans="2:27" x14ac:dyDescent="0.25">
      <c r="B233" s="4">
        <v>172.75</v>
      </c>
      <c r="C233" s="5">
        <v>5.5361500000000001</v>
      </c>
      <c r="F233" s="2">
        <v>36</v>
      </c>
      <c r="G233" s="3">
        <v>19.175000000000001</v>
      </c>
      <c r="J233" s="2">
        <v>142.5</v>
      </c>
      <c r="K233" s="3">
        <v>27.461600000000001</v>
      </c>
      <c r="N233" s="2">
        <v>176.75</v>
      </c>
      <c r="O233" s="3">
        <v>18.852900000000002</v>
      </c>
      <c r="R233" s="2">
        <v>137.75</v>
      </c>
      <c r="S233" s="3">
        <v>21.245799999999999</v>
      </c>
      <c r="V233" s="2">
        <v>55.5</v>
      </c>
      <c r="W233" s="3">
        <v>27.4819</v>
      </c>
      <c r="Z233" s="2">
        <v>58.75</v>
      </c>
      <c r="AA233" s="3">
        <v>33.165300000000002</v>
      </c>
    </row>
    <row r="234" spans="2:27" x14ac:dyDescent="0.25">
      <c r="B234" s="4">
        <v>173.75</v>
      </c>
      <c r="C234" s="5">
        <v>5.53531</v>
      </c>
      <c r="F234" s="4">
        <v>95.5</v>
      </c>
      <c r="G234" s="5">
        <v>19.1737</v>
      </c>
      <c r="J234" s="4">
        <v>35.5</v>
      </c>
      <c r="K234" s="5">
        <v>27.4284</v>
      </c>
      <c r="N234" s="4">
        <v>117.5</v>
      </c>
      <c r="O234" s="5">
        <v>18.828399999999998</v>
      </c>
      <c r="R234" s="4">
        <v>77.5</v>
      </c>
      <c r="S234" s="5">
        <v>21.201599999999999</v>
      </c>
      <c r="V234" s="4">
        <v>99.5</v>
      </c>
      <c r="W234" s="5">
        <v>27.3978</v>
      </c>
      <c r="Z234" s="4">
        <v>152.25</v>
      </c>
      <c r="AA234" s="5">
        <v>33.145000000000003</v>
      </c>
    </row>
    <row r="235" spans="2:27" x14ac:dyDescent="0.25">
      <c r="B235" s="2">
        <v>174.75</v>
      </c>
      <c r="C235" s="3">
        <v>5.5261800000000001</v>
      </c>
      <c r="F235" s="4">
        <v>79.75</v>
      </c>
      <c r="G235" s="5">
        <v>19.145600000000002</v>
      </c>
      <c r="J235" s="4">
        <v>55.25</v>
      </c>
      <c r="K235" s="5">
        <v>27.418199999999999</v>
      </c>
      <c r="N235" s="2">
        <v>114</v>
      </c>
      <c r="O235" s="3">
        <v>18.822299999999998</v>
      </c>
      <c r="R235" s="4">
        <v>129.75</v>
      </c>
      <c r="S235" s="5">
        <v>21.197099999999999</v>
      </c>
      <c r="V235" s="4">
        <v>110.5</v>
      </c>
      <c r="W235" s="5">
        <v>27.310199999999998</v>
      </c>
      <c r="Z235" s="2">
        <v>130.25</v>
      </c>
      <c r="AA235" s="3">
        <v>33.037399999999998</v>
      </c>
    </row>
    <row r="236" spans="2:27" x14ac:dyDescent="0.25">
      <c r="B236" s="4">
        <v>7.75</v>
      </c>
      <c r="C236" s="5">
        <v>5.5064000000000002</v>
      </c>
      <c r="F236" s="4">
        <v>74.25</v>
      </c>
      <c r="G236" s="5">
        <v>19.133800000000001</v>
      </c>
      <c r="J236" s="4">
        <v>176.25</v>
      </c>
      <c r="K236" s="5">
        <v>27.337599999999998</v>
      </c>
      <c r="N236" s="4">
        <v>48</v>
      </c>
      <c r="O236" s="5">
        <v>18.741199999999999</v>
      </c>
      <c r="R236" s="2">
        <v>88.75</v>
      </c>
      <c r="S236" s="3">
        <v>21.1951</v>
      </c>
      <c r="V236" s="4">
        <v>17.25</v>
      </c>
      <c r="W236" s="5">
        <v>27.281700000000001</v>
      </c>
      <c r="Z236" s="4">
        <v>118.5</v>
      </c>
      <c r="AA236" s="5">
        <v>33.017200000000003</v>
      </c>
    </row>
    <row r="237" spans="2:27" x14ac:dyDescent="0.25">
      <c r="B237" s="2">
        <v>100</v>
      </c>
      <c r="C237" s="3">
        <v>5.5010599999999998</v>
      </c>
      <c r="F237" s="4">
        <v>95</v>
      </c>
      <c r="G237" s="5">
        <v>19.044699999999999</v>
      </c>
      <c r="J237" s="2">
        <v>37.5</v>
      </c>
      <c r="K237" s="3">
        <v>27.320699999999999</v>
      </c>
      <c r="N237" s="2">
        <v>165.25</v>
      </c>
      <c r="O237" s="3">
        <v>18.7044</v>
      </c>
      <c r="R237" s="4">
        <v>149.75</v>
      </c>
      <c r="S237" s="5">
        <v>21.185600000000001</v>
      </c>
      <c r="V237" s="2">
        <v>167</v>
      </c>
      <c r="W237" s="3">
        <v>27.239100000000001</v>
      </c>
      <c r="Z237" s="4">
        <v>80</v>
      </c>
      <c r="AA237" s="5">
        <v>32.997799999999998</v>
      </c>
    </row>
    <row r="238" spans="2:27" x14ac:dyDescent="0.25">
      <c r="B238" s="4">
        <v>108.75</v>
      </c>
      <c r="C238" s="5">
        <v>5.4221000000000004</v>
      </c>
      <c r="F238" s="2">
        <v>104.75</v>
      </c>
      <c r="G238" s="3">
        <v>19.0121</v>
      </c>
      <c r="J238" s="4">
        <v>64.5</v>
      </c>
      <c r="K238" s="5">
        <v>27.305099999999999</v>
      </c>
      <c r="N238" s="2">
        <v>55.75</v>
      </c>
      <c r="O238" s="3">
        <v>18.6511</v>
      </c>
      <c r="R238" s="2">
        <v>61</v>
      </c>
      <c r="S238" s="3">
        <v>21.1799</v>
      </c>
      <c r="V238" s="4">
        <v>34.5</v>
      </c>
      <c r="W238" s="5">
        <v>27.172499999999999</v>
      </c>
      <c r="Z238" s="4">
        <v>14</v>
      </c>
      <c r="AA238" s="5">
        <v>32.938899999999997</v>
      </c>
    </row>
    <row r="239" spans="2:27" x14ac:dyDescent="0.25">
      <c r="B239" s="2">
        <v>61.5</v>
      </c>
      <c r="C239" s="3">
        <v>5.3884299999999996</v>
      </c>
      <c r="F239" s="4">
        <v>41</v>
      </c>
      <c r="G239" s="5">
        <v>18.989100000000001</v>
      </c>
      <c r="J239" s="4">
        <v>66.75</v>
      </c>
      <c r="K239" s="5">
        <v>27.282399999999999</v>
      </c>
      <c r="N239" s="2">
        <v>64.25</v>
      </c>
      <c r="O239" s="3">
        <v>18.648499999999999</v>
      </c>
      <c r="R239" s="4">
        <v>33</v>
      </c>
      <c r="S239" s="5">
        <v>21.1128</v>
      </c>
      <c r="V239" s="2">
        <v>53.25</v>
      </c>
      <c r="W239" s="3">
        <v>27.163</v>
      </c>
      <c r="Z239" s="4">
        <v>65.5</v>
      </c>
      <c r="AA239" s="5">
        <v>32.833100000000002</v>
      </c>
    </row>
    <row r="240" spans="2:27" x14ac:dyDescent="0.25">
      <c r="B240" s="2">
        <v>167</v>
      </c>
      <c r="C240" s="3">
        <v>5.38504</v>
      </c>
      <c r="F240" s="2">
        <v>110</v>
      </c>
      <c r="G240" s="3">
        <v>18.983799999999999</v>
      </c>
      <c r="J240" s="2">
        <v>101.75</v>
      </c>
      <c r="K240" s="3">
        <v>27.265000000000001</v>
      </c>
      <c r="N240" s="2">
        <v>34.5</v>
      </c>
      <c r="O240" s="3">
        <v>18.6189</v>
      </c>
      <c r="R240" s="2">
        <v>28.25</v>
      </c>
      <c r="S240" s="3">
        <v>21.106999999999999</v>
      </c>
      <c r="V240" s="4">
        <v>69.5</v>
      </c>
      <c r="W240" s="5">
        <v>27.133199999999999</v>
      </c>
      <c r="Z240" s="4">
        <v>136.75</v>
      </c>
      <c r="AA240" s="5">
        <v>32.777299999999997</v>
      </c>
    </row>
    <row r="241" spans="2:27" x14ac:dyDescent="0.25">
      <c r="B241" s="4">
        <v>115.25</v>
      </c>
      <c r="C241" s="5">
        <v>5.3815799999999996</v>
      </c>
      <c r="F241" s="4">
        <v>119.25</v>
      </c>
      <c r="G241" s="5">
        <v>18.960799999999999</v>
      </c>
      <c r="J241" s="2">
        <v>30.25</v>
      </c>
      <c r="K241" s="3">
        <v>27.259899999999998</v>
      </c>
      <c r="N241" s="4">
        <v>83.75</v>
      </c>
      <c r="O241" s="5">
        <v>18.592500000000001</v>
      </c>
      <c r="R241" s="4">
        <v>60.25</v>
      </c>
      <c r="S241" s="5">
        <v>21.099399999999999</v>
      </c>
      <c r="V241" s="2">
        <v>50.25</v>
      </c>
      <c r="W241" s="3">
        <v>27.125599999999999</v>
      </c>
      <c r="Z241" s="2">
        <v>54</v>
      </c>
      <c r="AA241" s="3">
        <v>32.755099999999999</v>
      </c>
    </row>
    <row r="242" spans="2:27" x14ac:dyDescent="0.25">
      <c r="B242" s="2">
        <v>113.75</v>
      </c>
      <c r="C242" s="3">
        <v>5.3785499999999997</v>
      </c>
      <c r="F242" s="4">
        <v>62.5</v>
      </c>
      <c r="G242" s="5">
        <v>18.959499999999998</v>
      </c>
      <c r="J242" s="2">
        <v>75</v>
      </c>
      <c r="K242" s="3">
        <v>27.2423</v>
      </c>
      <c r="N242" s="4">
        <v>167.5</v>
      </c>
      <c r="O242" s="5">
        <v>18.5672</v>
      </c>
      <c r="R242" s="4">
        <v>19.25</v>
      </c>
      <c r="S242" s="5">
        <v>21.081800000000001</v>
      </c>
      <c r="V242" s="2">
        <v>114.75</v>
      </c>
      <c r="W242" s="3">
        <v>27.113700000000001</v>
      </c>
      <c r="Z242" s="2">
        <v>52.25</v>
      </c>
      <c r="AA242" s="3">
        <v>32.724499999999999</v>
      </c>
    </row>
    <row r="243" spans="2:27" x14ac:dyDescent="0.25">
      <c r="B243" s="4">
        <v>66.25</v>
      </c>
      <c r="C243" s="5">
        <v>5.35792</v>
      </c>
      <c r="F243" s="4">
        <v>74.75</v>
      </c>
      <c r="G243" s="5">
        <v>18.893599999999999</v>
      </c>
      <c r="J243" s="2">
        <v>96.75</v>
      </c>
      <c r="K243" s="3">
        <v>27.236499999999999</v>
      </c>
      <c r="N243" s="2">
        <v>73</v>
      </c>
      <c r="O243" s="3">
        <v>18.566400000000002</v>
      </c>
      <c r="R243" s="4">
        <v>117.75</v>
      </c>
      <c r="S243" s="5">
        <v>21.057700000000001</v>
      </c>
      <c r="V243" s="4">
        <v>96.25</v>
      </c>
      <c r="W243" s="5">
        <v>27.109500000000001</v>
      </c>
      <c r="Z243" s="2">
        <v>53.5</v>
      </c>
      <c r="AA243" s="3">
        <v>32.664999999999999</v>
      </c>
    </row>
    <row r="244" spans="2:27" x14ac:dyDescent="0.25">
      <c r="B244" s="4">
        <v>131.25</v>
      </c>
      <c r="C244" s="5">
        <v>5.3425900000000004</v>
      </c>
      <c r="F244" s="2">
        <v>138.5</v>
      </c>
      <c r="G244" s="3">
        <v>18.880199999999999</v>
      </c>
      <c r="J244" s="4">
        <v>127.5</v>
      </c>
      <c r="K244" s="5">
        <v>27.2117</v>
      </c>
      <c r="N244" s="4">
        <v>121.25</v>
      </c>
      <c r="O244" s="5">
        <v>18.5626</v>
      </c>
      <c r="R244" s="4">
        <v>36.5</v>
      </c>
      <c r="S244" s="5">
        <v>21.052199999999999</v>
      </c>
      <c r="V244" s="2">
        <v>65</v>
      </c>
      <c r="W244" s="3">
        <v>27.0916</v>
      </c>
      <c r="Z244" s="2">
        <v>38</v>
      </c>
      <c r="AA244" s="3">
        <v>32.598799999999997</v>
      </c>
    </row>
    <row r="245" spans="2:27" x14ac:dyDescent="0.25">
      <c r="B245" s="4">
        <v>114.75</v>
      </c>
      <c r="C245" s="5">
        <v>5.3381800000000004</v>
      </c>
      <c r="F245" s="4">
        <v>9</v>
      </c>
      <c r="G245" s="5">
        <v>18.786000000000001</v>
      </c>
      <c r="J245" s="2">
        <v>22.75</v>
      </c>
      <c r="K245" s="3">
        <v>27.102699999999999</v>
      </c>
      <c r="N245" s="4">
        <v>117.25</v>
      </c>
      <c r="O245" s="5">
        <v>18.535399999999999</v>
      </c>
      <c r="R245" s="4">
        <v>138.25</v>
      </c>
      <c r="S245" s="5">
        <v>21.025600000000001</v>
      </c>
      <c r="V245" s="2">
        <v>155</v>
      </c>
      <c r="W245" s="3">
        <v>27.066500000000001</v>
      </c>
      <c r="Z245" s="2">
        <v>23.25</v>
      </c>
      <c r="AA245" s="3">
        <v>32.5931</v>
      </c>
    </row>
    <row r="246" spans="2:27" x14ac:dyDescent="0.25">
      <c r="B246" s="2">
        <v>4</v>
      </c>
      <c r="C246" s="3">
        <v>5.3221100000000003</v>
      </c>
      <c r="F246" s="2">
        <v>120</v>
      </c>
      <c r="G246" s="3">
        <v>18.779</v>
      </c>
      <c r="J246" s="2">
        <v>19.5</v>
      </c>
      <c r="K246" s="3">
        <v>27.092199999999998</v>
      </c>
      <c r="N246" s="2">
        <v>73.25</v>
      </c>
      <c r="O246" s="3">
        <v>18.526800000000001</v>
      </c>
      <c r="R246" s="4">
        <v>140.25</v>
      </c>
      <c r="S246" s="5">
        <v>20.970199999999998</v>
      </c>
      <c r="V246" s="4">
        <v>49.5</v>
      </c>
      <c r="W246" s="5">
        <v>27.040600000000001</v>
      </c>
      <c r="Z246" s="4">
        <v>34.75</v>
      </c>
      <c r="AA246" s="5">
        <v>32.589599999999997</v>
      </c>
    </row>
    <row r="247" spans="2:27" x14ac:dyDescent="0.25">
      <c r="B247" s="2">
        <v>57.25</v>
      </c>
      <c r="C247" s="3">
        <v>5.31846</v>
      </c>
      <c r="F247" s="2">
        <v>105.5</v>
      </c>
      <c r="G247" s="3">
        <v>18.730899999999998</v>
      </c>
      <c r="J247" s="4">
        <v>79.75</v>
      </c>
      <c r="K247" s="5">
        <v>27.091699999999999</v>
      </c>
      <c r="N247" s="2">
        <v>59</v>
      </c>
      <c r="O247" s="3">
        <v>18.499500000000001</v>
      </c>
      <c r="R247" s="2">
        <v>13.25</v>
      </c>
      <c r="S247" s="3">
        <v>20.963999999999999</v>
      </c>
      <c r="V247" s="2">
        <v>75.25</v>
      </c>
      <c r="W247" s="3">
        <v>27.040400000000002</v>
      </c>
      <c r="Z247" s="4">
        <v>147</v>
      </c>
      <c r="AA247" s="5">
        <v>32.586500000000001</v>
      </c>
    </row>
    <row r="248" spans="2:27" x14ac:dyDescent="0.25">
      <c r="B248" s="4">
        <v>168</v>
      </c>
      <c r="C248" s="5">
        <v>5.3101500000000001</v>
      </c>
      <c r="F248" s="2">
        <v>131.25</v>
      </c>
      <c r="G248" s="3">
        <v>18.614899999999999</v>
      </c>
      <c r="J248" s="4">
        <v>125.25</v>
      </c>
      <c r="K248" s="5">
        <v>26.987300000000001</v>
      </c>
      <c r="N248" s="2">
        <v>21.75</v>
      </c>
      <c r="O248" s="3">
        <v>18.469799999999999</v>
      </c>
      <c r="R248" s="4">
        <v>47.75</v>
      </c>
      <c r="S248" s="5">
        <v>20.916</v>
      </c>
      <c r="V248" s="2">
        <v>20.25</v>
      </c>
      <c r="W248" s="3">
        <v>27.031400000000001</v>
      </c>
      <c r="Z248" s="4">
        <v>159.75</v>
      </c>
      <c r="AA248" s="5">
        <v>32.562899999999999</v>
      </c>
    </row>
    <row r="249" spans="2:27" x14ac:dyDescent="0.25">
      <c r="B249" s="2">
        <v>48.75</v>
      </c>
      <c r="C249" s="3">
        <v>5.3081399999999999</v>
      </c>
      <c r="F249" s="4">
        <v>73.5</v>
      </c>
      <c r="G249" s="5">
        <v>18.610600000000002</v>
      </c>
      <c r="J249" s="4">
        <v>176</v>
      </c>
      <c r="K249" s="5">
        <v>26.937100000000001</v>
      </c>
      <c r="N249" s="2">
        <v>64.75</v>
      </c>
      <c r="O249" s="3">
        <v>18.465800000000002</v>
      </c>
      <c r="R249" s="2">
        <v>99</v>
      </c>
      <c r="S249" s="3">
        <v>20.863199999999999</v>
      </c>
      <c r="V249" s="4">
        <v>83.75</v>
      </c>
      <c r="W249" s="5">
        <v>26.993200000000002</v>
      </c>
      <c r="Z249" s="4">
        <v>4</v>
      </c>
      <c r="AA249" s="5">
        <v>32.549500000000002</v>
      </c>
    </row>
    <row r="250" spans="2:27" x14ac:dyDescent="0.25">
      <c r="B250" s="4">
        <v>122.75</v>
      </c>
      <c r="C250" s="5">
        <v>5.2882199999999999</v>
      </c>
      <c r="F250" s="2">
        <v>149.5</v>
      </c>
      <c r="G250" s="3">
        <v>18.603300000000001</v>
      </c>
      <c r="J250" s="2">
        <v>178</v>
      </c>
      <c r="K250" s="3">
        <v>26.916699999999999</v>
      </c>
      <c r="N250" s="2">
        <v>177</v>
      </c>
      <c r="O250" s="3">
        <v>18.4621</v>
      </c>
      <c r="R250" s="2">
        <v>91.75</v>
      </c>
      <c r="S250" s="3">
        <v>20.826699999999999</v>
      </c>
      <c r="V250" s="4">
        <v>41.25</v>
      </c>
      <c r="W250" s="5">
        <v>26.992599999999999</v>
      </c>
      <c r="Z250" s="2">
        <v>41.5</v>
      </c>
      <c r="AA250" s="3">
        <v>32.458100000000002</v>
      </c>
    </row>
    <row r="251" spans="2:27" x14ac:dyDescent="0.25">
      <c r="B251" s="4">
        <v>14.75</v>
      </c>
      <c r="C251" s="5">
        <v>5.28301</v>
      </c>
      <c r="F251" s="2">
        <v>21</v>
      </c>
      <c r="G251" s="3">
        <v>18.599399999999999</v>
      </c>
      <c r="J251" s="2">
        <v>104.5</v>
      </c>
      <c r="K251" s="3">
        <v>26.911300000000001</v>
      </c>
      <c r="N251" s="4">
        <v>31.75</v>
      </c>
      <c r="O251" s="5">
        <v>18.456099999999999</v>
      </c>
      <c r="R251" s="2">
        <v>126.5</v>
      </c>
      <c r="S251" s="3">
        <v>20.784800000000001</v>
      </c>
      <c r="V251" s="4">
        <v>174.75</v>
      </c>
      <c r="W251" s="5">
        <v>26.9816</v>
      </c>
      <c r="Z251" s="4">
        <v>99</v>
      </c>
      <c r="AA251" s="5">
        <v>32.419899999999998</v>
      </c>
    </row>
    <row r="252" spans="2:27" x14ac:dyDescent="0.25">
      <c r="B252" s="2">
        <v>137.75</v>
      </c>
      <c r="C252" s="3">
        <v>5.2688499999999996</v>
      </c>
      <c r="F252" s="2">
        <v>54.25</v>
      </c>
      <c r="G252" s="3">
        <v>18.581399999999999</v>
      </c>
      <c r="J252" s="4">
        <v>66.25</v>
      </c>
      <c r="K252" s="5">
        <v>26.8977</v>
      </c>
      <c r="N252" s="2">
        <v>147</v>
      </c>
      <c r="O252" s="3">
        <v>18.445699999999999</v>
      </c>
      <c r="R252" s="2">
        <v>21.75</v>
      </c>
      <c r="S252" s="3">
        <v>20.740600000000001</v>
      </c>
      <c r="V252" s="4">
        <v>170.5</v>
      </c>
      <c r="W252" s="5">
        <v>26.9696</v>
      </c>
      <c r="Z252" s="2">
        <v>61</v>
      </c>
      <c r="AA252" s="3">
        <v>32.412100000000002</v>
      </c>
    </row>
    <row r="253" spans="2:27" x14ac:dyDescent="0.25">
      <c r="B253" s="4">
        <v>3.5</v>
      </c>
      <c r="C253" s="5">
        <v>5.2668400000000002</v>
      </c>
      <c r="F253" s="4">
        <v>122.25</v>
      </c>
      <c r="G253" s="5">
        <v>18.465399999999999</v>
      </c>
      <c r="J253" s="4">
        <v>125.75</v>
      </c>
      <c r="K253" s="5">
        <v>26.874500000000001</v>
      </c>
      <c r="N253" s="2">
        <v>104.75</v>
      </c>
      <c r="O253" s="3">
        <v>18.437200000000001</v>
      </c>
      <c r="R253" s="4">
        <v>40.5</v>
      </c>
      <c r="S253" s="5">
        <v>20.724399999999999</v>
      </c>
      <c r="V253" s="2">
        <v>87.25</v>
      </c>
      <c r="W253" s="3">
        <v>26.944299999999998</v>
      </c>
      <c r="Z253" s="4">
        <v>21.75</v>
      </c>
      <c r="AA253" s="5">
        <v>32.387799999999999</v>
      </c>
    </row>
    <row r="254" spans="2:27" x14ac:dyDescent="0.25">
      <c r="B254" s="4">
        <v>68</v>
      </c>
      <c r="C254" s="5">
        <v>5.26532</v>
      </c>
      <c r="F254" s="4">
        <v>16.5</v>
      </c>
      <c r="G254" s="5">
        <v>18.455400000000001</v>
      </c>
      <c r="J254" s="2">
        <v>38.25</v>
      </c>
      <c r="K254" s="3">
        <v>26.700299999999999</v>
      </c>
      <c r="N254" s="4">
        <v>110.25</v>
      </c>
      <c r="O254" s="5">
        <v>18.393699999999999</v>
      </c>
      <c r="R254" s="2">
        <v>171.75</v>
      </c>
      <c r="S254" s="3">
        <v>20.6813</v>
      </c>
      <c r="V254" s="2">
        <v>78.25</v>
      </c>
      <c r="W254" s="3">
        <v>26.904</v>
      </c>
      <c r="Z254" s="2">
        <v>86.75</v>
      </c>
      <c r="AA254" s="3">
        <v>32.383200000000002</v>
      </c>
    </row>
    <row r="255" spans="2:27" x14ac:dyDescent="0.25">
      <c r="B255" s="4">
        <v>103.75</v>
      </c>
      <c r="C255" s="5">
        <v>5.2466999999999997</v>
      </c>
      <c r="F255" s="4">
        <v>137</v>
      </c>
      <c r="G255" s="5">
        <v>18.4422</v>
      </c>
      <c r="J255" s="2">
        <v>33</v>
      </c>
      <c r="K255" s="3">
        <v>26.669599999999999</v>
      </c>
      <c r="N255" s="4">
        <v>59.5</v>
      </c>
      <c r="O255" s="5">
        <v>18.382300000000001</v>
      </c>
      <c r="R255" s="2">
        <v>79.5</v>
      </c>
      <c r="S255" s="3">
        <v>20.678799999999999</v>
      </c>
      <c r="V255" s="4">
        <v>106.25</v>
      </c>
      <c r="W255" s="5">
        <v>26.8931</v>
      </c>
      <c r="Z255" s="4">
        <v>149</v>
      </c>
      <c r="AA255" s="5">
        <v>32.370899999999999</v>
      </c>
    </row>
    <row r="256" spans="2:27" x14ac:dyDescent="0.25">
      <c r="B256" s="4">
        <v>112</v>
      </c>
      <c r="C256" s="5">
        <v>5.2234100000000003</v>
      </c>
      <c r="F256" s="2">
        <v>51.75</v>
      </c>
      <c r="G256" s="3">
        <v>18.401599999999998</v>
      </c>
      <c r="J256" s="4">
        <v>33.25</v>
      </c>
      <c r="K256" s="5">
        <v>26.667999999999999</v>
      </c>
      <c r="N256" s="4">
        <v>145.5</v>
      </c>
      <c r="O256" s="5">
        <v>18.377800000000001</v>
      </c>
      <c r="R256" s="2">
        <v>14.5</v>
      </c>
      <c r="S256" s="3">
        <v>20.5121</v>
      </c>
      <c r="V256" s="4">
        <v>120</v>
      </c>
      <c r="W256" s="5">
        <v>26.882000000000001</v>
      </c>
      <c r="Z256" s="4">
        <v>28</v>
      </c>
      <c r="AA256" s="5">
        <v>32.370399999999997</v>
      </c>
    </row>
    <row r="257" spans="2:27" x14ac:dyDescent="0.25">
      <c r="B257" s="2">
        <v>125.25</v>
      </c>
      <c r="C257" s="3">
        <v>5.2225900000000003</v>
      </c>
      <c r="F257" s="4">
        <v>56.75</v>
      </c>
      <c r="G257" s="5">
        <v>18.3626</v>
      </c>
      <c r="J257" s="4">
        <v>21.5</v>
      </c>
      <c r="K257" s="5">
        <v>26.607500000000002</v>
      </c>
      <c r="N257" s="4">
        <v>12</v>
      </c>
      <c r="O257" s="5">
        <v>18.339200000000002</v>
      </c>
      <c r="R257" s="4">
        <v>55.5</v>
      </c>
      <c r="S257" s="5">
        <v>20.4636</v>
      </c>
      <c r="V257" s="4">
        <v>119.5</v>
      </c>
      <c r="W257" s="5">
        <v>26.8581</v>
      </c>
      <c r="Z257" s="4">
        <v>78</v>
      </c>
      <c r="AA257" s="5">
        <v>32.360599999999998</v>
      </c>
    </row>
    <row r="258" spans="2:27" x14ac:dyDescent="0.25">
      <c r="B258" s="4">
        <v>50.5</v>
      </c>
      <c r="C258" s="5">
        <v>5.1881000000000004</v>
      </c>
      <c r="F258" s="2">
        <v>69</v>
      </c>
      <c r="G258" s="3">
        <v>18.297000000000001</v>
      </c>
      <c r="J258" s="4">
        <v>122.75</v>
      </c>
      <c r="K258" s="5">
        <v>26.456700000000001</v>
      </c>
      <c r="N258" s="4">
        <v>151.75</v>
      </c>
      <c r="O258" s="5">
        <v>18.332599999999999</v>
      </c>
      <c r="R258" s="4">
        <v>69</v>
      </c>
      <c r="S258" s="5">
        <v>20.4314</v>
      </c>
      <c r="V258" s="4">
        <v>120.5</v>
      </c>
      <c r="W258" s="5">
        <v>26.843399999999999</v>
      </c>
      <c r="Z258" s="4">
        <v>87.75</v>
      </c>
      <c r="AA258" s="5">
        <v>32.347200000000001</v>
      </c>
    </row>
    <row r="259" spans="2:27" x14ac:dyDescent="0.25">
      <c r="B259" s="4">
        <v>164.5</v>
      </c>
      <c r="C259" s="5">
        <v>5.1762300000000003</v>
      </c>
      <c r="F259" s="2">
        <v>53.75</v>
      </c>
      <c r="G259" s="3">
        <v>18.244800000000001</v>
      </c>
      <c r="J259" s="2">
        <v>61.25</v>
      </c>
      <c r="K259" s="3">
        <v>26.4161</v>
      </c>
      <c r="N259" s="4">
        <v>61</v>
      </c>
      <c r="O259" s="5">
        <v>18.331800000000001</v>
      </c>
      <c r="R259" s="2">
        <v>79</v>
      </c>
      <c r="S259" s="3">
        <v>20.381499999999999</v>
      </c>
      <c r="V259" s="4">
        <v>54.25</v>
      </c>
      <c r="W259" s="5">
        <v>26.821400000000001</v>
      </c>
      <c r="Z259" s="2">
        <v>93.5</v>
      </c>
      <c r="AA259" s="3">
        <v>32.280799999999999</v>
      </c>
    </row>
    <row r="260" spans="2:27" x14ac:dyDescent="0.25">
      <c r="B260" s="2">
        <v>174.25</v>
      </c>
      <c r="C260" s="3">
        <v>5.1649000000000003</v>
      </c>
      <c r="F260" s="4">
        <v>172.5</v>
      </c>
      <c r="G260" s="5">
        <v>18.2348</v>
      </c>
      <c r="J260" s="4">
        <v>103.5</v>
      </c>
      <c r="K260" s="5">
        <v>26.383099999999999</v>
      </c>
      <c r="N260" s="4">
        <v>58.25</v>
      </c>
      <c r="O260" s="5">
        <v>18.3109</v>
      </c>
      <c r="R260" s="2">
        <v>140.5</v>
      </c>
      <c r="S260" s="3">
        <v>20.319299999999998</v>
      </c>
      <c r="V260" s="2">
        <v>40.25</v>
      </c>
      <c r="W260" s="3">
        <v>26.7925</v>
      </c>
      <c r="Z260" s="4">
        <v>34.5</v>
      </c>
      <c r="AA260" s="5">
        <v>32.2485</v>
      </c>
    </row>
    <row r="261" spans="2:27" x14ac:dyDescent="0.25">
      <c r="B261" s="2">
        <v>102.75</v>
      </c>
      <c r="C261" s="3">
        <v>5.1598800000000002</v>
      </c>
      <c r="F261" s="2">
        <v>94.75</v>
      </c>
      <c r="G261" s="3">
        <v>18.2257</v>
      </c>
      <c r="J261" s="2">
        <v>95.5</v>
      </c>
      <c r="K261" s="3">
        <v>26.358699999999999</v>
      </c>
      <c r="N261" s="4">
        <v>20.5</v>
      </c>
      <c r="O261" s="5">
        <v>18.253499999999999</v>
      </c>
      <c r="R261" s="2">
        <v>92.75</v>
      </c>
      <c r="S261" s="3">
        <v>20.317</v>
      </c>
      <c r="V261" s="4">
        <v>17</v>
      </c>
      <c r="W261" s="5">
        <v>26.771000000000001</v>
      </c>
      <c r="Z261" s="2">
        <v>118.75</v>
      </c>
      <c r="AA261" s="3">
        <v>32.245699999999999</v>
      </c>
    </row>
    <row r="262" spans="2:27" x14ac:dyDescent="0.25">
      <c r="B262" s="4">
        <v>133.25</v>
      </c>
      <c r="C262" s="5">
        <v>5.1522500000000004</v>
      </c>
      <c r="F262" s="2">
        <v>141.75</v>
      </c>
      <c r="G262" s="3">
        <v>18.188099999999999</v>
      </c>
      <c r="J262" s="4">
        <v>150.25</v>
      </c>
      <c r="K262" s="5">
        <v>26.340399999999999</v>
      </c>
      <c r="N262" s="2">
        <v>169.25</v>
      </c>
      <c r="O262" s="3">
        <v>18.229700000000001</v>
      </c>
      <c r="R262" s="4">
        <v>28.5</v>
      </c>
      <c r="S262" s="5">
        <v>20.246300000000002</v>
      </c>
      <c r="V262" s="2">
        <v>48.75</v>
      </c>
      <c r="W262" s="3">
        <v>26.762899999999998</v>
      </c>
      <c r="Z262" s="4">
        <v>9</v>
      </c>
      <c r="AA262" s="5">
        <v>32.21</v>
      </c>
    </row>
    <row r="263" spans="2:27" x14ac:dyDescent="0.25">
      <c r="B263" s="2">
        <v>13.5</v>
      </c>
      <c r="C263" s="3">
        <v>5.1508000000000003</v>
      </c>
      <c r="F263" s="4">
        <v>114.25</v>
      </c>
      <c r="G263" s="5">
        <v>18.1813</v>
      </c>
      <c r="J263" s="4">
        <v>129.25</v>
      </c>
      <c r="K263" s="5">
        <v>26.311399999999999</v>
      </c>
      <c r="N263" s="4">
        <v>60.25</v>
      </c>
      <c r="O263" s="5">
        <v>18.209099999999999</v>
      </c>
      <c r="R263" s="4">
        <v>41.75</v>
      </c>
      <c r="S263" s="5">
        <v>20.238700000000001</v>
      </c>
      <c r="V263" s="4">
        <v>93.5</v>
      </c>
      <c r="W263" s="5">
        <v>26.753900000000002</v>
      </c>
      <c r="Z263" s="2">
        <v>57.75</v>
      </c>
      <c r="AA263" s="3">
        <v>32.1892</v>
      </c>
    </row>
    <row r="264" spans="2:27" x14ac:dyDescent="0.25">
      <c r="B264" s="2">
        <v>114</v>
      </c>
      <c r="C264" s="3">
        <v>5.1384699999999999</v>
      </c>
      <c r="F264" s="4">
        <v>38.25</v>
      </c>
      <c r="G264" s="5">
        <v>18.088100000000001</v>
      </c>
      <c r="J264" s="2">
        <v>97.75</v>
      </c>
      <c r="K264" s="3">
        <v>26.309799999999999</v>
      </c>
      <c r="N264" s="2">
        <v>133.5</v>
      </c>
      <c r="O264" s="3">
        <v>18.202500000000001</v>
      </c>
      <c r="R264" s="4">
        <v>79.75</v>
      </c>
      <c r="S264" s="5">
        <v>20.236699999999999</v>
      </c>
      <c r="V264" s="2">
        <v>62.5</v>
      </c>
      <c r="W264" s="3">
        <v>26.737400000000001</v>
      </c>
      <c r="Z264" s="4">
        <v>69.5</v>
      </c>
      <c r="AA264" s="5">
        <v>32.174399999999999</v>
      </c>
    </row>
    <row r="265" spans="2:27" x14ac:dyDescent="0.25">
      <c r="B265" s="4">
        <v>5</v>
      </c>
      <c r="C265" s="5">
        <v>5.1352700000000002</v>
      </c>
      <c r="F265" s="2">
        <v>47.25</v>
      </c>
      <c r="G265" s="3">
        <v>18.0716</v>
      </c>
      <c r="J265" s="2">
        <v>80.75</v>
      </c>
      <c r="K265" s="3">
        <v>26.270399999999999</v>
      </c>
      <c r="N265" s="4">
        <v>111.5</v>
      </c>
      <c r="O265" s="5">
        <v>18.196899999999999</v>
      </c>
      <c r="R265" s="4">
        <v>43.5</v>
      </c>
      <c r="S265" s="5">
        <v>20.2254</v>
      </c>
      <c r="V265" s="4">
        <v>95.5</v>
      </c>
      <c r="W265" s="5">
        <v>26.719899999999999</v>
      </c>
      <c r="Z265" s="4">
        <v>77</v>
      </c>
      <c r="AA265" s="5">
        <v>32.121600000000001</v>
      </c>
    </row>
    <row r="266" spans="2:27" x14ac:dyDescent="0.25">
      <c r="B266" s="2">
        <v>109.25</v>
      </c>
      <c r="C266" s="3">
        <v>5.1339899999999998</v>
      </c>
      <c r="F266" s="2">
        <v>19.5</v>
      </c>
      <c r="G266" s="3">
        <v>18.0655</v>
      </c>
      <c r="J266" s="2">
        <v>175.5</v>
      </c>
      <c r="K266" s="3">
        <v>26.253399999999999</v>
      </c>
      <c r="N266" s="4">
        <v>151.25</v>
      </c>
      <c r="O266" s="5">
        <v>18.1737</v>
      </c>
      <c r="R266" s="2">
        <v>173</v>
      </c>
      <c r="S266" s="3">
        <v>20.221800000000002</v>
      </c>
      <c r="V266" s="4">
        <v>143</v>
      </c>
      <c r="W266" s="5">
        <v>26.559899999999999</v>
      </c>
      <c r="Z266" s="2">
        <v>41</v>
      </c>
      <c r="AA266" s="3">
        <v>32.102600000000002</v>
      </c>
    </row>
    <row r="267" spans="2:27" x14ac:dyDescent="0.25">
      <c r="B267" s="2">
        <v>105.25</v>
      </c>
      <c r="C267" s="3">
        <v>5.1026600000000002</v>
      </c>
      <c r="F267" s="4">
        <v>39.25</v>
      </c>
      <c r="G267" s="5">
        <v>18.0379</v>
      </c>
      <c r="J267" s="2">
        <v>87</v>
      </c>
      <c r="K267" s="3">
        <v>26.227499999999999</v>
      </c>
      <c r="N267" s="2">
        <v>69.75</v>
      </c>
      <c r="O267" s="3">
        <v>18.142800000000001</v>
      </c>
      <c r="R267" s="2">
        <v>110.25</v>
      </c>
      <c r="S267" s="3">
        <v>20.198799999999999</v>
      </c>
      <c r="V267" s="2">
        <v>144.75</v>
      </c>
      <c r="W267" s="3">
        <v>26.488299999999999</v>
      </c>
      <c r="Z267" s="2">
        <v>58.5</v>
      </c>
      <c r="AA267" s="3">
        <v>32.089399999999998</v>
      </c>
    </row>
    <row r="268" spans="2:27" x14ac:dyDescent="0.25">
      <c r="B268" s="2">
        <v>164</v>
      </c>
      <c r="C268" s="3">
        <v>5.0834799999999998</v>
      </c>
      <c r="F268" s="2">
        <v>100.25</v>
      </c>
      <c r="G268" s="3">
        <v>18.027200000000001</v>
      </c>
      <c r="J268" s="4">
        <v>33.75</v>
      </c>
      <c r="K268" s="5">
        <v>26.1951</v>
      </c>
      <c r="N268" s="2">
        <v>122.75</v>
      </c>
      <c r="O268" s="3">
        <v>18.106999999999999</v>
      </c>
      <c r="R268" s="4">
        <v>41</v>
      </c>
      <c r="S268" s="5">
        <v>20.1906</v>
      </c>
      <c r="V268" s="2">
        <v>162.25</v>
      </c>
      <c r="W268" s="3">
        <v>26.438700000000001</v>
      </c>
      <c r="Z268" s="2">
        <v>93</v>
      </c>
      <c r="AA268" s="3">
        <v>32.037999999999997</v>
      </c>
    </row>
    <row r="269" spans="2:27" x14ac:dyDescent="0.25">
      <c r="B269" s="4">
        <v>110.75</v>
      </c>
      <c r="C269" s="5">
        <v>5.0784000000000002</v>
      </c>
      <c r="F269" s="4">
        <v>100.75</v>
      </c>
      <c r="G269" s="5">
        <v>17.967500000000001</v>
      </c>
      <c r="J269" s="4">
        <v>137.25</v>
      </c>
      <c r="K269" s="5">
        <v>26.177399999999999</v>
      </c>
      <c r="N269" s="2">
        <v>130.25</v>
      </c>
      <c r="O269" s="3">
        <v>18.1023</v>
      </c>
      <c r="R269" s="4">
        <v>50</v>
      </c>
      <c r="S269" s="5">
        <v>20.174700000000001</v>
      </c>
      <c r="V269" s="2">
        <v>131.25</v>
      </c>
      <c r="W269" s="3">
        <v>26.384</v>
      </c>
      <c r="Z269" s="4">
        <v>100.5</v>
      </c>
      <c r="AA269" s="5">
        <v>31.9619</v>
      </c>
    </row>
    <row r="270" spans="2:27" x14ac:dyDescent="0.25">
      <c r="B270" s="4">
        <v>45.5</v>
      </c>
      <c r="C270" s="5">
        <v>5.0781200000000002</v>
      </c>
      <c r="F270" s="2">
        <v>126</v>
      </c>
      <c r="G270" s="3">
        <v>17.956299999999999</v>
      </c>
      <c r="J270" s="2">
        <v>58.25</v>
      </c>
      <c r="K270" s="3">
        <v>26.169899999999998</v>
      </c>
      <c r="N270" s="4">
        <v>16</v>
      </c>
      <c r="O270" s="5">
        <v>18.076000000000001</v>
      </c>
      <c r="R270" s="2">
        <v>119.75</v>
      </c>
      <c r="S270" s="3">
        <v>20.1311</v>
      </c>
      <c r="V270" s="2">
        <v>129</v>
      </c>
      <c r="W270" s="3">
        <v>26.3658</v>
      </c>
      <c r="Z270" s="4">
        <v>93.75</v>
      </c>
      <c r="AA270" s="5">
        <v>31.931799999999999</v>
      </c>
    </row>
    <row r="271" spans="2:27" x14ac:dyDescent="0.25">
      <c r="B271" s="2">
        <v>66</v>
      </c>
      <c r="C271" s="3">
        <v>5.0502599999999997</v>
      </c>
      <c r="F271" s="4">
        <v>173.75</v>
      </c>
      <c r="G271" s="5">
        <v>17.931999999999999</v>
      </c>
      <c r="J271" s="2">
        <v>113.75</v>
      </c>
      <c r="K271" s="3">
        <v>26.162099999999999</v>
      </c>
      <c r="N271" s="4">
        <v>166.75</v>
      </c>
      <c r="O271" s="5">
        <v>18.0581</v>
      </c>
      <c r="R271" s="4">
        <v>176.75</v>
      </c>
      <c r="S271" s="5">
        <v>20.112500000000001</v>
      </c>
      <c r="V271" s="4">
        <v>169</v>
      </c>
      <c r="W271" s="5">
        <v>26.357500000000002</v>
      </c>
      <c r="Z271" s="2">
        <v>75.5</v>
      </c>
      <c r="AA271" s="3">
        <v>31.877300000000002</v>
      </c>
    </row>
    <row r="272" spans="2:27" x14ac:dyDescent="0.25">
      <c r="B272" s="4">
        <v>108.25</v>
      </c>
      <c r="C272" s="5">
        <v>5.04894</v>
      </c>
      <c r="F272" s="4">
        <v>38</v>
      </c>
      <c r="G272" s="5">
        <v>17.924199999999999</v>
      </c>
      <c r="J272" s="2">
        <v>96</v>
      </c>
      <c r="K272" s="3">
        <v>26.157299999999999</v>
      </c>
      <c r="N272" s="2">
        <v>148.25</v>
      </c>
      <c r="O272" s="3">
        <v>18.053000000000001</v>
      </c>
      <c r="R272" s="2">
        <v>50.5</v>
      </c>
      <c r="S272" s="3">
        <v>20.094000000000001</v>
      </c>
      <c r="V272" s="2">
        <v>115</v>
      </c>
      <c r="W272" s="3">
        <v>26.302600000000002</v>
      </c>
      <c r="Z272" s="4">
        <v>66.5</v>
      </c>
      <c r="AA272" s="5">
        <v>31.874199999999998</v>
      </c>
    </row>
    <row r="273" spans="2:27" x14ac:dyDescent="0.25">
      <c r="B273" s="4">
        <v>15</v>
      </c>
      <c r="C273" s="5">
        <v>5.0484200000000001</v>
      </c>
      <c r="F273" s="2">
        <v>8.25</v>
      </c>
      <c r="G273" s="3">
        <v>17.920999999999999</v>
      </c>
      <c r="J273" s="4">
        <v>39.5</v>
      </c>
      <c r="K273" s="5">
        <v>26.144400000000001</v>
      </c>
      <c r="N273" s="4">
        <v>72.25</v>
      </c>
      <c r="O273" s="5">
        <v>18.049600000000002</v>
      </c>
      <c r="R273" s="2">
        <v>2.75</v>
      </c>
      <c r="S273" s="3">
        <v>20.0349</v>
      </c>
      <c r="V273" s="4">
        <v>162.5</v>
      </c>
      <c r="W273" s="5">
        <v>26.295500000000001</v>
      </c>
      <c r="Z273" s="2">
        <v>159.5</v>
      </c>
      <c r="AA273" s="3">
        <v>31.8551</v>
      </c>
    </row>
    <row r="274" spans="2:27" x14ac:dyDescent="0.25">
      <c r="B274" s="4">
        <v>177</v>
      </c>
      <c r="C274" s="5">
        <v>5.0476000000000001</v>
      </c>
      <c r="F274" s="4">
        <v>13.5</v>
      </c>
      <c r="G274" s="5">
        <v>17.905100000000001</v>
      </c>
      <c r="J274" s="4">
        <v>85</v>
      </c>
      <c r="K274" s="5">
        <v>26.139099999999999</v>
      </c>
      <c r="N274" s="2">
        <v>149.5</v>
      </c>
      <c r="O274" s="3">
        <v>18.0365</v>
      </c>
      <c r="R274" s="2">
        <v>84.25</v>
      </c>
      <c r="S274" s="3">
        <v>20.005099999999999</v>
      </c>
      <c r="V274" s="4">
        <v>149.75</v>
      </c>
      <c r="W274" s="5">
        <v>26.282299999999999</v>
      </c>
      <c r="Z274" s="2">
        <v>106.25</v>
      </c>
      <c r="AA274" s="3">
        <v>31.7974</v>
      </c>
    </row>
    <row r="275" spans="2:27" x14ac:dyDescent="0.25">
      <c r="B275" s="4">
        <v>151</v>
      </c>
      <c r="C275" s="5">
        <v>5.0457000000000001</v>
      </c>
      <c r="F275" s="4">
        <v>2.5</v>
      </c>
      <c r="G275" s="5">
        <v>17.885200000000001</v>
      </c>
      <c r="J275" s="2">
        <v>11.25</v>
      </c>
      <c r="K275" s="3">
        <v>26.092500000000001</v>
      </c>
      <c r="N275" s="4">
        <v>73.5</v>
      </c>
      <c r="O275" s="5">
        <v>18.023099999999999</v>
      </c>
      <c r="R275" s="4">
        <v>36</v>
      </c>
      <c r="S275" s="5">
        <v>19.992599999999999</v>
      </c>
      <c r="V275" s="4">
        <v>151.75</v>
      </c>
      <c r="W275" s="5">
        <v>26.161799999999999</v>
      </c>
      <c r="Z275" s="4">
        <v>94.75</v>
      </c>
      <c r="AA275" s="5">
        <v>31.7928</v>
      </c>
    </row>
    <row r="276" spans="2:27" x14ac:dyDescent="0.25">
      <c r="B276" s="2">
        <v>146.25</v>
      </c>
      <c r="C276" s="3">
        <v>5.03653</v>
      </c>
      <c r="F276" s="4">
        <v>13.25</v>
      </c>
      <c r="G276" s="5">
        <v>17.8504</v>
      </c>
      <c r="J276" s="2">
        <v>94.25</v>
      </c>
      <c r="K276" s="3">
        <v>26.087800000000001</v>
      </c>
      <c r="N276" s="2">
        <v>65.5</v>
      </c>
      <c r="O276" s="3">
        <v>18.019100000000002</v>
      </c>
      <c r="R276" s="2">
        <v>32.75</v>
      </c>
      <c r="S276" s="3">
        <v>19.9559</v>
      </c>
      <c r="V276" s="2">
        <v>36.25</v>
      </c>
      <c r="W276" s="3">
        <v>26.157599999999999</v>
      </c>
      <c r="Z276" s="4">
        <v>86.5</v>
      </c>
      <c r="AA276" s="5">
        <v>31.714500000000001</v>
      </c>
    </row>
    <row r="277" spans="2:27" x14ac:dyDescent="0.25">
      <c r="B277" s="2">
        <v>115</v>
      </c>
      <c r="C277" s="3">
        <v>5.0354099999999997</v>
      </c>
      <c r="F277" s="4">
        <v>124.25</v>
      </c>
      <c r="G277" s="5">
        <v>17.847000000000001</v>
      </c>
      <c r="J277" s="4">
        <v>60</v>
      </c>
      <c r="K277" s="5">
        <v>26.079899999999999</v>
      </c>
      <c r="N277" s="4">
        <v>55.5</v>
      </c>
      <c r="O277" s="5">
        <v>17.941400000000002</v>
      </c>
      <c r="R277" s="4">
        <v>64.25</v>
      </c>
      <c r="S277" s="5">
        <v>19.938700000000001</v>
      </c>
      <c r="V277" s="2">
        <v>29</v>
      </c>
      <c r="W277" s="3">
        <v>26.108699999999999</v>
      </c>
      <c r="Z277" s="2">
        <v>160.25</v>
      </c>
      <c r="AA277" s="3">
        <v>31.691700000000001</v>
      </c>
    </row>
    <row r="278" spans="2:27" x14ac:dyDescent="0.25">
      <c r="B278" s="4">
        <v>15.5</v>
      </c>
      <c r="C278" s="5">
        <v>5.0345599999999999</v>
      </c>
      <c r="F278" s="4">
        <v>81.25</v>
      </c>
      <c r="G278" s="5">
        <v>17.836300000000001</v>
      </c>
      <c r="J278" s="2">
        <v>125.5</v>
      </c>
      <c r="K278" s="3">
        <v>26.063400000000001</v>
      </c>
      <c r="N278" s="2">
        <v>129.5</v>
      </c>
      <c r="O278" s="3">
        <v>17.917999999999999</v>
      </c>
      <c r="R278" s="4">
        <v>122</v>
      </c>
      <c r="S278" s="5">
        <v>19.935300000000002</v>
      </c>
      <c r="V278" s="4">
        <v>82.25</v>
      </c>
      <c r="W278" s="5">
        <v>26.101400000000002</v>
      </c>
      <c r="Z278" s="4">
        <v>140.75</v>
      </c>
      <c r="AA278" s="5">
        <v>31.686599999999999</v>
      </c>
    </row>
    <row r="279" spans="2:27" x14ac:dyDescent="0.25">
      <c r="B279" s="2">
        <v>11.25</v>
      </c>
      <c r="C279" s="3">
        <v>5.0277700000000003</v>
      </c>
      <c r="F279" s="4">
        <v>47.75</v>
      </c>
      <c r="G279" s="5">
        <v>17.831499999999998</v>
      </c>
      <c r="J279" s="4">
        <v>67</v>
      </c>
      <c r="K279" s="5">
        <v>25.992899999999999</v>
      </c>
      <c r="N279" s="4">
        <v>110</v>
      </c>
      <c r="O279" s="5">
        <v>17.902799999999999</v>
      </c>
      <c r="R279" s="2">
        <v>30.25</v>
      </c>
      <c r="S279" s="3">
        <v>19.839300000000001</v>
      </c>
      <c r="V279" s="4">
        <v>47</v>
      </c>
      <c r="W279" s="5">
        <v>26.0703</v>
      </c>
      <c r="Z279" s="4">
        <v>95.75</v>
      </c>
      <c r="AA279" s="5">
        <v>31.664999999999999</v>
      </c>
    </row>
    <row r="280" spans="2:27" x14ac:dyDescent="0.25">
      <c r="B280" s="2">
        <v>117.25</v>
      </c>
      <c r="C280" s="3">
        <v>5.0235799999999999</v>
      </c>
      <c r="F280" s="4">
        <v>142</v>
      </c>
      <c r="G280" s="5">
        <v>17.820499999999999</v>
      </c>
      <c r="J280" s="2">
        <v>121.75</v>
      </c>
      <c r="K280" s="3">
        <v>25.9862</v>
      </c>
      <c r="N280" s="2">
        <v>170.5</v>
      </c>
      <c r="O280" s="3">
        <v>17.891100000000002</v>
      </c>
      <c r="R280" s="4">
        <v>110.75</v>
      </c>
      <c r="S280" s="5">
        <v>19.834800000000001</v>
      </c>
      <c r="V280" s="4">
        <v>157.5</v>
      </c>
      <c r="W280" s="5">
        <v>26.063500000000001</v>
      </c>
      <c r="Z280" s="2">
        <v>132.25</v>
      </c>
      <c r="AA280" s="3">
        <v>31.6449</v>
      </c>
    </row>
    <row r="281" spans="2:27" x14ac:dyDescent="0.25">
      <c r="B281" s="2">
        <v>52.75</v>
      </c>
      <c r="C281" s="3">
        <v>5.0165499999999996</v>
      </c>
      <c r="F281" s="2">
        <v>110.25</v>
      </c>
      <c r="G281" s="3">
        <v>17.788599999999999</v>
      </c>
      <c r="J281" s="2">
        <v>137</v>
      </c>
      <c r="K281" s="3">
        <v>25.938600000000001</v>
      </c>
      <c r="N281" s="4">
        <v>142.5</v>
      </c>
      <c r="O281" s="5">
        <v>17.866800000000001</v>
      </c>
      <c r="R281" s="4">
        <v>71</v>
      </c>
      <c r="S281" s="5">
        <v>19.833300000000001</v>
      </c>
      <c r="V281" s="2">
        <v>176.75</v>
      </c>
      <c r="W281" s="3">
        <v>26.052</v>
      </c>
      <c r="Z281" s="4">
        <v>7.75</v>
      </c>
      <c r="AA281" s="5">
        <v>31.634399999999999</v>
      </c>
    </row>
    <row r="282" spans="2:27" x14ac:dyDescent="0.25">
      <c r="B282" s="2">
        <v>166</v>
      </c>
      <c r="C282" s="3">
        <v>5.0021300000000002</v>
      </c>
      <c r="F282" s="4">
        <v>55.75</v>
      </c>
      <c r="G282" s="5">
        <v>17.765799999999999</v>
      </c>
      <c r="J282" s="2">
        <v>81</v>
      </c>
      <c r="K282" s="3">
        <v>25.9375</v>
      </c>
      <c r="N282" s="4">
        <v>58.75</v>
      </c>
      <c r="O282" s="5">
        <v>17.821200000000001</v>
      </c>
      <c r="R282" s="2">
        <v>118.5</v>
      </c>
      <c r="S282" s="3">
        <v>19.826599999999999</v>
      </c>
      <c r="V282" s="2">
        <v>70.25</v>
      </c>
      <c r="W282" s="3">
        <v>26.034500000000001</v>
      </c>
      <c r="Z282" s="4">
        <v>6.75</v>
      </c>
      <c r="AA282" s="5">
        <v>31.616700000000002</v>
      </c>
    </row>
    <row r="283" spans="2:27" x14ac:dyDescent="0.25">
      <c r="B283" s="4">
        <v>53</v>
      </c>
      <c r="C283" s="5">
        <v>5.0014599999999998</v>
      </c>
      <c r="F283" s="2">
        <v>73.25</v>
      </c>
      <c r="G283" s="3">
        <v>17.748100000000001</v>
      </c>
      <c r="J283" s="4">
        <v>103.25</v>
      </c>
      <c r="K283" s="5">
        <v>25.8903</v>
      </c>
      <c r="N283" s="2">
        <v>155.25</v>
      </c>
      <c r="O283" s="3">
        <v>17.808700000000002</v>
      </c>
      <c r="R283" s="4">
        <v>93.75</v>
      </c>
      <c r="S283" s="5">
        <v>19.8124</v>
      </c>
      <c r="V283" s="2">
        <v>176</v>
      </c>
      <c r="W283" s="3">
        <v>26.008500000000002</v>
      </c>
      <c r="Z283" s="4">
        <v>2.5</v>
      </c>
      <c r="AA283" s="5">
        <v>31.527999999999999</v>
      </c>
    </row>
    <row r="284" spans="2:27" x14ac:dyDescent="0.25">
      <c r="B284" s="2">
        <v>60</v>
      </c>
      <c r="C284" s="3">
        <v>4.9916999999999998</v>
      </c>
      <c r="F284" s="2">
        <v>137.75</v>
      </c>
      <c r="G284" s="3">
        <v>17.736699999999999</v>
      </c>
      <c r="J284" s="4">
        <v>105.75</v>
      </c>
      <c r="K284" s="5">
        <v>25.853999999999999</v>
      </c>
      <c r="N284" s="2">
        <v>76.5</v>
      </c>
      <c r="O284" s="3">
        <v>17.8033</v>
      </c>
      <c r="R284" s="2">
        <v>142.25</v>
      </c>
      <c r="S284" s="3">
        <v>19.7377</v>
      </c>
      <c r="V284" s="2">
        <v>40.75</v>
      </c>
      <c r="W284" s="3">
        <v>25.998899999999999</v>
      </c>
      <c r="Z284" s="2">
        <v>110</v>
      </c>
      <c r="AA284" s="3">
        <v>31.512599999999999</v>
      </c>
    </row>
    <row r="285" spans="2:27" x14ac:dyDescent="0.25">
      <c r="B285" s="2">
        <v>166.5</v>
      </c>
      <c r="C285" s="3">
        <v>4.9853899999999998</v>
      </c>
      <c r="F285" s="4">
        <v>123</v>
      </c>
      <c r="G285" s="5">
        <v>17.735099999999999</v>
      </c>
      <c r="J285" s="2">
        <v>76.75</v>
      </c>
      <c r="K285" s="3">
        <v>25.7986</v>
      </c>
      <c r="N285" s="2">
        <v>97.25</v>
      </c>
      <c r="O285" s="3">
        <v>17.784300000000002</v>
      </c>
      <c r="R285" s="4">
        <v>72</v>
      </c>
      <c r="S285" s="5">
        <v>19.6815</v>
      </c>
      <c r="V285" s="4">
        <v>57</v>
      </c>
      <c r="W285" s="5">
        <v>25.998799999999999</v>
      </c>
      <c r="Z285" s="4">
        <v>92.5</v>
      </c>
      <c r="AA285" s="5">
        <v>31.391500000000001</v>
      </c>
    </row>
    <row r="286" spans="2:27" x14ac:dyDescent="0.25">
      <c r="B286" s="2">
        <v>117.75</v>
      </c>
      <c r="C286" s="3">
        <v>4.9837400000000001</v>
      </c>
      <c r="F286" s="2">
        <v>154.5</v>
      </c>
      <c r="G286" s="3">
        <v>17.734200000000001</v>
      </c>
      <c r="J286" s="2">
        <v>95.75</v>
      </c>
      <c r="K286" s="3">
        <v>25.795300000000001</v>
      </c>
      <c r="N286" s="4">
        <v>176.5</v>
      </c>
      <c r="O286" s="5">
        <v>17.784300000000002</v>
      </c>
      <c r="R286" s="4">
        <v>160.75</v>
      </c>
      <c r="S286" s="5">
        <v>19.677499999999998</v>
      </c>
      <c r="V286" s="2">
        <v>106.75</v>
      </c>
      <c r="W286" s="3">
        <v>25.910499999999999</v>
      </c>
      <c r="Z286" s="2">
        <v>160</v>
      </c>
      <c r="AA286" s="3">
        <v>31.3216</v>
      </c>
    </row>
    <row r="287" spans="2:27" x14ac:dyDescent="0.25">
      <c r="B287" s="2">
        <v>32.75</v>
      </c>
      <c r="C287" s="3">
        <v>4.9717599999999997</v>
      </c>
      <c r="F287" s="2">
        <v>171.75</v>
      </c>
      <c r="G287" s="3">
        <v>17.724799999999998</v>
      </c>
      <c r="J287" s="4">
        <v>69.5</v>
      </c>
      <c r="K287" s="5">
        <v>25.789000000000001</v>
      </c>
      <c r="N287" s="4">
        <v>111.25</v>
      </c>
      <c r="O287" s="5">
        <v>17.773299999999999</v>
      </c>
      <c r="R287" s="4">
        <v>95.5</v>
      </c>
      <c r="S287" s="5">
        <v>19.674299999999999</v>
      </c>
      <c r="V287" s="4">
        <v>23.75</v>
      </c>
      <c r="W287" s="5">
        <v>25.903300000000002</v>
      </c>
      <c r="Z287" s="4">
        <v>38.25</v>
      </c>
      <c r="AA287" s="5">
        <v>31.295200000000001</v>
      </c>
    </row>
    <row r="288" spans="2:27" x14ac:dyDescent="0.25">
      <c r="B288" s="2">
        <v>104.75</v>
      </c>
      <c r="C288" s="3">
        <v>4.9645400000000004</v>
      </c>
      <c r="F288" s="2">
        <v>67</v>
      </c>
      <c r="G288" s="3">
        <v>17.719799999999999</v>
      </c>
      <c r="J288" s="2">
        <v>103</v>
      </c>
      <c r="K288" s="3">
        <v>25.732199999999999</v>
      </c>
      <c r="N288" s="2">
        <v>170</v>
      </c>
      <c r="O288" s="3">
        <v>17.758299999999998</v>
      </c>
      <c r="R288" s="2">
        <v>151.75</v>
      </c>
      <c r="S288" s="3">
        <v>19.659800000000001</v>
      </c>
      <c r="V288" s="4">
        <v>21.25</v>
      </c>
      <c r="W288" s="5">
        <v>25.892900000000001</v>
      </c>
      <c r="Z288" s="2">
        <v>80.5</v>
      </c>
      <c r="AA288" s="3">
        <v>31.226500000000001</v>
      </c>
    </row>
    <row r="289" spans="2:27" x14ac:dyDescent="0.25">
      <c r="B289" s="4">
        <v>7.5</v>
      </c>
      <c r="C289" s="5">
        <v>4.9562200000000001</v>
      </c>
      <c r="F289" s="2">
        <v>115.75</v>
      </c>
      <c r="G289" s="3">
        <v>17.698399999999999</v>
      </c>
      <c r="J289" s="4">
        <v>130.5</v>
      </c>
      <c r="K289" s="5">
        <v>25.728300000000001</v>
      </c>
      <c r="N289" s="2">
        <v>42.5</v>
      </c>
      <c r="O289" s="3">
        <v>17.757000000000001</v>
      </c>
      <c r="R289" s="2">
        <v>155</v>
      </c>
      <c r="S289" s="3">
        <v>19.652100000000001</v>
      </c>
      <c r="V289" s="4">
        <v>32.25</v>
      </c>
      <c r="W289" s="5">
        <v>25.8552</v>
      </c>
      <c r="Z289" s="2">
        <v>55.5</v>
      </c>
      <c r="AA289" s="3">
        <v>31.224299999999999</v>
      </c>
    </row>
    <row r="290" spans="2:27" x14ac:dyDescent="0.25">
      <c r="B290" s="2">
        <v>111.25</v>
      </c>
      <c r="C290" s="3">
        <v>4.9499399999999998</v>
      </c>
      <c r="F290" s="2">
        <v>6.75</v>
      </c>
      <c r="G290" s="3">
        <v>17.694099999999999</v>
      </c>
      <c r="J290" s="4">
        <v>85.25</v>
      </c>
      <c r="K290" s="5">
        <v>25.7102</v>
      </c>
      <c r="N290" s="2">
        <v>105.75</v>
      </c>
      <c r="O290" s="3">
        <v>17.751999999999999</v>
      </c>
      <c r="R290" s="2">
        <v>35.75</v>
      </c>
      <c r="S290" s="3">
        <v>19.616099999999999</v>
      </c>
      <c r="V290" s="2">
        <v>46</v>
      </c>
      <c r="W290" s="3">
        <v>25.831199999999999</v>
      </c>
      <c r="Z290" s="4">
        <v>102.25</v>
      </c>
      <c r="AA290" s="5">
        <v>31.208300000000001</v>
      </c>
    </row>
    <row r="291" spans="2:27" x14ac:dyDescent="0.25">
      <c r="B291" s="2">
        <v>113.5</v>
      </c>
      <c r="C291" s="3">
        <v>4.9383800000000004</v>
      </c>
      <c r="F291" s="4">
        <v>144</v>
      </c>
      <c r="G291" s="5">
        <v>17.694099999999999</v>
      </c>
      <c r="J291" s="2">
        <v>125</v>
      </c>
      <c r="K291" s="3">
        <v>25.655000000000001</v>
      </c>
      <c r="N291" s="4">
        <v>35.5</v>
      </c>
      <c r="O291" s="5">
        <v>17.744</v>
      </c>
      <c r="R291" s="4">
        <v>99.75</v>
      </c>
      <c r="S291" s="5">
        <v>19.6145</v>
      </c>
      <c r="V291" s="2">
        <v>61.75</v>
      </c>
      <c r="W291" s="3">
        <v>25.7834</v>
      </c>
      <c r="Z291" s="4">
        <v>28.75</v>
      </c>
      <c r="AA291" s="5">
        <v>31.195699999999999</v>
      </c>
    </row>
    <row r="292" spans="2:27" x14ac:dyDescent="0.25">
      <c r="B292" s="4">
        <v>166.75</v>
      </c>
      <c r="C292" s="5">
        <v>4.91906</v>
      </c>
      <c r="F292" s="2">
        <v>152.25</v>
      </c>
      <c r="G292" s="3">
        <v>17.6877</v>
      </c>
      <c r="J292" s="2">
        <v>7.75</v>
      </c>
      <c r="K292" s="3">
        <v>25.617699999999999</v>
      </c>
      <c r="N292" s="2">
        <v>99.25</v>
      </c>
      <c r="O292" s="3">
        <v>17.721599999999999</v>
      </c>
      <c r="R292" s="2">
        <v>104.5</v>
      </c>
      <c r="S292" s="3">
        <v>19.607900000000001</v>
      </c>
      <c r="V292" s="4">
        <v>59</v>
      </c>
      <c r="W292" s="5">
        <v>25.780200000000001</v>
      </c>
      <c r="Z292" s="2">
        <v>102.75</v>
      </c>
      <c r="AA292" s="3">
        <v>31.1904</v>
      </c>
    </row>
    <row r="293" spans="2:27" x14ac:dyDescent="0.25">
      <c r="B293" s="4">
        <v>14</v>
      </c>
      <c r="C293" s="5">
        <v>4.9161200000000003</v>
      </c>
      <c r="F293" s="4">
        <v>147</v>
      </c>
      <c r="G293" s="5">
        <v>17.677600000000002</v>
      </c>
      <c r="J293" s="4">
        <v>159.5</v>
      </c>
      <c r="K293" s="5">
        <v>25.577500000000001</v>
      </c>
      <c r="N293" s="4">
        <v>29.75</v>
      </c>
      <c r="O293" s="5">
        <v>17.710999999999999</v>
      </c>
      <c r="R293" s="2">
        <v>114.5</v>
      </c>
      <c r="S293" s="3">
        <v>19.6052</v>
      </c>
      <c r="V293" s="4">
        <v>74.25</v>
      </c>
      <c r="W293" s="5">
        <v>25.7698</v>
      </c>
      <c r="Z293" s="2">
        <v>128.25</v>
      </c>
      <c r="AA293" s="3">
        <v>31.1616</v>
      </c>
    </row>
    <row r="294" spans="2:27" x14ac:dyDescent="0.25">
      <c r="B294" s="4">
        <v>25</v>
      </c>
      <c r="C294" s="5">
        <v>4.9051600000000004</v>
      </c>
      <c r="F294" s="4">
        <v>166</v>
      </c>
      <c r="G294" s="5">
        <v>17.667200000000001</v>
      </c>
      <c r="J294" s="4">
        <v>102.75</v>
      </c>
      <c r="K294" s="5">
        <v>25.568899999999999</v>
      </c>
      <c r="N294" s="2">
        <v>121</v>
      </c>
      <c r="O294" s="3">
        <v>17.7088</v>
      </c>
      <c r="R294" s="2">
        <v>133.5</v>
      </c>
      <c r="S294" s="3">
        <v>19.528300000000002</v>
      </c>
      <c r="V294" s="4">
        <v>102.75</v>
      </c>
      <c r="W294" s="5">
        <v>25.7348</v>
      </c>
      <c r="Z294" s="4">
        <v>145</v>
      </c>
      <c r="AA294" s="5">
        <v>31.157</v>
      </c>
    </row>
    <row r="295" spans="2:27" x14ac:dyDescent="0.25">
      <c r="B295" s="4">
        <v>18.5</v>
      </c>
      <c r="C295" s="5">
        <v>4.9014600000000002</v>
      </c>
      <c r="F295" s="4">
        <v>79.25</v>
      </c>
      <c r="G295" s="5">
        <v>17.6492</v>
      </c>
      <c r="J295" s="4">
        <v>129.75</v>
      </c>
      <c r="K295" s="5">
        <v>25.4709</v>
      </c>
      <c r="N295" s="4">
        <v>106</v>
      </c>
      <c r="O295" s="5">
        <v>17.6464</v>
      </c>
      <c r="R295" s="2">
        <v>109.25</v>
      </c>
      <c r="S295" s="3">
        <v>19.528199999999998</v>
      </c>
      <c r="V295" s="2">
        <v>100</v>
      </c>
      <c r="W295" s="3">
        <v>25.700299999999999</v>
      </c>
      <c r="Z295" s="4">
        <v>173.75</v>
      </c>
      <c r="AA295" s="5">
        <v>31.153199999999998</v>
      </c>
    </row>
    <row r="296" spans="2:27" x14ac:dyDescent="0.25">
      <c r="B296" s="2">
        <v>121.5</v>
      </c>
      <c r="C296" s="3">
        <v>4.8997999999999999</v>
      </c>
      <c r="F296" s="2">
        <v>76.75</v>
      </c>
      <c r="G296" s="3">
        <v>17.645299999999999</v>
      </c>
      <c r="J296" s="4">
        <v>97.5</v>
      </c>
      <c r="K296" s="5">
        <v>25.432200000000002</v>
      </c>
      <c r="N296" s="2">
        <v>136.75</v>
      </c>
      <c r="O296" s="3">
        <v>17.6005</v>
      </c>
      <c r="R296" s="4">
        <v>58</v>
      </c>
      <c r="S296" s="5">
        <v>19.525700000000001</v>
      </c>
      <c r="V296" s="2">
        <v>30</v>
      </c>
      <c r="W296" s="3">
        <v>25.620999999999999</v>
      </c>
      <c r="Z296" s="2">
        <v>138</v>
      </c>
      <c r="AA296" s="3">
        <v>31.1128</v>
      </c>
    </row>
    <row r="297" spans="2:27" x14ac:dyDescent="0.25">
      <c r="B297" s="4">
        <v>51.75</v>
      </c>
      <c r="C297" s="5">
        <v>4.8899600000000003</v>
      </c>
      <c r="F297" s="2">
        <v>166.75</v>
      </c>
      <c r="G297" s="3">
        <v>17.591100000000001</v>
      </c>
      <c r="J297" s="2">
        <v>42.75</v>
      </c>
      <c r="K297" s="3">
        <v>25.4145</v>
      </c>
      <c r="N297" s="2">
        <v>49.5</v>
      </c>
      <c r="O297" s="3">
        <v>17.600000000000001</v>
      </c>
      <c r="R297" s="4">
        <v>65</v>
      </c>
      <c r="S297" s="5">
        <v>19.4939</v>
      </c>
      <c r="V297" s="2">
        <v>170.25</v>
      </c>
      <c r="W297" s="3">
        <v>25.6188</v>
      </c>
      <c r="Z297" s="2">
        <v>59.75</v>
      </c>
      <c r="AA297" s="3">
        <v>31.1036</v>
      </c>
    </row>
    <row r="298" spans="2:27" x14ac:dyDescent="0.25">
      <c r="B298" s="2">
        <v>10.25</v>
      </c>
      <c r="C298" s="3">
        <v>4.8852399999999996</v>
      </c>
      <c r="F298" s="2">
        <v>145.25</v>
      </c>
      <c r="G298" s="3">
        <v>17.5762</v>
      </c>
      <c r="J298" s="2">
        <v>132.25</v>
      </c>
      <c r="K298" s="3">
        <v>25.4</v>
      </c>
      <c r="N298" s="2">
        <v>101.5</v>
      </c>
      <c r="O298" s="3">
        <v>17.5763</v>
      </c>
      <c r="R298" s="2">
        <v>101.75</v>
      </c>
      <c r="S298" s="3">
        <v>19.481200000000001</v>
      </c>
      <c r="V298" s="2">
        <v>55.25</v>
      </c>
      <c r="W298" s="3">
        <v>25.6129</v>
      </c>
      <c r="Z298" s="4">
        <v>30.25</v>
      </c>
      <c r="AA298" s="5">
        <v>30.901499999999999</v>
      </c>
    </row>
    <row r="299" spans="2:27" x14ac:dyDescent="0.25">
      <c r="B299" s="2">
        <v>6</v>
      </c>
      <c r="C299" s="3">
        <v>4.8813700000000004</v>
      </c>
      <c r="F299" s="4">
        <v>66.75</v>
      </c>
      <c r="G299" s="5">
        <v>17.557099999999998</v>
      </c>
      <c r="J299" s="2">
        <v>50.75</v>
      </c>
      <c r="K299" s="3">
        <v>25.398299999999999</v>
      </c>
      <c r="N299" s="4">
        <v>77.25</v>
      </c>
      <c r="O299" s="5">
        <v>17.5581</v>
      </c>
      <c r="R299" s="4">
        <v>124.5</v>
      </c>
      <c r="S299" s="5">
        <v>19.4803</v>
      </c>
      <c r="V299" s="2">
        <v>54.5</v>
      </c>
      <c r="W299" s="3">
        <v>25.594100000000001</v>
      </c>
      <c r="Z299" s="2">
        <v>88.25</v>
      </c>
      <c r="AA299" s="3">
        <v>30.893000000000001</v>
      </c>
    </row>
    <row r="300" spans="2:27" x14ac:dyDescent="0.25">
      <c r="B300" s="4">
        <v>42.75</v>
      </c>
      <c r="C300" s="5">
        <v>4.8726399999999996</v>
      </c>
      <c r="F300" s="2">
        <v>112.75</v>
      </c>
      <c r="G300" s="3">
        <v>17.546399999999998</v>
      </c>
      <c r="J300" s="2">
        <v>82.75</v>
      </c>
      <c r="K300" s="3">
        <v>25.366700000000002</v>
      </c>
      <c r="N300" s="4">
        <v>51</v>
      </c>
      <c r="O300" s="5">
        <v>17.5548</v>
      </c>
      <c r="R300" s="4">
        <v>84.5</v>
      </c>
      <c r="S300" s="5">
        <v>19.455500000000001</v>
      </c>
      <c r="V300" s="2">
        <v>35.75</v>
      </c>
      <c r="W300" s="3">
        <v>25.447900000000001</v>
      </c>
      <c r="Z300" s="2">
        <v>24.25</v>
      </c>
      <c r="AA300" s="3">
        <v>30.860900000000001</v>
      </c>
    </row>
    <row r="301" spans="2:27" x14ac:dyDescent="0.25">
      <c r="B301" s="2">
        <v>43.75</v>
      </c>
      <c r="C301" s="3">
        <v>4.8658200000000003</v>
      </c>
      <c r="F301" s="2">
        <v>32.5</v>
      </c>
      <c r="G301" s="3">
        <v>17.539300000000001</v>
      </c>
      <c r="J301" s="2">
        <v>35.25</v>
      </c>
      <c r="K301" s="3">
        <v>25.335899999999999</v>
      </c>
      <c r="N301" s="2">
        <v>41.75</v>
      </c>
      <c r="O301" s="3">
        <v>17.504000000000001</v>
      </c>
      <c r="R301" s="4">
        <v>16.75</v>
      </c>
      <c r="S301" s="5">
        <v>19.384799999999998</v>
      </c>
      <c r="V301" s="4">
        <v>143.5</v>
      </c>
      <c r="W301" s="5">
        <v>25.3628</v>
      </c>
      <c r="Z301" s="4">
        <v>25.5</v>
      </c>
      <c r="AA301" s="5">
        <v>30.847999999999999</v>
      </c>
    </row>
    <row r="302" spans="2:27" x14ac:dyDescent="0.25">
      <c r="B302" s="4">
        <v>54</v>
      </c>
      <c r="C302" s="5">
        <v>4.8582999999999998</v>
      </c>
      <c r="F302" s="2">
        <v>106.75</v>
      </c>
      <c r="G302" s="3">
        <v>17.5108</v>
      </c>
      <c r="J302" s="2">
        <v>43</v>
      </c>
      <c r="K302" s="3">
        <v>25.329499999999999</v>
      </c>
      <c r="N302" s="2">
        <v>77.5</v>
      </c>
      <c r="O302" s="3">
        <v>17.4937</v>
      </c>
      <c r="R302" s="2">
        <v>69.25</v>
      </c>
      <c r="S302" s="3">
        <v>19.3736</v>
      </c>
      <c r="V302" s="2">
        <v>148.5</v>
      </c>
      <c r="W302" s="3">
        <v>25.292400000000001</v>
      </c>
      <c r="Z302" s="4">
        <v>109.75</v>
      </c>
      <c r="AA302" s="5">
        <v>30.763100000000001</v>
      </c>
    </row>
    <row r="303" spans="2:27" x14ac:dyDescent="0.25">
      <c r="B303" s="2">
        <v>20.5</v>
      </c>
      <c r="C303" s="3">
        <v>4.8515300000000003</v>
      </c>
      <c r="F303" s="2">
        <v>143.5</v>
      </c>
      <c r="G303" s="3">
        <v>17.408999999999999</v>
      </c>
      <c r="J303" s="2">
        <v>96.25</v>
      </c>
      <c r="K303" s="3">
        <v>25.317299999999999</v>
      </c>
      <c r="N303" s="2">
        <v>146.75</v>
      </c>
      <c r="O303" s="3">
        <v>17.4787</v>
      </c>
      <c r="R303" s="4">
        <v>91.25</v>
      </c>
      <c r="S303" s="5">
        <v>19.3444</v>
      </c>
      <c r="V303" s="2">
        <v>121.75</v>
      </c>
      <c r="W303" s="3">
        <v>25.290600000000001</v>
      </c>
      <c r="Z303" s="4">
        <v>170</v>
      </c>
      <c r="AA303" s="5">
        <v>30.735299999999999</v>
      </c>
    </row>
    <row r="304" spans="2:27" x14ac:dyDescent="0.25">
      <c r="B304" s="2">
        <v>5.75</v>
      </c>
      <c r="C304" s="3">
        <v>4.8304</v>
      </c>
      <c r="F304" s="4">
        <v>28</v>
      </c>
      <c r="G304" s="5">
        <v>17.370699999999999</v>
      </c>
      <c r="J304" s="4">
        <v>50</v>
      </c>
      <c r="K304" s="5">
        <v>25.295100000000001</v>
      </c>
      <c r="N304" s="4">
        <v>70.75</v>
      </c>
      <c r="O304" s="5">
        <v>17.457699999999999</v>
      </c>
      <c r="R304" s="4">
        <v>152.25</v>
      </c>
      <c r="S304" s="5">
        <v>19.302399999999999</v>
      </c>
      <c r="V304" s="2">
        <v>61.5</v>
      </c>
      <c r="W304" s="3">
        <v>25.259699999999999</v>
      </c>
      <c r="Z304" s="2">
        <v>147.25</v>
      </c>
      <c r="AA304" s="3">
        <v>30.667000000000002</v>
      </c>
    </row>
    <row r="305" spans="2:27" x14ac:dyDescent="0.25">
      <c r="B305" s="4">
        <v>2.75</v>
      </c>
      <c r="C305" s="5">
        <v>4.8255999999999997</v>
      </c>
      <c r="F305" s="2">
        <v>114</v>
      </c>
      <c r="G305" s="3">
        <v>17.2898</v>
      </c>
      <c r="J305" s="4">
        <v>129.5</v>
      </c>
      <c r="K305" s="5">
        <v>25.253699999999998</v>
      </c>
      <c r="N305" s="2">
        <v>41.5</v>
      </c>
      <c r="O305" s="3">
        <v>17.432200000000002</v>
      </c>
      <c r="R305" s="2">
        <v>29.25</v>
      </c>
      <c r="S305" s="3">
        <v>19.301500000000001</v>
      </c>
      <c r="V305" s="2">
        <v>44</v>
      </c>
      <c r="W305" s="3">
        <v>25.240500000000001</v>
      </c>
      <c r="Z305" s="2">
        <v>83</v>
      </c>
      <c r="AA305" s="3">
        <v>30.599900000000002</v>
      </c>
    </row>
    <row r="306" spans="2:27" x14ac:dyDescent="0.25">
      <c r="B306" s="2">
        <v>112.5</v>
      </c>
      <c r="C306" s="3">
        <v>4.7948300000000001</v>
      </c>
      <c r="F306" s="4">
        <v>101</v>
      </c>
      <c r="G306" s="5">
        <v>17.287099999999999</v>
      </c>
      <c r="J306" s="4">
        <v>9.5</v>
      </c>
      <c r="K306" s="5">
        <v>25.252600000000001</v>
      </c>
      <c r="N306" s="2">
        <v>157.75</v>
      </c>
      <c r="O306" s="3">
        <v>17.4177</v>
      </c>
      <c r="R306" s="4">
        <v>122.5</v>
      </c>
      <c r="S306" s="5">
        <v>19.276599999999998</v>
      </c>
      <c r="V306" s="2">
        <v>73.25</v>
      </c>
      <c r="W306" s="3">
        <v>25.211600000000001</v>
      </c>
      <c r="Z306" s="4">
        <v>119</v>
      </c>
      <c r="AA306" s="5">
        <v>30.597799999999999</v>
      </c>
    </row>
    <row r="307" spans="2:27" x14ac:dyDescent="0.25">
      <c r="B307" s="2">
        <v>171.75</v>
      </c>
      <c r="C307" s="3">
        <v>4.78315</v>
      </c>
      <c r="F307" s="4">
        <v>59.75</v>
      </c>
      <c r="G307" s="5">
        <v>17.2606</v>
      </c>
      <c r="J307" s="2">
        <v>136.75</v>
      </c>
      <c r="K307" s="3">
        <v>25.231999999999999</v>
      </c>
      <c r="N307" s="4">
        <v>133</v>
      </c>
      <c r="O307" s="5">
        <v>17.413499999999999</v>
      </c>
      <c r="R307" s="2">
        <v>96.25</v>
      </c>
      <c r="S307" s="3">
        <v>19.254100000000001</v>
      </c>
      <c r="V307" s="4">
        <v>111.5</v>
      </c>
      <c r="W307" s="5">
        <v>25.131</v>
      </c>
      <c r="Z307" s="2">
        <v>86.25</v>
      </c>
      <c r="AA307" s="3">
        <v>30.5837</v>
      </c>
    </row>
    <row r="308" spans="2:27" x14ac:dyDescent="0.25">
      <c r="B308" s="2">
        <v>0.5</v>
      </c>
      <c r="C308" s="3">
        <v>4.7667200000000003</v>
      </c>
      <c r="F308" s="4">
        <v>160.25</v>
      </c>
      <c r="G308" s="5">
        <v>17.211600000000001</v>
      </c>
      <c r="J308" s="4">
        <v>75.25</v>
      </c>
      <c r="K308" s="5">
        <v>25.215499999999999</v>
      </c>
      <c r="N308" s="2">
        <v>172.5</v>
      </c>
      <c r="O308" s="3">
        <v>17.386199999999999</v>
      </c>
      <c r="R308" s="2">
        <v>43.75</v>
      </c>
      <c r="S308" s="3">
        <v>19.201000000000001</v>
      </c>
      <c r="V308" s="2">
        <v>159.25</v>
      </c>
      <c r="W308" s="3">
        <v>25.0733</v>
      </c>
      <c r="Z308" s="4">
        <v>104.5</v>
      </c>
      <c r="AA308" s="5">
        <v>30.570799999999998</v>
      </c>
    </row>
    <row r="309" spans="2:27" x14ac:dyDescent="0.25">
      <c r="B309" s="2">
        <v>8</v>
      </c>
      <c r="C309" s="3">
        <v>4.7539400000000001</v>
      </c>
      <c r="F309" s="2">
        <v>62.75</v>
      </c>
      <c r="G309" s="3">
        <v>17.206199999999999</v>
      </c>
      <c r="J309" s="4">
        <v>117.5</v>
      </c>
      <c r="K309" s="5">
        <v>25.2102</v>
      </c>
      <c r="N309" s="4">
        <v>123</v>
      </c>
      <c r="O309" s="5">
        <v>17.365200000000002</v>
      </c>
      <c r="R309" s="4">
        <v>77.25</v>
      </c>
      <c r="S309" s="5">
        <v>19.1889</v>
      </c>
      <c r="V309" s="2">
        <v>25</v>
      </c>
      <c r="W309" s="3">
        <v>25.034600000000001</v>
      </c>
      <c r="Z309" s="4">
        <v>4.5</v>
      </c>
      <c r="AA309" s="5">
        <v>30.498699999999999</v>
      </c>
    </row>
    <row r="310" spans="2:27" x14ac:dyDescent="0.25">
      <c r="B310" s="2">
        <v>167.75</v>
      </c>
      <c r="C310" s="3">
        <v>4.7527499999999998</v>
      </c>
      <c r="F310" s="4">
        <v>151.25</v>
      </c>
      <c r="G310" s="5">
        <v>17.18</v>
      </c>
      <c r="J310" s="4">
        <v>11</v>
      </c>
      <c r="K310" s="5">
        <v>25.015000000000001</v>
      </c>
      <c r="N310" s="2">
        <v>2</v>
      </c>
      <c r="O310" s="3">
        <v>17.3643</v>
      </c>
      <c r="R310" s="4">
        <v>25</v>
      </c>
      <c r="S310" s="5">
        <v>19.1386</v>
      </c>
      <c r="V310" s="2">
        <v>158.25</v>
      </c>
      <c r="W310" s="3">
        <v>24.930099999999999</v>
      </c>
      <c r="Z310" s="4">
        <v>101.5</v>
      </c>
      <c r="AA310" s="5">
        <v>30.479900000000001</v>
      </c>
    </row>
    <row r="311" spans="2:27" x14ac:dyDescent="0.25">
      <c r="B311" s="4">
        <v>112.75</v>
      </c>
      <c r="C311" s="5">
        <v>4.7370000000000001</v>
      </c>
      <c r="F311" s="2">
        <v>148.25</v>
      </c>
      <c r="G311" s="3">
        <v>17.171099999999999</v>
      </c>
      <c r="J311" s="2">
        <v>52.25</v>
      </c>
      <c r="K311" s="3">
        <v>24.999199999999998</v>
      </c>
      <c r="N311" s="2">
        <v>51.75</v>
      </c>
      <c r="O311" s="3">
        <v>17.361000000000001</v>
      </c>
      <c r="R311" s="4">
        <v>39.75</v>
      </c>
      <c r="S311" s="5">
        <v>19.120799999999999</v>
      </c>
      <c r="V311" s="4">
        <v>104.5</v>
      </c>
      <c r="W311" s="5">
        <v>24.9267</v>
      </c>
      <c r="Z311" s="2">
        <v>48.5</v>
      </c>
      <c r="AA311" s="3">
        <v>30.474</v>
      </c>
    </row>
    <row r="312" spans="2:27" x14ac:dyDescent="0.25">
      <c r="B312" s="4">
        <v>178</v>
      </c>
      <c r="C312" s="5">
        <v>4.7352699999999999</v>
      </c>
      <c r="F312" s="4">
        <v>139.75</v>
      </c>
      <c r="G312" s="5">
        <v>17.014099999999999</v>
      </c>
      <c r="J312" s="2">
        <v>147</v>
      </c>
      <c r="K312" s="3">
        <v>24.995200000000001</v>
      </c>
      <c r="N312" s="2">
        <v>47.5</v>
      </c>
      <c r="O312" s="3">
        <v>17.360800000000001</v>
      </c>
      <c r="R312" s="2">
        <v>66</v>
      </c>
      <c r="S312" s="3">
        <v>19.099499999999999</v>
      </c>
      <c r="V312" s="4">
        <v>103.5</v>
      </c>
      <c r="W312" s="5">
        <v>24.786999999999999</v>
      </c>
      <c r="Z312" s="4">
        <v>133</v>
      </c>
      <c r="AA312" s="5">
        <v>30.4588</v>
      </c>
    </row>
    <row r="313" spans="2:27" x14ac:dyDescent="0.25">
      <c r="B313" s="4">
        <v>63</v>
      </c>
      <c r="C313" s="5">
        <v>4.7322899999999999</v>
      </c>
      <c r="F313" s="2">
        <v>119</v>
      </c>
      <c r="G313" s="3">
        <v>16.997900000000001</v>
      </c>
      <c r="J313" s="2">
        <v>74.5</v>
      </c>
      <c r="K313" s="3">
        <v>24.979199999999999</v>
      </c>
      <c r="N313" s="2">
        <v>43.5</v>
      </c>
      <c r="O313" s="3">
        <v>17.3567</v>
      </c>
      <c r="R313" s="2">
        <v>131.25</v>
      </c>
      <c r="S313" s="3">
        <v>19.097200000000001</v>
      </c>
      <c r="V313" s="2">
        <v>38</v>
      </c>
      <c r="W313" s="3">
        <v>24.7803</v>
      </c>
      <c r="Z313" s="2">
        <v>145.75</v>
      </c>
      <c r="AA313" s="3">
        <v>30.4512</v>
      </c>
    </row>
    <row r="314" spans="2:27" x14ac:dyDescent="0.25">
      <c r="B314" s="4">
        <v>102</v>
      </c>
      <c r="C314" s="5">
        <v>4.7244799999999998</v>
      </c>
      <c r="F314" s="4">
        <v>176.5</v>
      </c>
      <c r="G314" s="5">
        <v>16.921099999999999</v>
      </c>
      <c r="J314" s="4">
        <v>127.25</v>
      </c>
      <c r="K314" s="5">
        <v>24.9101</v>
      </c>
      <c r="N314" s="4">
        <v>177.5</v>
      </c>
      <c r="O314" s="5">
        <v>17.328700000000001</v>
      </c>
      <c r="R314" s="2">
        <v>166.5</v>
      </c>
      <c r="S314" s="3">
        <v>19.093299999999999</v>
      </c>
      <c r="V314" s="2">
        <v>64.5</v>
      </c>
      <c r="W314" s="3">
        <v>24.7746</v>
      </c>
      <c r="Z314" s="4">
        <v>117.5</v>
      </c>
      <c r="AA314" s="5">
        <v>30.444199999999999</v>
      </c>
    </row>
    <row r="315" spans="2:27" x14ac:dyDescent="0.25">
      <c r="B315" s="4">
        <v>46.25</v>
      </c>
      <c r="C315" s="5">
        <v>4.7226499999999998</v>
      </c>
      <c r="F315" s="4">
        <v>68</v>
      </c>
      <c r="G315" s="5">
        <v>16.906700000000001</v>
      </c>
      <c r="J315" s="2">
        <v>136.5</v>
      </c>
      <c r="K315" s="3">
        <v>24.881699999999999</v>
      </c>
      <c r="N315" s="4">
        <v>132.25</v>
      </c>
      <c r="O315" s="5">
        <v>17.228300000000001</v>
      </c>
      <c r="R315" s="4">
        <v>115.5</v>
      </c>
      <c r="S315" s="5">
        <v>19.066700000000001</v>
      </c>
      <c r="V315" s="2">
        <v>67.75</v>
      </c>
      <c r="W315" s="3">
        <v>24.768799999999999</v>
      </c>
      <c r="Z315" s="2">
        <v>87.5</v>
      </c>
      <c r="AA315" s="3">
        <v>30.427199999999999</v>
      </c>
    </row>
    <row r="316" spans="2:27" x14ac:dyDescent="0.25">
      <c r="B316" s="2">
        <v>101.75</v>
      </c>
      <c r="C316" s="3">
        <v>4.7122700000000002</v>
      </c>
      <c r="F316" s="2">
        <v>50.25</v>
      </c>
      <c r="G316" s="3">
        <v>16.8917</v>
      </c>
      <c r="J316" s="2">
        <v>172.75</v>
      </c>
      <c r="K316" s="3">
        <v>24.8491</v>
      </c>
      <c r="N316" s="2">
        <v>57.75</v>
      </c>
      <c r="O316" s="3">
        <v>17.207599999999999</v>
      </c>
      <c r="R316" s="4">
        <v>144.75</v>
      </c>
      <c r="S316" s="5">
        <v>19.050699999999999</v>
      </c>
      <c r="V316" s="2">
        <v>149.5</v>
      </c>
      <c r="W316" s="3">
        <v>24.7485</v>
      </c>
      <c r="Z316" s="4">
        <v>91</v>
      </c>
      <c r="AA316" s="5">
        <v>30.409199999999998</v>
      </c>
    </row>
    <row r="317" spans="2:27" x14ac:dyDescent="0.25">
      <c r="B317" s="4">
        <v>52.25</v>
      </c>
      <c r="C317" s="5">
        <v>4.6892800000000001</v>
      </c>
      <c r="F317" s="4">
        <v>48</v>
      </c>
      <c r="G317" s="5">
        <v>16.854600000000001</v>
      </c>
      <c r="J317" s="2">
        <v>150.75</v>
      </c>
      <c r="K317" s="3">
        <v>24.831</v>
      </c>
      <c r="N317" s="4">
        <v>107</v>
      </c>
      <c r="O317" s="5">
        <v>17.1968</v>
      </c>
      <c r="R317" s="4">
        <v>112.25</v>
      </c>
      <c r="S317" s="5">
        <v>19.001999999999999</v>
      </c>
      <c r="V317" s="4">
        <v>125.75</v>
      </c>
      <c r="W317" s="5">
        <v>24.7349</v>
      </c>
      <c r="Z317" s="4">
        <v>76.25</v>
      </c>
      <c r="AA317" s="5">
        <v>30.404299999999999</v>
      </c>
    </row>
    <row r="318" spans="2:27" x14ac:dyDescent="0.25">
      <c r="B318" s="4">
        <v>171.5</v>
      </c>
      <c r="C318" s="5">
        <v>4.6777499999999996</v>
      </c>
      <c r="F318" s="4">
        <v>70.25</v>
      </c>
      <c r="G318" s="5">
        <v>16.836300000000001</v>
      </c>
      <c r="J318" s="2">
        <v>172.5</v>
      </c>
      <c r="K318" s="3">
        <v>24.803699999999999</v>
      </c>
      <c r="N318" s="2">
        <v>123.25</v>
      </c>
      <c r="O318" s="3">
        <v>17.180599999999998</v>
      </c>
      <c r="R318" s="4">
        <v>7.5</v>
      </c>
      <c r="S318" s="5">
        <v>18.998000000000001</v>
      </c>
      <c r="V318" s="2">
        <v>73.75</v>
      </c>
      <c r="W318" s="3">
        <v>24.686900000000001</v>
      </c>
      <c r="Z318" s="4">
        <v>150</v>
      </c>
      <c r="AA318" s="5">
        <v>30.360099999999999</v>
      </c>
    </row>
    <row r="319" spans="2:27" x14ac:dyDescent="0.25">
      <c r="B319" s="2">
        <v>62.75</v>
      </c>
      <c r="C319" s="3">
        <v>4.6650099999999997</v>
      </c>
      <c r="F319" s="2">
        <v>152</v>
      </c>
      <c r="G319" s="3">
        <v>16.8233</v>
      </c>
      <c r="J319" s="2">
        <v>48.25</v>
      </c>
      <c r="K319" s="3">
        <v>24.7136</v>
      </c>
      <c r="N319" s="4">
        <v>104.5</v>
      </c>
      <c r="O319" s="5">
        <v>17.173200000000001</v>
      </c>
      <c r="R319" s="2">
        <v>150.75</v>
      </c>
      <c r="S319" s="3">
        <v>18.9801</v>
      </c>
      <c r="V319" s="4">
        <v>129.75</v>
      </c>
      <c r="W319" s="5">
        <v>24.667200000000001</v>
      </c>
      <c r="Z319" s="4">
        <v>176.75</v>
      </c>
      <c r="AA319" s="5">
        <v>30.308299999999999</v>
      </c>
    </row>
    <row r="320" spans="2:27" x14ac:dyDescent="0.25">
      <c r="B320" s="2">
        <v>57.5</v>
      </c>
      <c r="C320" s="3">
        <v>4.6595199999999997</v>
      </c>
      <c r="F320" s="2">
        <v>9.5</v>
      </c>
      <c r="G320" s="3">
        <v>16.744700000000002</v>
      </c>
      <c r="J320" s="2">
        <v>154.5</v>
      </c>
      <c r="K320" s="3">
        <v>24.693300000000001</v>
      </c>
      <c r="N320" s="4">
        <v>105.25</v>
      </c>
      <c r="O320" s="5">
        <v>17.160599999999999</v>
      </c>
      <c r="R320" s="2">
        <v>167</v>
      </c>
      <c r="S320" s="3">
        <v>18.978999999999999</v>
      </c>
      <c r="V320" s="2">
        <v>142.5</v>
      </c>
      <c r="W320" s="3">
        <v>24.621300000000002</v>
      </c>
      <c r="Z320" s="4">
        <v>73.5</v>
      </c>
      <c r="AA320" s="5">
        <v>30.286000000000001</v>
      </c>
    </row>
    <row r="321" spans="2:27" x14ac:dyDescent="0.25">
      <c r="B321" s="4">
        <v>138.25</v>
      </c>
      <c r="C321" s="5">
        <v>4.6515599999999999</v>
      </c>
      <c r="F321" s="4">
        <v>62</v>
      </c>
      <c r="G321" s="5">
        <v>16.712399999999999</v>
      </c>
      <c r="J321" s="2">
        <v>40.25</v>
      </c>
      <c r="K321" s="3">
        <v>24.668199999999999</v>
      </c>
      <c r="N321" s="4">
        <v>112.5</v>
      </c>
      <c r="O321" s="5">
        <v>17.0748</v>
      </c>
      <c r="R321" s="2">
        <v>67.75</v>
      </c>
      <c r="S321" s="3">
        <v>18.963699999999999</v>
      </c>
      <c r="V321" s="4">
        <v>108</v>
      </c>
      <c r="W321" s="5">
        <v>24.620799999999999</v>
      </c>
      <c r="Z321" s="2">
        <v>127.75</v>
      </c>
      <c r="AA321" s="3">
        <v>30.2605</v>
      </c>
    </row>
    <row r="322" spans="2:27" x14ac:dyDescent="0.25">
      <c r="B322" s="4">
        <v>150.25</v>
      </c>
      <c r="C322" s="5">
        <v>4.6470399999999996</v>
      </c>
      <c r="F322" s="4">
        <v>119.75</v>
      </c>
      <c r="G322" s="5">
        <v>16.5961</v>
      </c>
      <c r="J322" s="2">
        <v>69.75</v>
      </c>
      <c r="K322" s="3">
        <v>24.632899999999999</v>
      </c>
      <c r="N322" s="4">
        <v>132.5</v>
      </c>
      <c r="O322" s="5">
        <v>17.068899999999999</v>
      </c>
      <c r="R322" s="4">
        <v>60.75</v>
      </c>
      <c r="S322" s="5">
        <v>18.962700000000002</v>
      </c>
      <c r="V322" s="4">
        <v>14.5</v>
      </c>
      <c r="W322" s="5">
        <v>24.619700000000002</v>
      </c>
      <c r="Z322" s="2">
        <v>165</v>
      </c>
      <c r="AA322" s="3">
        <v>30.230399999999999</v>
      </c>
    </row>
    <row r="323" spans="2:27" x14ac:dyDescent="0.25">
      <c r="B323" s="2">
        <v>33</v>
      </c>
      <c r="C323" s="3">
        <v>4.6454899999999997</v>
      </c>
      <c r="F323" s="4">
        <v>42.25</v>
      </c>
      <c r="G323" s="5">
        <v>16.568999999999999</v>
      </c>
      <c r="J323" s="2">
        <v>12</v>
      </c>
      <c r="K323" s="3">
        <v>24.629100000000001</v>
      </c>
      <c r="N323" s="2">
        <v>100.75</v>
      </c>
      <c r="O323" s="3">
        <v>17.067299999999999</v>
      </c>
      <c r="R323" s="2">
        <v>25.5</v>
      </c>
      <c r="S323" s="3">
        <v>18.950299999999999</v>
      </c>
      <c r="V323" s="2">
        <v>160.75</v>
      </c>
      <c r="W323" s="3">
        <v>24.565899999999999</v>
      </c>
      <c r="Z323" s="4">
        <v>60</v>
      </c>
      <c r="AA323" s="5">
        <v>30.1571</v>
      </c>
    </row>
    <row r="324" spans="2:27" x14ac:dyDescent="0.25">
      <c r="B324" s="2">
        <v>54.5</v>
      </c>
      <c r="C324" s="3">
        <v>4.6399900000000001</v>
      </c>
      <c r="F324" s="4">
        <v>61.75</v>
      </c>
      <c r="G324" s="5">
        <v>16.5364</v>
      </c>
      <c r="J324" s="2">
        <v>131</v>
      </c>
      <c r="K324" s="3">
        <v>24.586300000000001</v>
      </c>
      <c r="N324" s="2">
        <v>2.75</v>
      </c>
      <c r="O324" s="3">
        <v>17.046299999999999</v>
      </c>
      <c r="R324" s="2">
        <v>81</v>
      </c>
      <c r="S324" s="3">
        <v>18.916</v>
      </c>
      <c r="V324" s="2">
        <v>25.75</v>
      </c>
      <c r="W324" s="3">
        <v>24.492899999999999</v>
      </c>
      <c r="Z324" s="2">
        <v>143.5</v>
      </c>
      <c r="AA324" s="3">
        <v>30.091200000000001</v>
      </c>
    </row>
    <row r="325" spans="2:27" x14ac:dyDescent="0.25">
      <c r="B325" s="4">
        <v>58.25</v>
      </c>
      <c r="C325" s="5">
        <v>4.63009</v>
      </c>
      <c r="F325" s="2">
        <v>100</v>
      </c>
      <c r="G325" s="3">
        <v>16.524799999999999</v>
      </c>
      <c r="J325" s="4">
        <v>163</v>
      </c>
      <c r="K325" s="5">
        <v>24.5108</v>
      </c>
      <c r="N325" s="2">
        <v>150.5</v>
      </c>
      <c r="O325" s="3">
        <v>17.041499999999999</v>
      </c>
      <c r="R325" s="4">
        <v>108</v>
      </c>
      <c r="S325" s="5">
        <v>18.895099999999999</v>
      </c>
      <c r="V325" s="4">
        <v>165</v>
      </c>
      <c r="W325" s="5">
        <v>24.411999999999999</v>
      </c>
      <c r="Z325" s="2">
        <v>60.25</v>
      </c>
      <c r="AA325" s="3">
        <v>30.0886</v>
      </c>
    </row>
    <row r="326" spans="2:27" x14ac:dyDescent="0.25">
      <c r="B326" s="2">
        <v>48.25</v>
      </c>
      <c r="C326" s="3">
        <v>4.6246799999999997</v>
      </c>
      <c r="F326" s="4">
        <v>69.25</v>
      </c>
      <c r="G326" s="5">
        <v>16.4956</v>
      </c>
      <c r="J326" s="2">
        <v>147.25</v>
      </c>
      <c r="K326" s="3">
        <v>24.5017</v>
      </c>
      <c r="N326" s="4">
        <v>24.75</v>
      </c>
      <c r="O326" s="5">
        <v>17.0274</v>
      </c>
      <c r="R326" s="4">
        <v>172.5</v>
      </c>
      <c r="S326" s="5">
        <v>18.894100000000002</v>
      </c>
      <c r="V326" s="4">
        <v>24.5</v>
      </c>
      <c r="W326" s="5">
        <v>24.341200000000001</v>
      </c>
      <c r="Z326" s="4">
        <v>41.75</v>
      </c>
      <c r="AA326" s="5">
        <v>29.960999999999999</v>
      </c>
    </row>
    <row r="327" spans="2:27" x14ac:dyDescent="0.25">
      <c r="B327" s="4">
        <v>129.5</v>
      </c>
      <c r="C327" s="5">
        <v>4.6231900000000001</v>
      </c>
      <c r="F327" s="2">
        <v>15</v>
      </c>
      <c r="G327" s="3">
        <v>16.469000000000001</v>
      </c>
      <c r="J327" s="2">
        <v>120</v>
      </c>
      <c r="K327" s="3">
        <v>24.435199999999998</v>
      </c>
      <c r="N327" s="4">
        <v>117.75</v>
      </c>
      <c r="O327" s="5">
        <v>16.992899999999999</v>
      </c>
      <c r="R327" s="2">
        <v>43.25</v>
      </c>
      <c r="S327" s="3">
        <v>18.873699999999999</v>
      </c>
      <c r="V327" s="4">
        <v>130.5</v>
      </c>
      <c r="W327" s="5">
        <v>24.341000000000001</v>
      </c>
      <c r="Z327" s="2">
        <v>47.5</v>
      </c>
      <c r="AA327" s="3">
        <v>29.9405</v>
      </c>
    </row>
    <row r="328" spans="2:27" x14ac:dyDescent="0.25">
      <c r="B328" s="4">
        <v>110.5</v>
      </c>
      <c r="C328" s="5">
        <v>4.6150000000000002</v>
      </c>
      <c r="F328" s="4">
        <v>24.25</v>
      </c>
      <c r="G328" s="5">
        <v>16.432500000000001</v>
      </c>
      <c r="J328" s="2">
        <v>39.75</v>
      </c>
      <c r="K328" s="3">
        <v>24.4254</v>
      </c>
      <c r="N328" s="4">
        <v>3.5</v>
      </c>
      <c r="O328" s="5">
        <v>16.9819</v>
      </c>
      <c r="R328" s="2">
        <v>74.5</v>
      </c>
      <c r="S328" s="3">
        <v>18.8691</v>
      </c>
      <c r="V328" s="4">
        <v>70.75</v>
      </c>
      <c r="W328" s="5">
        <v>24.326499999999999</v>
      </c>
      <c r="Z328" s="2">
        <v>41.25</v>
      </c>
      <c r="AA328" s="3">
        <v>29.930099999999999</v>
      </c>
    </row>
    <row r="329" spans="2:27" x14ac:dyDescent="0.25">
      <c r="B329" s="4">
        <v>62</v>
      </c>
      <c r="C329" s="5">
        <v>4.6069500000000003</v>
      </c>
      <c r="F329" s="4">
        <v>54.5</v>
      </c>
      <c r="G329" s="5">
        <v>16.424099999999999</v>
      </c>
      <c r="J329" s="2">
        <v>54.75</v>
      </c>
      <c r="K329" s="3">
        <v>24.408200000000001</v>
      </c>
      <c r="N329" s="4">
        <v>114.5</v>
      </c>
      <c r="O329" s="5">
        <v>16.975999999999999</v>
      </c>
      <c r="R329" s="2">
        <v>159</v>
      </c>
      <c r="S329" s="3">
        <v>18.792999999999999</v>
      </c>
      <c r="V329" s="2">
        <v>112.5</v>
      </c>
      <c r="W329" s="3">
        <v>24.319500000000001</v>
      </c>
      <c r="Z329" s="2">
        <v>17.75</v>
      </c>
      <c r="AA329" s="3">
        <v>29.895099999999999</v>
      </c>
    </row>
    <row r="330" spans="2:27" x14ac:dyDescent="0.25">
      <c r="B330" s="4">
        <v>14.25</v>
      </c>
      <c r="C330" s="5">
        <v>4.6063000000000001</v>
      </c>
      <c r="F330" s="4">
        <v>120.25</v>
      </c>
      <c r="G330" s="5">
        <v>16.4207</v>
      </c>
      <c r="J330" s="4">
        <v>114.5</v>
      </c>
      <c r="K330" s="5">
        <v>24.393699999999999</v>
      </c>
      <c r="N330" s="2">
        <v>61.25</v>
      </c>
      <c r="O330" s="3">
        <v>16.9757</v>
      </c>
      <c r="R330" s="2">
        <v>28.75</v>
      </c>
      <c r="S330" s="3">
        <v>18.791899999999998</v>
      </c>
      <c r="V330" s="2">
        <v>74.5</v>
      </c>
      <c r="W330" s="3">
        <v>24.257899999999999</v>
      </c>
      <c r="Z330" s="2">
        <v>176.25</v>
      </c>
      <c r="AA330" s="3">
        <v>29.8874</v>
      </c>
    </row>
    <row r="331" spans="2:27" x14ac:dyDescent="0.25">
      <c r="B331" s="4">
        <v>118</v>
      </c>
      <c r="C331" s="5">
        <v>4.5984499999999997</v>
      </c>
      <c r="F331" s="2">
        <v>138.25</v>
      </c>
      <c r="G331" s="3">
        <v>16.4193</v>
      </c>
      <c r="J331" s="4">
        <v>109.25</v>
      </c>
      <c r="K331" s="5">
        <v>24.334700000000002</v>
      </c>
      <c r="N331" s="4">
        <v>110.75</v>
      </c>
      <c r="O331" s="5">
        <v>16.974299999999999</v>
      </c>
      <c r="R331" s="4">
        <v>46.5</v>
      </c>
      <c r="S331" s="5">
        <v>18.770399999999999</v>
      </c>
      <c r="V331" s="4">
        <v>155.75</v>
      </c>
      <c r="W331" s="5">
        <v>24.243300000000001</v>
      </c>
      <c r="Z331" s="4">
        <v>113.5</v>
      </c>
      <c r="AA331" s="5">
        <v>29.886900000000001</v>
      </c>
    </row>
    <row r="332" spans="2:27" x14ac:dyDescent="0.25">
      <c r="B332" s="2">
        <v>25.75</v>
      </c>
      <c r="C332" s="3">
        <v>4.5946499999999997</v>
      </c>
      <c r="F332" s="2">
        <v>58.25</v>
      </c>
      <c r="G332" s="3">
        <v>16.3874</v>
      </c>
      <c r="J332" s="4">
        <v>21</v>
      </c>
      <c r="K332" s="5">
        <v>24.3139</v>
      </c>
      <c r="N332" s="4">
        <v>164.5</v>
      </c>
      <c r="O332" s="5">
        <v>16.972999999999999</v>
      </c>
      <c r="R332" s="4">
        <v>156</v>
      </c>
      <c r="S332" s="5">
        <v>18.769200000000001</v>
      </c>
      <c r="V332" s="2">
        <v>32</v>
      </c>
      <c r="W332" s="3">
        <v>24.2422</v>
      </c>
      <c r="Z332" s="4">
        <v>8.75</v>
      </c>
      <c r="AA332" s="5">
        <v>29.875</v>
      </c>
    </row>
    <row r="333" spans="2:27" x14ac:dyDescent="0.25">
      <c r="B333" s="2">
        <v>23</v>
      </c>
      <c r="C333" s="3">
        <v>4.5883799999999999</v>
      </c>
      <c r="F333" s="4">
        <v>89.5</v>
      </c>
      <c r="G333" s="5">
        <v>16.375599999999999</v>
      </c>
      <c r="J333" s="2">
        <v>88.75</v>
      </c>
      <c r="K333" s="3">
        <v>24.2988</v>
      </c>
      <c r="N333" s="4">
        <v>147.5</v>
      </c>
      <c r="O333" s="5">
        <v>16.9651</v>
      </c>
      <c r="R333" s="2">
        <v>84</v>
      </c>
      <c r="S333" s="3">
        <v>18.755700000000001</v>
      </c>
      <c r="V333" s="2">
        <v>150.25</v>
      </c>
      <c r="W333" s="3">
        <v>24.2224</v>
      </c>
      <c r="Z333" s="2">
        <v>172.75</v>
      </c>
      <c r="AA333" s="3">
        <v>29.8674</v>
      </c>
    </row>
    <row r="334" spans="2:27" x14ac:dyDescent="0.25">
      <c r="B334" s="4">
        <v>145.75</v>
      </c>
      <c r="C334" s="5">
        <v>4.5826200000000004</v>
      </c>
      <c r="F334" s="4">
        <v>49.5</v>
      </c>
      <c r="G334" s="5">
        <v>16.373699999999999</v>
      </c>
      <c r="J334" s="4">
        <v>12.5</v>
      </c>
      <c r="K334" s="5">
        <v>24.29</v>
      </c>
      <c r="N334" s="2">
        <v>124.5</v>
      </c>
      <c r="O334" s="3">
        <v>16.956399999999999</v>
      </c>
      <c r="R334" s="2">
        <v>20.5</v>
      </c>
      <c r="S334" s="3">
        <v>18.735399999999998</v>
      </c>
      <c r="V334" s="4">
        <v>106.5</v>
      </c>
      <c r="W334" s="5">
        <v>24.219200000000001</v>
      </c>
      <c r="Z334" s="4">
        <v>70</v>
      </c>
      <c r="AA334" s="5">
        <v>29.8325</v>
      </c>
    </row>
    <row r="335" spans="2:27" x14ac:dyDescent="0.25">
      <c r="B335" s="2">
        <v>60.75</v>
      </c>
      <c r="C335" s="3">
        <v>4.5643700000000003</v>
      </c>
      <c r="F335" s="4">
        <v>7.25</v>
      </c>
      <c r="G335" s="5">
        <v>16.363700000000001</v>
      </c>
      <c r="J335" s="4">
        <v>52.5</v>
      </c>
      <c r="K335" s="5">
        <v>24.283200000000001</v>
      </c>
      <c r="N335" s="4">
        <v>138.75</v>
      </c>
      <c r="O335" s="5">
        <v>16.9209</v>
      </c>
      <c r="R335" s="4">
        <v>25.25</v>
      </c>
      <c r="S335" s="5">
        <v>18.6997</v>
      </c>
      <c r="V335" s="2">
        <v>95</v>
      </c>
      <c r="W335" s="3">
        <v>24.197800000000001</v>
      </c>
      <c r="Z335" s="2">
        <v>9.5</v>
      </c>
      <c r="AA335" s="3">
        <v>29.818999999999999</v>
      </c>
    </row>
    <row r="336" spans="2:27" x14ac:dyDescent="0.25">
      <c r="B336" s="4">
        <v>53.5</v>
      </c>
      <c r="C336" s="5">
        <v>4.5592499999999996</v>
      </c>
      <c r="F336" s="4">
        <v>151</v>
      </c>
      <c r="G336" s="5">
        <v>16.356200000000001</v>
      </c>
      <c r="J336" s="4">
        <v>149.5</v>
      </c>
      <c r="K336" s="5">
        <v>24.251899999999999</v>
      </c>
      <c r="N336" s="2">
        <v>106.25</v>
      </c>
      <c r="O336" s="3">
        <v>16.9207</v>
      </c>
      <c r="R336" s="4">
        <v>125.5</v>
      </c>
      <c r="S336" s="5">
        <v>18.686699999999998</v>
      </c>
      <c r="V336" s="2">
        <v>64.25</v>
      </c>
      <c r="W336" s="3">
        <v>24.168099999999999</v>
      </c>
      <c r="Z336" s="4">
        <v>177.5</v>
      </c>
      <c r="AA336" s="5">
        <v>29.806699999999999</v>
      </c>
    </row>
    <row r="337" spans="2:27" x14ac:dyDescent="0.25">
      <c r="B337" s="2">
        <v>49.75</v>
      </c>
      <c r="C337" s="3">
        <v>4.5589899999999997</v>
      </c>
      <c r="F337" s="2">
        <v>57.25</v>
      </c>
      <c r="G337" s="3">
        <v>16.3553</v>
      </c>
      <c r="J337" s="2">
        <v>3.5</v>
      </c>
      <c r="K337" s="3">
        <v>24.245999999999999</v>
      </c>
      <c r="N337" s="4">
        <v>125.5</v>
      </c>
      <c r="O337" s="5">
        <v>16.902699999999999</v>
      </c>
      <c r="R337" s="4">
        <v>133.25</v>
      </c>
      <c r="S337" s="5">
        <v>18.662099999999999</v>
      </c>
      <c r="V337" s="4">
        <v>77</v>
      </c>
      <c r="W337" s="5">
        <v>24.127300000000002</v>
      </c>
      <c r="Z337" s="4">
        <v>106.75</v>
      </c>
      <c r="AA337" s="5">
        <v>29.7514</v>
      </c>
    </row>
    <row r="338" spans="2:27" x14ac:dyDescent="0.25">
      <c r="B338" s="4">
        <v>111</v>
      </c>
      <c r="C338" s="5">
        <v>4.5492800000000004</v>
      </c>
      <c r="F338" s="2">
        <v>107.25</v>
      </c>
      <c r="G338" s="3">
        <v>16.302399999999999</v>
      </c>
      <c r="J338" s="4">
        <v>131.5</v>
      </c>
      <c r="K338" s="5">
        <v>24.226400000000002</v>
      </c>
      <c r="N338" s="2">
        <v>14</v>
      </c>
      <c r="O338" s="3">
        <v>16.896599999999999</v>
      </c>
      <c r="R338" s="2">
        <v>21.25</v>
      </c>
      <c r="S338" s="3">
        <v>18.611899999999999</v>
      </c>
      <c r="V338" s="2">
        <v>36</v>
      </c>
      <c r="W338" s="3">
        <v>24.103000000000002</v>
      </c>
      <c r="Z338" s="2">
        <v>70.75</v>
      </c>
      <c r="AA338" s="3">
        <v>29.739899999999999</v>
      </c>
    </row>
    <row r="339" spans="2:27" x14ac:dyDescent="0.25">
      <c r="B339" s="2">
        <v>4.5</v>
      </c>
      <c r="C339" s="3">
        <v>4.5450400000000002</v>
      </c>
      <c r="F339" s="2">
        <v>164</v>
      </c>
      <c r="G339" s="3">
        <v>16.285299999999999</v>
      </c>
      <c r="J339" s="2">
        <v>68.75</v>
      </c>
      <c r="K339" s="3">
        <v>24.225899999999999</v>
      </c>
      <c r="N339" s="4">
        <v>40.75</v>
      </c>
      <c r="O339" s="5">
        <v>16.866399999999999</v>
      </c>
      <c r="R339" s="4">
        <v>30.5</v>
      </c>
      <c r="S339" s="5">
        <v>18.608699999999999</v>
      </c>
      <c r="V339" s="4">
        <v>149</v>
      </c>
      <c r="W339" s="5">
        <v>24.040299999999998</v>
      </c>
      <c r="Z339" s="4">
        <v>161</v>
      </c>
      <c r="AA339" s="5">
        <v>29.692900000000002</v>
      </c>
    </row>
    <row r="340" spans="2:27" x14ac:dyDescent="0.25">
      <c r="B340" s="2">
        <v>177.5</v>
      </c>
      <c r="C340" s="3">
        <v>4.5423099999999996</v>
      </c>
      <c r="F340" s="4">
        <v>35.75</v>
      </c>
      <c r="G340" s="5">
        <v>16.274799999999999</v>
      </c>
      <c r="J340" s="2">
        <v>77</v>
      </c>
      <c r="K340" s="3">
        <v>24.2257</v>
      </c>
      <c r="N340" s="4">
        <v>121.75</v>
      </c>
      <c r="O340" s="5">
        <v>16.849499999999999</v>
      </c>
      <c r="R340" s="2">
        <v>141</v>
      </c>
      <c r="S340" s="3">
        <v>18.592099999999999</v>
      </c>
      <c r="V340" s="4">
        <v>160.5</v>
      </c>
      <c r="W340" s="5">
        <v>24.029499999999999</v>
      </c>
      <c r="Z340" s="2">
        <v>96.75</v>
      </c>
      <c r="AA340" s="3">
        <v>29.674900000000001</v>
      </c>
    </row>
    <row r="341" spans="2:27" x14ac:dyDescent="0.25">
      <c r="B341" s="2">
        <v>39.75</v>
      </c>
      <c r="C341" s="3">
        <v>4.5397600000000002</v>
      </c>
      <c r="F341" s="2">
        <v>155.5</v>
      </c>
      <c r="G341" s="3">
        <v>16.265899999999998</v>
      </c>
      <c r="J341" s="2">
        <v>159.75</v>
      </c>
      <c r="K341" s="3">
        <v>24.113800000000001</v>
      </c>
      <c r="N341" s="4">
        <v>57.25</v>
      </c>
      <c r="O341" s="5">
        <v>16.848199999999999</v>
      </c>
      <c r="R341" s="4">
        <v>98.75</v>
      </c>
      <c r="S341" s="5">
        <v>18.5868</v>
      </c>
      <c r="V341" s="2">
        <v>119</v>
      </c>
      <c r="W341" s="3">
        <v>24.0243</v>
      </c>
      <c r="Z341" s="4">
        <v>27.5</v>
      </c>
      <c r="AA341" s="5">
        <v>29.6554</v>
      </c>
    </row>
    <row r="342" spans="2:27" x14ac:dyDescent="0.25">
      <c r="B342" s="4">
        <v>33.75</v>
      </c>
      <c r="C342" s="5">
        <v>4.5387500000000003</v>
      </c>
      <c r="F342" s="4">
        <v>149.75</v>
      </c>
      <c r="G342" s="5">
        <v>16.247699999999998</v>
      </c>
      <c r="J342" s="4">
        <v>64.25</v>
      </c>
      <c r="K342" s="5">
        <v>24.090900000000001</v>
      </c>
      <c r="N342" s="4">
        <v>6</v>
      </c>
      <c r="O342" s="5">
        <v>16.834099999999999</v>
      </c>
      <c r="R342" s="4">
        <v>93.5</v>
      </c>
      <c r="S342" s="5">
        <v>18.5822</v>
      </c>
      <c r="V342" s="2">
        <v>83.5</v>
      </c>
      <c r="W342" s="3">
        <v>24.0168</v>
      </c>
      <c r="Z342" s="2">
        <v>84.25</v>
      </c>
      <c r="AA342" s="3">
        <v>29.644100000000002</v>
      </c>
    </row>
    <row r="343" spans="2:27" x14ac:dyDescent="0.25">
      <c r="B343" s="2">
        <v>137.25</v>
      </c>
      <c r="C343" s="3">
        <v>4.5350299999999999</v>
      </c>
      <c r="F343" s="4">
        <v>59</v>
      </c>
      <c r="G343" s="5">
        <v>16.201499999999999</v>
      </c>
      <c r="J343" s="4">
        <v>123.25</v>
      </c>
      <c r="K343" s="5">
        <v>24.068200000000001</v>
      </c>
      <c r="N343" s="2">
        <v>71</v>
      </c>
      <c r="O343" s="3">
        <v>16.8294</v>
      </c>
      <c r="R343" s="2">
        <v>42.75</v>
      </c>
      <c r="S343" s="3">
        <v>18.581600000000002</v>
      </c>
      <c r="V343" s="2">
        <v>48.5</v>
      </c>
      <c r="W343" s="3">
        <v>24.014900000000001</v>
      </c>
      <c r="Z343" s="4">
        <v>33</v>
      </c>
      <c r="AA343" s="5">
        <v>29.610499999999998</v>
      </c>
    </row>
    <row r="344" spans="2:27" x14ac:dyDescent="0.25">
      <c r="B344" s="4">
        <v>56.5</v>
      </c>
      <c r="C344" s="5">
        <v>4.5119800000000003</v>
      </c>
      <c r="F344" s="2">
        <v>13</v>
      </c>
      <c r="G344" s="3">
        <v>16.176200000000001</v>
      </c>
      <c r="J344" s="2">
        <v>89</v>
      </c>
      <c r="K344" s="3">
        <v>24.058900000000001</v>
      </c>
      <c r="N344" s="4">
        <v>155</v>
      </c>
      <c r="O344" s="5">
        <v>16.805399999999999</v>
      </c>
      <c r="R344" s="4">
        <v>124.75</v>
      </c>
      <c r="S344" s="5">
        <v>18.559899999999999</v>
      </c>
      <c r="V344" s="4">
        <v>122</v>
      </c>
      <c r="W344" s="5">
        <v>23.973199999999999</v>
      </c>
      <c r="Z344" s="2">
        <v>103.25</v>
      </c>
      <c r="AA344" s="3">
        <v>29.6084</v>
      </c>
    </row>
    <row r="345" spans="2:27" x14ac:dyDescent="0.25">
      <c r="B345" s="4">
        <v>161.5</v>
      </c>
      <c r="C345" s="5">
        <v>4.5109399999999997</v>
      </c>
      <c r="F345" s="4">
        <v>81.75</v>
      </c>
      <c r="G345" s="5">
        <v>16.1677</v>
      </c>
      <c r="J345" s="2">
        <v>62.25</v>
      </c>
      <c r="K345" s="3">
        <v>24.055700000000002</v>
      </c>
      <c r="N345" s="2">
        <v>144.75</v>
      </c>
      <c r="O345" s="3">
        <v>16.776</v>
      </c>
      <c r="R345" s="4">
        <v>139</v>
      </c>
      <c r="S345" s="5">
        <v>18.505400000000002</v>
      </c>
      <c r="V345" s="2">
        <v>46.25</v>
      </c>
      <c r="W345" s="3">
        <v>23.919499999999999</v>
      </c>
      <c r="Z345" s="4">
        <v>39</v>
      </c>
      <c r="AA345" s="5">
        <v>29.566800000000001</v>
      </c>
    </row>
    <row r="346" spans="2:27" x14ac:dyDescent="0.25">
      <c r="B346" s="4">
        <v>143.5</v>
      </c>
      <c r="C346" s="5">
        <v>4.5074800000000002</v>
      </c>
      <c r="F346" s="4">
        <v>150</v>
      </c>
      <c r="G346" s="5">
        <v>16.166399999999999</v>
      </c>
      <c r="J346" s="2">
        <v>160.75</v>
      </c>
      <c r="K346" s="3">
        <v>24.044699999999999</v>
      </c>
      <c r="N346" s="2">
        <v>176</v>
      </c>
      <c r="O346" s="3">
        <v>16.77</v>
      </c>
      <c r="R346" s="4">
        <v>111.25</v>
      </c>
      <c r="S346" s="5">
        <v>18.436599999999999</v>
      </c>
      <c r="V346" s="4">
        <v>79.25</v>
      </c>
      <c r="W346" s="5">
        <v>23.9038</v>
      </c>
      <c r="Z346" s="4">
        <v>61.25</v>
      </c>
      <c r="AA346" s="5">
        <v>29.558800000000002</v>
      </c>
    </row>
    <row r="347" spans="2:27" x14ac:dyDescent="0.25">
      <c r="B347" s="2">
        <v>171.25</v>
      </c>
      <c r="C347" s="3">
        <v>4.4978999999999996</v>
      </c>
      <c r="F347" s="2">
        <v>28.75</v>
      </c>
      <c r="G347" s="3">
        <v>16.115300000000001</v>
      </c>
      <c r="J347" s="2">
        <v>10</v>
      </c>
      <c r="K347" s="3">
        <v>24.033300000000001</v>
      </c>
      <c r="N347" s="2">
        <v>9</v>
      </c>
      <c r="O347" s="3">
        <v>16.751100000000001</v>
      </c>
      <c r="R347" s="4">
        <v>60</v>
      </c>
      <c r="S347" s="5">
        <v>18.399899999999999</v>
      </c>
      <c r="V347" s="4">
        <v>161</v>
      </c>
      <c r="W347" s="5">
        <v>23.8992</v>
      </c>
      <c r="Z347" s="4">
        <v>76.75</v>
      </c>
      <c r="AA347" s="5">
        <v>29.507300000000001</v>
      </c>
    </row>
    <row r="348" spans="2:27" x14ac:dyDescent="0.25">
      <c r="B348" s="4">
        <v>65</v>
      </c>
      <c r="C348" s="5">
        <v>4.4885999999999999</v>
      </c>
      <c r="F348" s="2">
        <v>106.25</v>
      </c>
      <c r="G348" s="3">
        <v>16.092300000000002</v>
      </c>
      <c r="J348" s="2">
        <v>115</v>
      </c>
      <c r="K348" s="3">
        <v>24.0319</v>
      </c>
      <c r="N348" s="4">
        <v>85.75</v>
      </c>
      <c r="O348" s="5">
        <v>16.713899999999999</v>
      </c>
      <c r="R348" s="4">
        <v>105.75</v>
      </c>
      <c r="S348" s="5">
        <v>18.353000000000002</v>
      </c>
      <c r="V348" s="4">
        <v>109.75</v>
      </c>
      <c r="W348" s="5">
        <v>23.898399999999999</v>
      </c>
      <c r="Z348" s="4">
        <v>27.75</v>
      </c>
      <c r="AA348" s="5">
        <v>29.5031</v>
      </c>
    </row>
    <row r="349" spans="2:27" x14ac:dyDescent="0.25">
      <c r="B349" s="4">
        <v>105.5</v>
      </c>
      <c r="C349" s="5">
        <v>4.4829499999999998</v>
      </c>
      <c r="F349" s="2">
        <v>156</v>
      </c>
      <c r="G349" s="3">
        <v>16.084099999999999</v>
      </c>
      <c r="J349" s="2">
        <v>114.25</v>
      </c>
      <c r="K349" s="3">
        <v>24.006499999999999</v>
      </c>
      <c r="N349" s="4">
        <v>120</v>
      </c>
      <c r="O349" s="5">
        <v>16.6995</v>
      </c>
      <c r="R349" s="2">
        <v>80</v>
      </c>
      <c r="S349" s="3">
        <v>18.312200000000001</v>
      </c>
      <c r="V349" s="2">
        <v>39</v>
      </c>
      <c r="W349" s="3">
        <v>23.894100000000002</v>
      </c>
      <c r="Z349" s="4">
        <v>144.25</v>
      </c>
      <c r="AA349" s="5">
        <v>29.4618</v>
      </c>
    </row>
    <row r="350" spans="2:27" x14ac:dyDescent="0.25">
      <c r="B350" s="2">
        <v>46.5</v>
      </c>
      <c r="C350" s="3">
        <v>4.4759700000000002</v>
      </c>
      <c r="F350" s="2">
        <v>143.75</v>
      </c>
      <c r="G350" s="3">
        <v>16.058599999999998</v>
      </c>
      <c r="J350" s="2">
        <v>126.5</v>
      </c>
      <c r="K350" s="3">
        <v>23.923400000000001</v>
      </c>
      <c r="N350" s="4">
        <v>90.25</v>
      </c>
      <c r="O350" s="5">
        <v>16.699300000000001</v>
      </c>
      <c r="R350" s="4">
        <v>144.5</v>
      </c>
      <c r="S350" s="5">
        <v>18.301500000000001</v>
      </c>
      <c r="V350" s="2">
        <v>123.25</v>
      </c>
      <c r="W350" s="3">
        <v>23.882100000000001</v>
      </c>
      <c r="Z350" s="2">
        <v>77.5</v>
      </c>
      <c r="AA350" s="3">
        <v>29.385400000000001</v>
      </c>
    </row>
    <row r="351" spans="2:27" x14ac:dyDescent="0.25">
      <c r="B351" s="2">
        <v>164.25</v>
      </c>
      <c r="C351" s="3">
        <v>4.4752799999999997</v>
      </c>
      <c r="F351" s="4">
        <v>41.5</v>
      </c>
      <c r="G351" s="5">
        <v>16.0517</v>
      </c>
      <c r="J351" s="2">
        <v>77.25</v>
      </c>
      <c r="K351" s="3">
        <v>23.8932</v>
      </c>
      <c r="N351" s="4">
        <v>28</v>
      </c>
      <c r="O351" s="5">
        <v>16.669899999999998</v>
      </c>
      <c r="R351" s="2">
        <v>158.25</v>
      </c>
      <c r="S351" s="3">
        <v>18.296199999999999</v>
      </c>
      <c r="V351" s="2">
        <v>114.25</v>
      </c>
      <c r="W351" s="3">
        <v>23.856300000000001</v>
      </c>
      <c r="Z351" s="2">
        <v>119.5</v>
      </c>
      <c r="AA351" s="3">
        <v>29.3506</v>
      </c>
    </row>
    <row r="352" spans="2:27" x14ac:dyDescent="0.25">
      <c r="B352" s="4">
        <v>20</v>
      </c>
      <c r="C352" s="5">
        <v>4.4708899999999998</v>
      </c>
      <c r="F352" s="2">
        <v>165</v>
      </c>
      <c r="G352" s="3">
        <v>16.051300000000001</v>
      </c>
      <c r="J352" s="4">
        <v>14.75</v>
      </c>
      <c r="K352" s="5">
        <v>23.8842</v>
      </c>
      <c r="N352" s="2">
        <v>99.5</v>
      </c>
      <c r="O352" s="3">
        <v>16.662299999999998</v>
      </c>
      <c r="R352" s="2">
        <v>61.5</v>
      </c>
      <c r="S352" s="3">
        <v>18.2273</v>
      </c>
      <c r="V352" s="4">
        <v>141.75</v>
      </c>
      <c r="W352" s="5">
        <v>23.853899999999999</v>
      </c>
      <c r="Z352" s="4">
        <v>15.75</v>
      </c>
      <c r="AA352" s="5">
        <v>29.349799999999998</v>
      </c>
    </row>
    <row r="353" spans="2:27" x14ac:dyDescent="0.25">
      <c r="B353" s="2">
        <v>134.5</v>
      </c>
      <c r="C353" s="3">
        <v>4.4599700000000002</v>
      </c>
      <c r="F353" s="4">
        <v>157.75</v>
      </c>
      <c r="G353" s="5">
        <v>15.9686</v>
      </c>
      <c r="J353" s="2">
        <v>28.25</v>
      </c>
      <c r="K353" s="3">
        <v>23.877300000000002</v>
      </c>
      <c r="N353" s="2">
        <v>52.5</v>
      </c>
      <c r="O353" s="3">
        <v>16.660599999999999</v>
      </c>
      <c r="R353" s="4">
        <v>23.25</v>
      </c>
      <c r="S353" s="5">
        <v>18.2211</v>
      </c>
      <c r="V353" s="4">
        <v>129.25</v>
      </c>
      <c r="W353" s="5">
        <v>23.849900000000002</v>
      </c>
      <c r="Z353" s="4">
        <v>36.25</v>
      </c>
      <c r="AA353" s="5">
        <v>29.332899999999999</v>
      </c>
    </row>
    <row r="354" spans="2:27" x14ac:dyDescent="0.25">
      <c r="B354" s="4">
        <v>129.25</v>
      </c>
      <c r="C354" s="5">
        <v>4.4426699999999997</v>
      </c>
      <c r="F354" s="2">
        <v>78.5</v>
      </c>
      <c r="G354" s="3">
        <v>15.920500000000001</v>
      </c>
      <c r="J354" s="2">
        <v>83.5</v>
      </c>
      <c r="K354" s="3">
        <v>23.871500000000001</v>
      </c>
      <c r="N354" s="2">
        <v>167</v>
      </c>
      <c r="O354" s="3">
        <v>16.655000000000001</v>
      </c>
      <c r="R354" s="4">
        <v>57.75</v>
      </c>
      <c r="S354" s="5">
        <v>18.1934</v>
      </c>
      <c r="V354" s="2">
        <v>95.75</v>
      </c>
      <c r="W354" s="3">
        <v>23.843499999999999</v>
      </c>
      <c r="Z354" s="2">
        <v>79.75</v>
      </c>
      <c r="AA354" s="3">
        <v>29.310300000000002</v>
      </c>
    </row>
    <row r="355" spans="2:27" x14ac:dyDescent="0.25">
      <c r="B355" s="2">
        <v>69.75</v>
      </c>
      <c r="C355" s="3">
        <v>4.44102</v>
      </c>
      <c r="F355" s="2">
        <v>54.75</v>
      </c>
      <c r="G355" s="3">
        <v>15.9155</v>
      </c>
      <c r="J355" s="2">
        <v>77.5</v>
      </c>
      <c r="K355" s="3">
        <v>23.8627</v>
      </c>
      <c r="N355" s="2">
        <v>61.75</v>
      </c>
      <c r="O355" s="3">
        <v>16.5976</v>
      </c>
      <c r="R355" s="4">
        <v>156.75</v>
      </c>
      <c r="S355" s="5">
        <v>18.156300000000002</v>
      </c>
      <c r="V355" s="2">
        <v>85</v>
      </c>
      <c r="W355" s="3">
        <v>23.841999999999999</v>
      </c>
      <c r="Z355" s="4">
        <v>167</v>
      </c>
      <c r="AA355" s="5">
        <v>29.238600000000002</v>
      </c>
    </row>
    <row r="356" spans="2:27" x14ac:dyDescent="0.25">
      <c r="B356" s="2">
        <v>109</v>
      </c>
      <c r="C356" s="3">
        <v>4.4349699999999999</v>
      </c>
      <c r="F356" s="4">
        <v>58</v>
      </c>
      <c r="G356" s="5">
        <v>15.871</v>
      </c>
      <c r="J356" s="4">
        <v>17</v>
      </c>
      <c r="K356" s="5">
        <v>23.818899999999999</v>
      </c>
      <c r="N356" s="2">
        <v>14.75</v>
      </c>
      <c r="O356" s="3">
        <v>16.582599999999999</v>
      </c>
      <c r="R356" s="4">
        <v>74.75</v>
      </c>
      <c r="S356" s="5">
        <v>18.141300000000001</v>
      </c>
      <c r="V356" s="4">
        <v>134</v>
      </c>
      <c r="W356" s="5">
        <v>23.8218</v>
      </c>
      <c r="Z356" s="4">
        <v>110.75</v>
      </c>
      <c r="AA356" s="5">
        <v>29.203199999999999</v>
      </c>
    </row>
    <row r="357" spans="2:27" x14ac:dyDescent="0.25">
      <c r="B357" s="4">
        <v>58</v>
      </c>
      <c r="C357" s="5">
        <v>4.4020799999999998</v>
      </c>
      <c r="F357" s="4">
        <v>60.5</v>
      </c>
      <c r="G357" s="5">
        <v>15.8081</v>
      </c>
      <c r="J357" s="2">
        <v>151.5</v>
      </c>
      <c r="K357" s="3">
        <v>23.813400000000001</v>
      </c>
      <c r="N357" s="2">
        <v>79.75</v>
      </c>
      <c r="O357" s="3">
        <v>16.571000000000002</v>
      </c>
      <c r="R357" s="2">
        <v>17.25</v>
      </c>
      <c r="S357" s="3">
        <v>18.132400000000001</v>
      </c>
      <c r="V357" s="2">
        <v>54.75</v>
      </c>
      <c r="W357" s="3">
        <v>23.796900000000001</v>
      </c>
      <c r="Z357" s="2">
        <v>138.75</v>
      </c>
      <c r="AA357" s="3">
        <v>29.193100000000001</v>
      </c>
    </row>
    <row r="358" spans="2:27" x14ac:dyDescent="0.25">
      <c r="B358" s="2">
        <v>152</v>
      </c>
      <c r="C358" s="3">
        <v>4.3955500000000001</v>
      </c>
      <c r="F358" s="2">
        <v>36.5</v>
      </c>
      <c r="G358" s="3">
        <v>15.7888</v>
      </c>
      <c r="J358" s="2">
        <v>97.25</v>
      </c>
      <c r="K358" s="3">
        <v>23.7912</v>
      </c>
      <c r="N358" s="4">
        <v>25</v>
      </c>
      <c r="O358" s="5">
        <v>16.550699999999999</v>
      </c>
      <c r="R358" s="4">
        <v>78.25</v>
      </c>
      <c r="S358" s="5">
        <v>18.125</v>
      </c>
      <c r="V358" s="2">
        <v>114.5</v>
      </c>
      <c r="W358" s="3">
        <v>23.782399999999999</v>
      </c>
      <c r="Z358" s="2">
        <v>91.5</v>
      </c>
      <c r="AA358" s="3">
        <v>29.181000000000001</v>
      </c>
    </row>
    <row r="359" spans="2:27" x14ac:dyDescent="0.25">
      <c r="B359" s="4">
        <v>48.5</v>
      </c>
      <c r="C359" s="5">
        <v>4.3902099999999997</v>
      </c>
      <c r="F359" s="2">
        <v>133</v>
      </c>
      <c r="G359" s="3">
        <v>15.767799999999999</v>
      </c>
      <c r="J359" s="2">
        <v>168</v>
      </c>
      <c r="K359" s="3">
        <v>23.766999999999999</v>
      </c>
      <c r="N359" s="4">
        <v>109.5</v>
      </c>
      <c r="O359" s="5">
        <v>16.4941</v>
      </c>
      <c r="R359" s="2">
        <v>150</v>
      </c>
      <c r="S359" s="3">
        <v>18.1205</v>
      </c>
      <c r="V359" s="4">
        <v>6.75</v>
      </c>
      <c r="W359" s="5">
        <v>23.752099999999999</v>
      </c>
      <c r="Z359" s="2">
        <v>20.5</v>
      </c>
      <c r="AA359" s="3">
        <v>29.179300000000001</v>
      </c>
    </row>
    <row r="360" spans="2:27" x14ac:dyDescent="0.25">
      <c r="B360" s="2">
        <v>111.75</v>
      </c>
      <c r="C360" s="3">
        <v>4.3707399999999996</v>
      </c>
      <c r="F360" s="4">
        <v>76.25</v>
      </c>
      <c r="G360" s="5">
        <v>15.7507</v>
      </c>
      <c r="J360" s="2">
        <v>40</v>
      </c>
      <c r="K360" s="3">
        <v>23.6557</v>
      </c>
      <c r="N360" s="2">
        <v>129</v>
      </c>
      <c r="O360" s="3">
        <v>16.489799999999999</v>
      </c>
      <c r="R360" s="4">
        <v>138.75</v>
      </c>
      <c r="S360" s="5">
        <v>18.062899999999999</v>
      </c>
      <c r="V360" s="4">
        <v>31</v>
      </c>
      <c r="W360" s="5">
        <v>23.717600000000001</v>
      </c>
      <c r="Z360" s="2">
        <v>172.5</v>
      </c>
      <c r="AA360" s="3">
        <v>29.176200000000001</v>
      </c>
    </row>
    <row r="361" spans="2:27" x14ac:dyDescent="0.25">
      <c r="B361" s="4">
        <v>42</v>
      </c>
      <c r="C361" s="5">
        <v>4.3636900000000001</v>
      </c>
      <c r="F361" s="2">
        <v>124.5</v>
      </c>
      <c r="G361" s="3">
        <v>15.726599999999999</v>
      </c>
      <c r="J361" s="4">
        <v>131.25</v>
      </c>
      <c r="K361" s="5">
        <v>23.630400000000002</v>
      </c>
      <c r="N361" s="2">
        <v>52.75</v>
      </c>
      <c r="O361" s="3">
        <v>16.460599999999999</v>
      </c>
      <c r="R361" s="4">
        <v>103.5</v>
      </c>
      <c r="S361" s="5">
        <v>18.056899999999999</v>
      </c>
      <c r="V361" s="4">
        <v>8.75</v>
      </c>
      <c r="W361" s="5">
        <v>23.694299999999998</v>
      </c>
      <c r="Z361" s="4">
        <v>79</v>
      </c>
      <c r="AA361" s="5">
        <v>29.1509</v>
      </c>
    </row>
    <row r="362" spans="2:27" x14ac:dyDescent="0.25">
      <c r="B362" s="2">
        <v>157.75</v>
      </c>
      <c r="C362" s="3">
        <v>4.3625499999999997</v>
      </c>
      <c r="F362" s="4">
        <v>46.75</v>
      </c>
      <c r="G362" s="5">
        <v>15.679600000000001</v>
      </c>
      <c r="J362" s="2">
        <v>60.5</v>
      </c>
      <c r="K362" s="3">
        <v>23.6175</v>
      </c>
      <c r="N362" s="4">
        <v>105</v>
      </c>
      <c r="O362" s="5">
        <v>16.442699999999999</v>
      </c>
      <c r="R362" s="2">
        <v>76.25</v>
      </c>
      <c r="S362" s="3">
        <v>18.049099999999999</v>
      </c>
      <c r="V362" s="2">
        <v>74.75</v>
      </c>
      <c r="W362" s="3">
        <v>23.5197</v>
      </c>
      <c r="Z362" s="4">
        <v>129</v>
      </c>
      <c r="AA362" s="5">
        <v>29.1083</v>
      </c>
    </row>
    <row r="363" spans="2:27" x14ac:dyDescent="0.25">
      <c r="B363" s="2">
        <v>23.5</v>
      </c>
      <c r="C363" s="3">
        <v>4.3587199999999999</v>
      </c>
      <c r="F363" s="4">
        <v>145.75</v>
      </c>
      <c r="G363" s="5">
        <v>15.634</v>
      </c>
      <c r="J363" s="2">
        <v>99</v>
      </c>
      <c r="K363" s="3">
        <v>23.605699999999999</v>
      </c>
      <c r="N363" s="4">
        <v>67.25</v>
      </c>
      <c r="O363" s="5">
        <v>16.4358</v>
      </c>
      <c r="R363" s="4">
        <v>64.5</v>
      </c>
      <c r="S363" s="5">
        <v>18.0382</v>
      </c>
      <c r="V363" s="4">
        <v>70</v>
      </c>
      <c r="W363" s="5">
        <v>23.473500000000001</v>
      </c>
      <c r="Z363" s="2">
        <v>56.75</v>
      </c>
      <c r="AA363" s="3">
        <v>29.095800000000001</v>
      </c>
    </row>
    <row r="364" spans="2:27" x14ac:dyDescent="0.25">
      <c r="B364" s="4">
        <v>157.25</v>
      </c>
      <c r="C364" s="5">
        <v>4.3550599999999999</v>
      </c>
      <c r="F364" s="4">
        <v>3.25</v>
      </c>
      <c r="G364" s="5">
        <v>15.6249</v>
      </c>
      <c r="J364" s="2">
        <v>151.75</v>
      </c>
      <c r="K364" s="3">
        <v>23.595500000000001</v>
      </c>
      <c r="N364" s="4">
        <v>136.25</v>
      </c>
      <c r="O364" s="5">
        <v>16.3307</v>
      </c>
      <c r="R364" s="2">
        <v>76.75</v>
      </c>
      <c r="S364" s="3">
        <v>18.002700000000001</v>
      </c>
      <c r="V364" s="2">
        <v>117.75</v>
      </c>
      <c r="W364" s="3">
        <v>23.4526</v>
      </c>
      <c r="Z364" s="4">
        <v>131</v>
      </c>
      <c r="AA364" s="5">
        <v>29.089200000000002</v>
      </c>
    </row>
    <row r="365" spans="2:27" x14ac:dyDescent="0.25">
      <c r="B365" s="2">
        <v>118.75</v>
      </c>
      <c r="C365" s="3">
        <v>4.3365299999999998</v>
      </c>
      <c r="F365" s="4">
        <v>60.25</v>
      </c>
      <c r="G365" s="5">
        <v>15.5969</v>
      </c>
      <c r="J365" s="2">
        <v>98.5</v>
      </c>
      <c r="K365" s="3">
        <v>23.582999999999998</v>
      </c>
      <c r="N365" s="2">
        <v>138</v>
      </c>
      <c r="O365" s="3">
        <v>16.278500000000001</v>
      </c>
      <c r="R365" s="2">
        <v>177.5</v>
      </c>
      <c r="S365" s="3">
        <v>17.9818</v>
      </c>
      <c r="V365" s="2">
        <v>133.5</v>
      </c>
      <c r="W365" s="3">
        <v>23.430199999999999</v>
      </c>
      <c r="Z365" s="4">
        <v>80.25</v>
      </c>
      <c r="AA365" s="5">
        <v>29.073899999999998</v>
      </c>
    </row>
    <row r="366" spans="2:27" x14ac:dyDescent="0.25">
      <c r="B366" s="4">
        <v>37</v>
      </c>
      <c r="C366" s="5">
        <v>4.3337599999999998</v>
      </c>
      <c r="F366" s="4">
        <v>70</v>
      </c>
      <c r="G366" s="5">
        <v>15.593500000000001</v>
      </c>
      <c r="J366" s="4">
        <v>119.75</v>
      </c>
      <c r="K366" s="5">
        <v>23.571100000000001</v>
      </c>
      <c r="N366" s="4">
        <v>172.75</v>
      </c>
      <c r="O366" s="5">
        <v>16.258199999999999</v>
      </c>
      <c r="R366" s="2">
        <v>41.25</v>
      </c>
      <c r="S366" s="3">
        <v>17.956299999999999</v>
      </c>
      <c r="V366" s="4">
        <v>133.75</v>
      </c>
      <c r="W366" s="5">
        <v>23.429600000000001</v>
      </c>
      <c r="Z366" s="4">
        <v>141</v>
      </c>
      <c r="AA366" s="5">
        <v>28.969799999999999</v>
      </c>
    </row>
    <row r="367" spans="2:27" x14ac:dyDescent="0.25">
      <c r="B367" s="4">
        <v>22.75</v>
      </c>
      <c r="C367" s="5">
        <v>4.3274100000000004</v>
      </c>
      <c r="F367" s="4">
        <v>36.25</v>
      </c>
      <c r="G367" s="5">
        <v>15.583399999999999</v>
      </c>
      <c r="J367" s="4">
        <v>119.5</v>
      </c>
      <c r="K367" s="5">
        <v>23.5456</v>
      </c>
      <c r="N367" s="4">
        <v>75.75</v>
      </c>
      <c r="O367" s="5">
        <v>16.238399999999999</v>
      </c>
      <c r="R367" s="2">
        <v>163.5</v>
      </c>
      <c r="S367" s="3">
        <v>17.888999999999999</v>
      </c>
      <c r="V367" s="4">
        <v>70.5</v>
      </c>
      <c r="W367" s="5">
        <v>23.404800000000002</v>
      </c>
      <c r="Z367" s="4">
        <v>100.25</v>
      </c>
      <c r="AA367" s="5">
        <v>28.965299999999999</v>
      </c>
    </row>
    <row r="368" spans="2:27" x14ac:dyDescent="0.25">
      <c r="B368" s="2">
        <v>133</v>
      </c>
      <c r="C368" s="3">
        <v>4.3252699999999997</v>
      </c>
      <c r="F368" s="2">
        <v>58.75</v>
      </c>
      <c r="G368" s="3">
        <v>15.582100000000001</v>
      </c>
      <c r="J368" s="4">
        <v>66</v>
      </c>
      <c r="K368" s="5">
        <v>23.453099999999999</v>
      </c>
      <c r="N368" s="4">
        <v>143.75</v>
      </c>
      <c r="O368" s="5">
        <v>16.228100000000001</v>
      </c>
      <c r="R368" s="4">
        <v>126</v>
      </c>
      <c r="S368" s="5">
        <v>17.887899999999998</v>
      </c>
      <c r="V368" s="4">
        <v>92.75</v>
      </c>
      <c r="W368" s="5">
        <v>23.3752</v>
      </c>
      <c r="Z368" s="4">
        <v>175.5</v>
      </c>
      <c r="AA368" s="5">
        <v>28.92</v>
      </c>
    </row>
    <row r="369" spans="2:27" x14ac:dyDescent="0.25">
      <c r="B369" s="4">
        <v>118.5</v>
      </c>
      <c r="C369" s="5">
        <v>4.3193400000000004</v>
      </c>
      <c r="F369" s="2">
        <v>177</v>
      </c>
      <c r="G369" s="3">
        <v>15.536300000000001</v>
      </c>
      <c r="J369" s="2">
        <v>155</v>
      </c>
      <c r="K369" s="3">
        <v>23.438500000000001</v>
      </c>
      <c r="N369" s="2">
        <v>140.5</v>
      </c>
      <c r="O369" s="3">
        <v>16.219100000000001</v>
      </c>
      <c r="R369" s="4">
        <v>19</v>
      </c>
      <c r="S369" s="5">
        <v>17.872499999999999</v>
      </c>
      <c r="V369" s="4">
        <v>159.5</v>
      </c>
      <c r="W369" s="5">
        <v>23.3507</v>
      </c>
      <c r="Z369" s="4">
        <v>177</v>
      </c>
      <c r="AA369" s="5">
        <v>28.8612</v>
      </c>
    </row>
    <row r="370" spans="2:27" x14ac:dyDescent="0.25">
      <c r="B370" s="2">
        <v>12</v>
      </c>
      <c r="C370" s="3">
        <v>4.3052000000000001</v>
      </c>
      <c r="F370" s="2">
        <v>176.25</v>
      </c>
      <c r="G370" s="3">
        <v>15.5313</v>
      </c>
      <c r="J370" s="4">
        <v>86.5</v>
      </c>
      <c r="K370" s="5">
        <v>23.421299999999999</v>
      </c>
      <c r="N370" s="4">
        <v>154.5</v>
      </c>
      <c r="O370" s="5">
        <v>16.171099999999999</v>
      </c>
      <c r="R370" s="2">
        <v>121.25</v>
      </c>
      <c r="S370" s="3">
        <v>17.8672</v>
      </c>
      <c r="V370" s="2">
        <v>48</v>
      </c>
      <c r="W370" s="3">
        <v>23.3049</v>
      </c>
      <c r="Z370" s="4">
        <v>104.75</v>
      </c>
      <c r="AA370" s="5">
        <v>28.860900000000001</v>
      </c>
    </row>
    <row r="371" spans="2:27" x14ac:dyDescent="0.25">
      <c r="B371" s="2">
        <v>172.25</v>
      </c>
      <c r="C371" s="3">
        <v>4.3032700000000004</v>
      </c>
      <c r="F371" s="2">
        <v>16</v>
      </c>
      <c r="G371" s="3">
        <v>15.481400000000001</v>
      </c>
      <c r="J371" s="4">
        <v>118.75</v>
      </c>
      <c r="K371" s="5">
        <v>23.419599999999999</v>
      </c>
      <c r="N371" s="4">
        <v>19.75</v>
      </c>
      <c r="O371" s="5">
        <v>16.1617</v>
      </c>
      <c r="R371" s="4">
        <v>25.75</v>
      </c>
      <c r="S371" s="5">
        <v>17.865300000000001</v>
      </c>
      <c r="V371" s="4">
        <v>72.5</v>
      </c>
      <c r="W371" s="5">
        <v>23.300799999999999</v>
      </c>
      <c r="Z371" s="4">
        <v>83.5</v>
      </c>
      <c r="AA371" s="5">
        <v>28.824100000000001</v>
      </c>
    </row>
    <row r="372" spans="2:27" x14ac:dyDescent="0.25">
      <c r="B372" s="4">
        <v>3.25</v>
      </c>
      <c r="C372" s="5">
        <v>4.3027100000000003</v>
      </c>
      <c r="F372" s="4">
        <v>146.75</v>
      </c>
      <c r="G372" s="5">
        <v>15.4732</v>
      </c>
      <c r="J372" s="4">
        <v>65.5</v>
      </c>
      <c r="K372" s="5">
        <v>23.395499999999998</v>
      </c>
      <c r="N372" s="4">
        <v>40.25</v>
      </c>
      <c r="O372" s="5">
        <v>16.1526</v>
      </c>
      <c r="R372" s="4">
        <v>171</v>
      </c>
      <c r="S372" s="5">
        <v>17.851900000000001</v>
      </c>
      <c r="V372" s="4">
        <v>145.5</v>
      </c>
      <c r="W372" s="5">
        <v>23.2727</v>
      </c>
      <c r="Z372" s="2">
        <v>130.75</v>
      </c>
      <c r="AA372" s="3">
        <v>28.7743</v>
      </c>
    </row>
    <row r="373" spans="2:27" x14ac:dyDescent="0.25">
      <c r="B373" s="4">
        <v>117.5</v>
      </c>
      <c r="C373" s="5">
        <v>4.2927</v>
      </c>
      <c r="F373" s="2">
        <v>167.5</v>
      </c>
      <c r="G373" s="3">
        <v>15.4278</v>
      </c>
      <c r="J373" s="4">
        <v>124.5</v>
      </c>
      <c r="K373" s="5">
        <v>23.349799999999998</v>
      </c>
      <c r="N373" s="2">
        <v>177.75</v>
      </c>
      <c r="O373" s="3">
        <v>16.133900000000001</v>
      </c>
      <c r="R373" s="2">
        <v>83.75</v>
      </c>
      <c r="S373" s="3">
        <v>17.814399999999999</v>
      </c>
      <c r="V373" s="4">
        <v>96</v>
      </c>
      <c r="W373" s="5">
        <v>23.255500000000001</v>
      </c>
      <c r="Z373" s="4">
        <v>33.25</v>
      </c>
      <c r="AA373" s="5">
        <v>28.707999999999998</v>
      </c>
    </row>
    <row r="374" spans="2:27" x14ac:dyDescent="0.25">
      <c r="B374" s="4">
        <v>155.75</v>
      </c>
      <c r="C374" s="5">
        <v>4.2895599999999998</v>
      </c>
      <c r="F374" s="2">
        <v>121.75</v>
      </c>
      <c r="G374" s="3">
        <v>15.4016</v>
      </c>
      <c r="J374" s="4">
        <v>6.25</v>
      </c>
      <c r="K374" s="5">
        <v>23.346</v>
      </c>
      <c r="N374" s="4">
        <v>175.5</v>
      </c>
      <c r="O374" s="5">
        <v>16.121600000000001</v>
      </c>
      <c r="R374" s="4">
        <v>95</v>
      </c>
      <c r="S374" s="5">
        <v>17.799600000000002</v>
      </c>
      <c r="V374" s="2">
        <v>124.5</v>
      </c>
      <c r="W374" s="3">
        <v>23.227</v>
      </c>
      <c r="Z374" s="2">
        <v>124.5</v>
      </c>
      <c r="AA374" s="3">
        <v>28.682300000000001</v>
      </c>
    </row>
    <row r="375" spans="2:27" x14ac:dyDescent="0.25">
      <c r="B375" s="2">
        <v>44</v>
      </c>
      <c r="C375" s="3">
        <v>4.2870499999999998</v>
      </c>
      <c r="F375" s="4">
        <v>159.5</v>
      </c>
      <c r="G375" s="5">
        <v>15.386799999999999</v>
      </c>
      <c r="J375" s="2">
        <v>132</v>
      </c>
      <c r="K375" s="3">
        <v>23.321100000000001</v>
      </c>
      <c r="N375" s="4">
        <v>16.75</v>
      </c>
      <c r="O375" s="5">
        <v>16.105499999999999</v>
      </c>
      <c r="R375" s="2">
        <v>20.25</v>
      </c>
      <c r="S375" s="3">
        <v>17.7804</v>
      </c>
      <c r="V375" s="4">
        <v>17.5</v>
      </c>
      <c r="W375" s="5">
        <v>23.189900000000002</v>
      </c>
      <c r="Z375" s="4">
        <v>160.5</v>
      </c>
      <c r="AA375" s="5">
        <v>28.641300000000001</v>
      </c>
    </row>
    <row r="376" spans="2:27" x14ac:dyDescent="0.25">
      <c r="B376" s="2">
        <v>28.25</v>
      </c>
      <c r="C376" s="3">
        <v>4.2774700000000001</v>
      </c>
      <c r="F376" s="4">
        <v>104.5</v>
      </c>
      <c r="G376" s="5">
        <v>15.3408</v>
      </c>
      <c r="J376" s="2">
        <v>130.25</v>
      </c>
      <c r="K376" s="3">
        <v>23.200500000000002</v>
      </c>
      <c r="N376" s="4">
        <v>131.25</v>
      </c>
      <c r="O376" s="5">
        <v>16.068899999999999</v>
      </c>
      <c r="R376" s="4">
        <v>33.25</v>
      </c>
      <c r="S376" s="5">
        <v>17.668399999999998</v>
      </c>
      <c r="V376" s="4">
        <v>42.75</v>
      </c>
      <c r="W376" s="5">
        <v>23.1722</v>
      </c>
      <c r="Z376" s="4">
        <v>109.5</v>
      </c>
      <c r="AA376" s="5">
        <v>28.639299999999999</v>
      </c>
    </row>
    <row r="377" spans="2:27" x14ac:dyDescent="0.25">
      <c r="B377" s="2">
        <v>124.75</v>
      </c>
      <c r="C377" s="3">
        <v>4.2693899999999996</v>
      </c>
      <c r="F377" s="4">
        <v>163.5</v>
      </c>
      <c r="G377" s="5">
        <v>15.1815</v>
      </c>
      <c r="J377" s="4">
        <v>139.5</v>
      </c>
      <c r="K377" s="5">
        <v>23.194900000000001</v>
      </c>
      <c r="N377" s="4">
        <v>125</v>
      </c>
      <c r="O377" s="5">
        <v>16.036799999999999</v>
      </c>
      <c r="R377" s="4">
        <v>60.5</v>
      </c>
      <c r="S377" s="5">
        <v>17.639700000000001</v>
      </c>
      <c r="V377" s="2">
        <v>115.75</v>
      </c>
      <c r="W377" s="3">
        <v>23.165299999999998</v>
      </c>
      <c r="Z377" s="2">
        <v>159.25</v>
      </c>
      <c r="AA377" s="3">
        <v>28.633800000000001</v>
      </c>
    </row>
    <row r="378" spans="2:27" x14ac:dyDescent="0.25">
      <c r="B378" s="2">
        <v>101.5</v>
      </c>
      <c r="C378" s="3">
        <v>4.2482199999999999</v>
      </c>
      <c r="F378" s="2">
        <v>117.25</v>
      </c>
      <c r="G378" s="3">
        <v>15.1662</v>
      </c>
      <c r="J378" s="2">
        <v>73.5</v>
      </c>
      <c r="K378" s="3">
        <v>23.177499999999998</v>
      </c>
      <c r="N378" s="4">
        <v>82.25</v>
      </c>
      <c r="O378" s="5">
        <v>16.031700000000001</v>
      </c>
      <c r="R378" s="2">
        <v>125.25</v>
      </c>
      <c r="S378" s="3">
        <v>17.621400000000001</v>
      </c>
      <c r="V378" s="4">
        <v>49</v>
      </c>
      <c r="W378" s="5">
        <v>23.154</v>
      </c>
      <c r="Z378" s="4">
        <v>106</v>
      </c>
      <c r="AA378" s="5">
        <v>28.601299999999998</v>
      </c>
    </row>
    <row r="379" spans="2:27" x14ac:dyDescent="0.25">
      <c r="B379" s="4">
        <v>10.75</v>
      </c>
      <c r="C379" s="5">
        <v>4.2469400000000004</v>
      </c>
      <c r="F379" s="2">
        <v>17.5</v>
      </c>
      <c r="G379" s="3">
        <v>15.1646</v>
      </c>
      <c r="J379" s="2">
        <v>40.5</v>
      </c>
      <c r="K379" s="3">
        <v>23.170100000000001</v>
      </c>
      <c r="N379" s="4">
        <v>70</v>
      </c>
      <c r="O379" s="5">
        <v>16.0288</v>
      </c>
      <c r="R379" s="4">
        <v>119</v>
      </c>
      <c r="S379" s="5">
        <v>17.6205</v>
      </c>
      <c r="V379" s="2">
        <v>127.75</v>
      </c>
      <c r="W379" s="3">
        <v>23.151599999999998</v>
      </c>
      <c r="Z379" s="4">
        <v>102.5</v>
      </c>
      <c r="AA379" s="5">
        <v>28.5779</v>
      </c>
    </row>
    <row r="380" spans="2:27" x14ac:dyDescent="0.25">
      <c r="B380" s="4">
        <v>159</v>
      </c>
      <c r="C380" s="5">
        <v>4.2371699999999999</v>
      </c>
      <c r="F380" s="2">
        <v>101.75</v>
      </c>
      <c r="G380" s="3">
        <v>15.1318</v>
      </c>
      <c r="J380" s="4">
        <v>7.25</v>
      </c>
      <c r="K380" s="5">
        <v>23.154800000000002</v>
      </c>
      <c r="N380" s="4">
        <v>136.5</v>
      </c>
      <c r="O380" s="5">
        <v>16.003399999999999</v>
      </c>
      <c r="R380" s="4">
        <v>93</v>
      </c>
      <c r="S380" s="5">
        <v>17.584399999999999</v>
      </c>
      <c r="V380" s="4">
        <v>138.75</v>
      </c>
      <c r="W380" s="5">
        <v>23.136900000000001</v>
      </c>
      <c r="Z380" s="4">
        <v>29.5</v>
      </c>
      <c r="AA380" s="5">
        <v>28.577300000000001</v>
      </c>
    </row>
    <row r="381" spans="2:27" x14ac:dyDescent="0.25">
      <c r="B381" s="2">
        <v>55.75</v>
      </c>
      <c r="C381" s="3">
        <v>4.2282299999999999</v>
      </c>
      <c r="F381" s="4">
        <v>42.75</v>
      </c>
      <c r="G381" s="5">
        <v>15.1272</v>
      </c>
      <c r="J381" s="2">
        <v>55</v>
      </c>
      <c r="K381" s="3">
        <v>23.138500000000001</v>
      </c>
      <c r="N381" s="2">
        <v>142</v>
      </c>
      <c r="O381" s="3">
        <v>15.9998</v>
      </c>
      <c r="R381" s="2">
        <v>47.25</v>
      </c>
      <c r="S381" s="3">
        <v>17.559899999999999</v>
      </c>
      <c r="V381" s="4">
        <v>94.25</v>
      </c>
      <c r="W381" s="5">
        <v>23.114999999999998</v>
      </c>
      <c r="Z381" s="4">
        <v>156.25</v>
      </c>
      <c r="AA381" s="5">
        <v>28.560500000000001</v>
      </c>
    </row>
    <row r="382" spans="2:27" x14ac:dyDescent="0.25">
      <c r="B382" s="4">
        <v>125</v>
      </c>
      <c r="C382" s="5">
        <v>4.2127299999999996</v>
      </c>
      <c r="F382" s="2">
        <v>8.5</v>
      </c>
      <c r="G382" s="3">
        <v>15.1252</v>
      </c>
      <c r="J382" s="2">
        <v>46</v>
      </c>
      <c r="K382" s="3">
        <v>23.129899999999999</v>
      </c>
      <c r="N382" s="4">
        <v>17.5</v>
      </c>
      <c r="O382" s="5">
        <v>15.9916</v>
      </c>
      <c r="R382" s="4">
        <v>62.75</v>
      </c>
      <c r="S382" s="5">
        <v>17.5505</v>
      </c>
      <c r="V382" s="4">
        <v>114</v>
      </c>
      <c r="W382" s="5">
        <v>23.080200000000001</v>
      </c>
      <c r="Z382" s="4">
        <v>107.75</v>
      </c>
      <c r="AA382" s="5">
        <v>28.538799999999998</v>
      </c>
    </row>
    <row r="383" spans="2:27" x14ac:dyDescent="0.25">
      <c r="B383" s="4">
        <v>33.25</v>
      </c>
      <c r="C383" s="5">
        <v>4.2086399999999999</v>
      </c>
      <c r="F383" s="2">
        <v>101.5</v>
      </c>
      <c r="G383" s="3">
        <v>15.1106</v>
      </c>
      <c r="J383" s="2">
        <v>87.75</v>
      </c>
      <c r="K383" s="3">
        <v>23.087599999999998</v>
      </c>
      <c r="N383" s="4">
        <v>28.75</v>
      </c>
      <c r="O383" s="5">
        <v>15.9397</v>
      </c>
      <c r="R383" s="2">
        <v>58.25</v>
      </c>
      <c r="S383" s="3">
        <v>17.539400000000001</v>
      </c>
      <c r="V383" s="4">
        <v>140.25</v>
      </c>
      <c r="W383" s="5">
        <v>23.0792</v>
      </c>
      <c r="Z383" s="4">
        <v>171.5</v>
      </c>
      <c r="AA383" s="5">
        <v>28.513999999999999</v>
      </c>
    </row>
    <row r="384" spans="2:27" x14ac:dyDescent="0.25">
      <c r="B384" s="4">
        <v>139.5</v>
      </c>
      <c r="C384" s="5">
        <v>4.1999899999999997</v>
      </c>
      <c r="F384" s="2">
        <v>116</v>
      </c>
      <c r="G384" s="3">
        <v>15.109</v>
      </c>
      <c r="J384" s="4">
        <v>143.75</v>
      </c>
      <c r="K384" s="5">
        <v>23.083300000000001</v>
      </c>
      <c r="N384" s="2">
        <v>151</v>
      </c>
      <c r="O384" s="3">
        <v>15.9369</v>
      </c>
      <c r="R384" s="4">
        <v>6</v>
      </c>
      <c r="S384" s="5">
        <v>17.506799999999998</v>
      </c>
      <c r="V384" s="4">
        <v>115.5</v>
      </c>
      <c r="W384" s="5">
        <v>23.075199999999999</v>
      </c>
      <c r="Z384" s="2">
        <v>50.5</v>
      </c>
      <c r="AA384" s="3">
        <v>28.478999999999999</v>
      </c>
    </row>
    <row r="385" spans="2:27" x14ac:dyDescent="0.25">
      <c r="B385" s="2">
        <v>114.25</v>
      </c>
      <c r="C385" s="3">
        <v>4.1974</v>
      </c>
      <c r="F385" s="2">
        <v>122.75</v>
      </c>
      <c r="G385" s="3">
        <v>15.0883</v>
      </c>
      <c r="J385" s="4">
        <v>102.25</v>
      </c>
      <c r="K385" s="5">
        <v>22.972200000000001</v>
      </c>
      <c r="N385" s="4">
        <v>132</v>
      </c>
      <c r="O385" s="5">
        <v>15.926299999999999</v>
      </c>
      <c r="R385" s="2">
        <v>89.25</v>
      </c>
      <c r="S385" s="3">
        <v>17.473199999999999</v>
      </c>
      <c r="V385" s="4">
        <v>145.25</v>
      </c>
      <c r="W385" s="5">
        <v>23.067499999999999</v>
      </c>
      <c r="Z385" s="4">
        <v>49.25</v>
      </c>
      <c r="AA385" s="5">
        <v>28.4724</v>
      </c>
    </row>
    <row r="386" spans="2:27" x14ac:dyDescent="0.25">
      <c r="B386" s="2">
        <v>19.75</v>
      </c>
      <c r="C386" s="3">
        <v>4.1970099999999997</v>
      </c>
      <c r="F386" s="2">
        <v>62.25</v>
      </c>
      <c r="G386" s="3">
        <v>15.0871</v>
      </c>
      <c r="J386" s="4">
        <v>17.25</v>
      </c>
      <c r="K386" s="5">
        <v>22.8781</v>
      </c>
      <c r="N386" s="4">
        <v>96.5</v>
      </c>
      <c r="O386" s="5">
        <v>15.9177</v>
      </c>
      <c r="R386" s="2">
        <v>112.75</v>
      </c>
      <c r="S386" s="3">
        <v>17.466100000000001</v>
      </c>
      <c r="V386" s="4">
        <v>51</v>
      </c>
      <c r="W386" s="5">
        <v>23.0533</v>
      </c>
      <c r="Z386" s="4">
        <v>174.25</v>
      </c>
      <c r="AA386" s="5">
        <v>28.432700000000001</v>
      </c>
    </row>
    <row r="387" spans="2:27" x14ac:dyDescent="0.25">
      <c r="B387" s="2">
        <v>172</v>
      </c>
      <c r="C387" s="3">
        <v>4.1852</v>
      </c>
      <c r="F387" s="2">
        <v>61</v>
      </c>
      <c r="G387" s="3">
        <v>15.085100000000001</v>
      </c>
      <c r="J387" s="4">
        <v>124</v>
      </c>
      <c r="K387" s="5">
        <v>22.8733</v>
      </c>
      <c r="N387" s="4">
        <v>12.5</v>
      </c>
      <c r="O387" s="5">
        <v>15.8933</v>
      </c>
      <c r="R387" s="4">
        <v>77.75</v>
      </c>
      <c r="S387" s="5">
        <v>17.4602</v>
      </c>
      <c r="V387" s="4">
        <v>85.75</v>
      </c>
      <c r="W387" s="5">
        <v>23.049499999999998</v>
      </c>
      <c r="Z387" s="2">
        <v>130.5</v>
      </c>
      <c r="AA387" s="3">
        <v>28.415400000000002</v>
      </c>
    </row>
    <row r="388" spans="2:27" x14ac:dyDescent="0.25">
      <c r="B388" s="4">
        <v>127.25</v>
      </c>
      <c r="C388" s="5">
        <v>4.1726799999999997</v>
      </c>
      <c r="F388" s="2">
        <v>18</v>
      </c>
      <c r="G388" s="3">
        <v>15.0648</v>
      </c>
      <c r="J388" s="2">
        <v>30</v>
      </c>
      <c r="K388" s="3">
        <v>22.706800000000001</v>
      </c>
      <c r="N388" s="4">
        <v>75.25</v>
      </c>
      <c r="O388" s="5">
        <v>15.8536</v>
      </c>
      <c r="R388" s="4">
        <v>102.25</v>
      </c>
      <c r="S388" s="5">
        <v>17.4345</v>
      </c>
      <c r="V388" s="4">
        <v>176.5</v>
      </c>
      <c r="W388" s="5">
        <v>22.9848</v>
      </c>
      <c r="Z388" s="2">
        <v>136.5</v>
      </c>
      <c r="AA388" s="3">
        <v>28.377300000000002</v>
      </c>
    </row>
    <row r="389" spans="2:27" x14ac:dyDescent="0.25">
      <c r="B389" s="2">
        <v>135.75</v>
      </c>
      <c r="C389" s="3">
        <v>4.1610500000000004</v>
      </c>
      <c r="F389" s="4">
        <v>67.5</v>
      </c>
      <c r="G389" s="5">
        <v>15.056100000000001</v>
      </c>
      <c r="J389" s="4">
        <v>176.75</v>
      </c>
      <c r="K389" s="5">
        <v>22.687899999999999</v>
      </c>
      <c r="N389" s="4">
        <v>48.5</v>
      </c>
      <c r="O389" s="5">
        <v>15.8264</v>
      </c>
      <c r="R389" s="4">
        <v>24.5</v>
      </c>
      <c r="S389" s="5">
        <v>17.416699999999999</v>
      </c>
      <c r="V389" s="4">
        <v>34.25</v>
      </c>
      <c r="W389" s="5">
        <v>22.981300000000001</v>
      </c>
      <c r="Z389" s="2">
        <v>131.5</v>
      </c>
      <c r="AA389" s="3">
        <v>28.246099999999998</v>
      </c>
    </row>
    <row r="390" spans="2:27" x14ac:dyDescent="0.25">
      <c r="B390" s="2">
        <v>5.5</v>
      </c>
      <c r="C390" s="3">
        <v>4.1471400000000003</v>
      </c>
      <c r="F390" s="4">
        <v>64.5</v>
      </c>
      <c r="G390" s="5">
        <v>15.053599999999999</v>
      </c>
      <c r="J390" s="4">
        <v>41.75</v>
      </c>
      <c r="K390" s="5">
        <v>22.684699999999999</v>
      </c>
      <c r="N390" s="2">
        <v>75.5</v>
      </c>
      <c r="O390" s="3">
        <v>15.8215</v>
      </c>
      <c r="R390" s="2">
        <v>100.25</v>
      </c>
      <c r="S390" s="3">
        <v>17.4026</v>
      </c>
      <c r="V390" s="2">
        <v>9.5</v>
      </c>
      <c r="W390" s="3">
        <v>22.948899999999998</v>
      </c>
      <c r="Z390" s="4">
        <v>32</v>
      </c>
      <c r="AA390" s="5">
        <v>28.170200000000001</v>
      </c>
    </row>
    <row r="391" spans="2:27" x14ac:dyDescent="0.25">
      <c r="B391" s="4">
        <v>112.25</v>
      </c>
      <c r="C391" s="5">
        <v>4.1438499999999996</v>
      </c>
      <c r="F391" s="4">
        <v>118.5</v>
      </c>
      <c r="G391" s="5">
        <v>15.052</v>
      </c>
      <c r="J391" s="4">
        <v>44</v>
      </c>
      <c r="K391" s="5">
        <v>22.659600000000001</v>
      </c>
      <c r="N391" s="4">
        <v>137.25</v>
      </c>
      <c r="O391" s="5">
        <v>15.792</v>
      </c>
      <c r="R391" s="2">
        <v>103.75</v>
      </c>
      <c r="S391" s="3">
        <v>17.399100000000001</v>
      </c>
      <c r="V391" s="4">
        <v>137.5</v>
      </c>
      <c r="W391" s="5">
        <v>22.936699999999998</v>
      </c>
      <c r="Z391" s="2">
        <v>2.75</v>
      </c>
      <c r="AA391" s="3">
        <v>28.0837</v>
      </c>
    </row>
    <row r="392" spans="2:27" x14ac:dyDescent="0.25">
      <c r="B392" s="4">
        <v>41.75</v>
      </c>
      <c r="C392" s="5">
        <v>4.1294700000000004</v>
      </c>
      <c r="F392" s="2">
        <v>50.75</v>
      </c>
      <c r="G392" s="3">
        <v>15.0265</v>
      </c>
      <c r="J392" s="2">
        <v>39.25</v>
      </c>
      <c r="K392" s="3">
        <v>22.629100000000001</v>
      </c>
      <c r="N392" s="4">
        <v>103.75</v>
      </c>
      <c r="O392" s="5">
        <v>15.741300000000001</v>
      </c>
      <c r="R392" s="4">
        <v>53.5</v>
      </c>
      <c r="S392" s="5">
        <v>17.3809</v>
      </c>
      <c r="V392" s="4">
        <v>57.75</v>
      </c>
      <c r="W392" s="5">
        <v>22.9269</v>
      </c>
      <c r="Z392" s="4">
        <v>129.75</v>
      </c>
      <c r="AA392" s="5">
        <v>28.0701</v>
      </c>
    </row>
    <row r="393" spans="2:27" x14ac:dyDescent="0.25">
      <c r="B393" s="2">
        <v>48</v>
      </c>
      <c r="C393" s="3">
        <v>4.12582</v>
      </c>
      <c r="F393" s="4">
        <v>70.5</v>
      </c>
      <c r="G393" s="5">
        <v>15.0258</v>
      </c>
      <c r="J393" s="4">
        <v>107.5</v>
      </c>
      <c r="K393" s="5">
        <v>22.592199999999998</v>
      </c>
      <c r="N393" s="4">
        <v>116</v>
      </c>
      <c r="O393" s="5">
        <v>15.739599999999999</v>
      </c>
      <c r="R393" s="2">
        <v>53.75</v>
      </c>
      <c r="S393" s="3">
        <v>17.359300000000001</v>
      </c>
      <c r="V393" s="2">
        <v>110.75</v>
      </c>
      <c r="W393" s="3">
        <v>22.907299999999999</v>
      </c>
      <c r="Z393" s="4">
        <v>112.25</v>
      </c>
      <c r="AA393" s="5">
        <v>28.036799999999999</v>
      </c>
    </row>
    <row r="394" spans="2:27" x14ac:dyDescent="0.25">
      <c r="B394" s="2">
        <v>10.5</v>
      </c>
      <c r="C394" s="3">
        <v>4.1238299999999999</v>
      </c>
      <c r="F394" s="4">
        <v>71</v>
      </c>
      <c r="G394" s="5">
        <v>15.0199</v>
      </c>
      <c r="J394" s="4">
        <v>64</v>
      </c>
      <c r="K394" s="5">
        <v>22.571899999999999</v>
      </c>
      <c r="N394" s="4">
        <v>10.75</v>
      </c>
      <c r="O394" s="5">
        <v>15.706099999999999</v>
      </c>
      <c r="R394" s="2">
        <v>159.75</v>
      </c>
      <c r="S394" s="3">
        <v>17.320599999999999</v>
      </c>
      <c r="V394" s="4">
        <v>84.25</v>
      </c>
      <c r="W394" s="5">
        <v>22.876999999999999</v>
      </c>
      <c r="Z394" s="4">
        <v>64</v>
      </c>
      <c r="AA394" s="5">
        <v>27.995000000000001</v>
      </c>
    </row>
    <row r="395" spans="2:27" x14ac:dyDescent="0.25">
      <c r="B395" s="4">
        <v>58.75</v>
      </c>
      <c r="C395" s="5">
        <v>4.12338</v>
      </c>
      <c r="F395" s="2">
        <v>139</v>
      </c>
      <c r="G395" s="3">
        <v>14.9832</v>
      </c>
      <c r="J395" s="2">
        <v>161</v>
      </c>
      <c r="K395" s="3">
        <v>22.5289</v>
      </c>
      <c r="N395" s="2">
        <v>158.5</v>
      </c>
      <c r="O395" s="3">
        <v>15.706099999999999</v>
      </c>
      <c r="R395" s="2">
        <v>132</v>
      </c>
      <c r="S395" s="3">
        <v>17.314599999999999</v>
      </c>
      <c r="V395" s="2">
        <v>61</v>
      </c>
      <c r="W395" s="3">
        <v>22.827999999999999</v>
      </c>
      <c r="Z395" s="2">
        <v>151.75</v>
      </c>
      <c r="AA395" s="3">
        <v>27.958200000000001</v>
      </c>
    </row>
    <row r="396" spans="2:27" x14ac:dyDescent="0.25">
      <c r="B396" s="4">
        <v>132.25</v>
      </c>
      <c r="C396" s="5">
        <v>4.1158099999999997</v>
      </c>
      <c r="F396" s="2">
        <v>175</v>
      </c>
      <c r="G396" s="3">
        <v>14.9529</v>
      </c>
      <c r="J396" s="2">
        <v>4.5</v>
      </c>
      <c r="K396" s="3">
        <v>22.5153</v>
      </c>
      <c r="N396" s="2">
        <v>48.75</v>
      </c>
      <c r="O396" s="3">
        <v>15.696999999999999</v>
      </c>
      <c r="R396" s="4">
        <v>163</v>
      </c>
      <c r="S396" s="5">
        <v>17.308</v>
      </c>
      <c r="V396" s="2">
        <v>151</v>
      </c>
      <c r="W396" s="3">
        <v>22.7959</v>
      </c>
      <c r="Z396" s="2">
        <v>148.25</v>
      </c>
      <c r="AA396" s="3">
        <v>27.862500000000001</v>
      </c>
    </row>
    <row r="397" spans="2:27" x14ac:dyDescent="0.25">
      <c r="B397" s="2">
        <v>130.5</v>
      </c>
      <c r="C397" s="3">
        <v>4.1044499999999999</v>
      </c>
      <c r="F397" s="2">
        <v>71.25</v>
      </c>
      <c r="G397" s="3">
        <v>14.9465</v>
      </c>
      <c r="J397" s="4">
        <v>158.75</v>
      </c>
      <c r="K397" s="5">
        <v>22.5029</v>
      </c>
      <c r="N397" s="2">
        <v>47.25</v>
      </c>
      <c r="O397" s="3">
        <v>15.66</v>
      </c>
      <c r="R397" s="4">
        <v>46</v>
      </c>
      <c r="S397" s="5">
        <v>17.306999999999999</v>
      </c>
      <c r="V397" s="2">
        <v>129.5</v>
      </c>
      <c r="W397" s="3">
        <v>22.781199999999998</v>
      </c>
      <c r="Z397" s="4">
        <v>132.5</v>
      </c>
      <c r="AA397" s="5">
        <v>27.804300000000001</v>
      </c>
    </row>
    <row r="398" spans="2:27" x14ac:dyDescent="0.25">
      <c r="B398" s="4">
        <v>175.5</v>
      </c>
      <c r="C398" s="5">
        <v>4.1007300000000004</v>
      </c>
      <c r="F398" s="2">
        <v>172.75</v>
      </c>
      <c r="G398" s="3">
        <v>14.934900000000001</v>
      </c>
      <c r="J398" s="4">
        <v>139.75</v>
      </c>
      <c r="K398" s="5">
        <v>22.484300000000001</v>
      </c>
      <c r="N398" s="4">
        <v>62.25</v>
      </c>
      <c r="O398" s="5">
        <v>15.651899999999999</v>
      </c>
      <c r="R398" s="4">
        <v>82.25</v>
      </c>
      <c r="S398" s="5">
        <v>17.293500000000002</v>
      </c>
      <c r="V398" s="2">
        <v>91.25</v>
      </c>
      <c r="W398" s="3">
        <v>22.777999999999999</v>
      </c>
      <c r="Z398" s="4">
        <v>126.5</v>
      </c>
      <c r="AA398" s="5">
        <v>27.802199999999999</v>
      </c>
    </row>
    <row r="399" spans="2:27" x14ac:dyDescent="0.25">
      <c r="B399" s="2">
        <v>153.5</v>
      </c>
      <c r="C399" s="3">
        <v>4.0986599999999997</v>
      </c>
      <c r="F399" s="4">
        <v>128.25</v>
      </c>
      <c r="G399" s="5">
        <v>14.934200000000001</v>
      </c>
      <c r="J399" s="2">
        <v>128.5</v>
      </c>
      <c r="K399" s="3">
        <v>22.465399999999999</v>
      </c>
      <c r="N399" s="4">
        <v>3.25</v>
      </c>
      <c r="O399" s="5">
        <v>15.647399999999999</v>
      </c>
      <c r="R399" s="2">
        <v>48.25</v>
      </c>
      <c r="S399" s="3">
        <v>17.291499999999999</v>
      </c>
      <c r="V399" s="2">
        <v>69.75</v>
      </c>
      <c r="W399" s="3">
        <v>22.759</v>
      </c>
      <c r="Z399" s="2">
        <v>176.5</v>
      </c>
      <c r="AA399" s="3">
        <v>27.761399999999998</v>
      </c>
    </row>
    <row r="400" spans="2:27" x14ac:dyDescent="0.25">
      <c r="B400" s="4">
        <v>19.5</v>
      </c>
      <c r="C400" s="5">
        <v>4.0980499999999997</v>
      </c>
      <c r="F400" s="2">
        <v>147.25</v>
      </c>
      <c r="G400" s="3">
        <v>14.917999999999999</v>
      </c>
      <c r="J400" s="2">
        <v>57.75</v>
      </c>
      <c r="K400" s="3">
        <v>22.441199999999998</v>
      </c>
      <c r="N400" s="2">
        <v>24.25</v>
      </c>
      <c r="O400" s="3">
        <v>15.6365</v>
      </c>
      <c r="R400" s="4">
        <v>107.5</v>
      </c>
      <c r="S400" s="5">
        <v>17.286999999999999</v>
      </c>
      <c r="V400" s="2">
        <v>41</v>
      </c>
      <c r="W400" s="3">
        <v>22.741700000000002</v>
      </c>
      <c r="Z400" s="2">
        <v>100.75</v>
      </c>
      <c r="AA400" s="3">
        <v>27.732299999999999</v>
      </c>
    </row>
    <row r="401" spans="2:27" x14ac:dyDescent="0.25">
      <c r="B401" s="4">
        <v>54.75</v>
      </c>
      <c r="C401" s="5">
        <v>4.0954600000000001</v>
      </c>
      <c r="F401" s="4">
        <v>29.75</v>
      </c>
      <c r="G401" s="5">
        <v>14.914899999999999</v>
      </c>
      <c r="J401" s="4">
        <v>175.25</v>
      </c>
      <c r="K401" s="5">
        <v>22.378399999999999</v>
      </c>
      <c r="N401" s="4">
        <v>50.5</v>
      </c>
      <c r="O401" s="5">
        <v>15.636100000000001</v>
      </c>
      <c r="R401" s="2">
        <v>72.25</v>
      </c>
      <c r="S401" s="3">
        <v>17.172499999999999</v>
      </c>
      <c r="V401" s="2">
        <v>138.25</v>
      </c>
      <c r="W401" s="3">
        <v>22.739000000000001</v>
      </c>
      <c r="Z401" s="2">
        <v>122</v>
      </c>
      <c r="AA401" s="3">
        <v>27.731200000000001</v>
      </c>
    </row>
    <row r="402" spans="2:27" x14ac:dyDescent="0.25">
      <c r="B402" s="2">
        <v>30.25</v>
      </c>
      <c r="C402" s="3">
        <v>4.0868099999999998</v>
      </c>
      <c r="F402" s="2">
        <v>130</v>
      </c>
      <c r="G402" s="3">
        <v>14.888199999999999</v>
      </c>
      <c r="J402" s="4">
        <v>62.5</v>
      </c>
      <c r="K402" s="5">
        <v>22.370699999999999</v>
      </c>
      <c r="N402" s="4">
        <v>166.5</v>
      </c>
      <c r="O402" s="5">
        <v>15.625299999999999</v>
      </c>
      <c r="R402" s="4">
        <v>168.25</v>
      </c>
      <c r="S402" s="5">
        <v>17.101199999999999</v>
      </c>
      <c r="V402" s="2">
        <v>101.75</v>
      </c>
      <c r="W402" s="3">
        <v>22.671299999999999</v>
      </c>
      <c r="Z402" s="2">
        <v>3.25</v>
      </c>
      <c r="AA402" s="3">
        <v>27.645800000000001</v>
      </c>
    </row>
    <row r="403" spans="2:27" x14ac:dyDescent="0.25">
      <c r="B403" s="4">
        <v>49.25</v>
      </c>
      <c r="C403" s="5">
        <v>4.0858299999999996</v>
      </c>
      <c r="F403" s="4">
        <v>40.5</v>
      </c>
      <c r="G403" s="5">
        <v>14.867900000000001</v>
      </c>
      <c r="J403" s="2">
        <v>74.25</v>
      </c>
      <c r="K403" s="3">
        <v>22.363099999999999</v>
      </c>
      <c r="N403" s="4">
        <v>152.5</v>
      </c>
      <c r="O403" s="5">
        <v>15.613099999999999</v>
      </c>
      <c r="R403" s="2">
        <v>87.75</v>
      </c>
      <c r="S403" s="3">
        <v>17.037199999999999</v>
      </c>
      <c r="V403" s="2">
        <v>170</v>
      </c>
      <c r="W403" s="3">
        <v>22.6678</v>
      </c>
      <c r="Z403" s="4">
        <v>10.75</v>
      </c>
      <c r="AA403" s="5">
        <v>27.619800000000001</v>
      </c>
    </row>
    <row r="404" spans="2:27" x14ac:dyDescent="0.25">
      <c r="B404" s="2">
        <v>116.25</v>
      </c>
      <c r="C404" s="3">
        <v>4.0792200000000003</v>
      </c>
      <c r="F404" s="2">
        <v>57</v>
      </c>
      <c r="G404" s="3">
        <v>14.8622</v>
      </c>
      <c r="J404" s="4">
        <v>143.5</v>
      </c>
      <c r="K404" s="5">
        <v>22.333200000000001</v>
      </c>
      <c r="N404" s="2">
        <v>55</v>
      </c>
      <c r="O404" s="3">
        <v>15.606</v>
      </c>
      <c r="R404" s="2">
        <v>85</v>
      </c>
      <c r="S404" s="3">
        <v>17.028300000000002</v>
      </c>
      <c r="V404" s="4">
        <v>4.5</v>
      </c>
      <c r="W404" s="5">
        <v>22.644200000000001</v>
      </c>
      <c r="Z404" s="2">
        <v>62.75</v>
      </c>
      <c r="AA404" s="3">
        <v>27.590399999999999</v>
      </c>
    </row>
    <row r="405" spans="2:27" x14ac:dyDescent="0.25">
      <c r="B405" s="4">
        <v>55.25</v>
      </c>
      <c r="C405" s="5">
        <v>4.0579799999999997</v>
      </c>
      <c r="F405" s="2">
        <v>139.25</v>
      </c>
      <c r="G405" s="3">
        <v>14.8385</v>
      </c>
      <c r="J405" s="4">
        <v>140</v>
      </c>
      <c r="K405" s="5">
        <v>22.3187</v>
      </c>
      <c r="N405" s="2">
        <v>7.25</v>
      </c>
      <c r="O405" s="3">
        <v>15.583500000000001</v>
      </c>
      <c r="R405" s="4">
        <v>3.75</v>
      </c>
      <c r="S405" s="5">
        <v>17.003499999999999</v>
      </c>
      <c r="V405" s="4">
        <v>40</v>
      </c>
      <c r="W405" s="5">
        <v>22.630400000000002</v>
      </c>
      <c r="Z405" s="2">
        <v>57.25</v>
      </c>
      <c r="AA405" s="3">
        <v>27.575299999999999</v>
      </c>
    </row>
    <row r="406" spans="2:27" x14ac:dyDescent="0.25">
      <c r="B406" s="2">
        <v>29</v>
      </c>
      <c r="C406" s="3">
        <v>4.05091</v>
      </c>
      <c r="F406" s="2">
        <v>23.25</v>
      </c>
      <c r="G406" s="3">
        <v>14.805899999999999</v>
      </c>
      <c r="J406" s="4">
        <v>177.5</v>
      </c>
      <c r="K406" s="5">
        <v>22.315100000000001</v>
      </c>
      <c r="N406" s="2">
        <v>24</v>
      </c>
      <c r="O406" s="3">
        <v>15.5654</v>
      </c>
      <c r="R406" s="2">
        <v>160.25</v>
      </c>
      <c r="S406" s="3">
        <v>16.992100000000001</v>
      </c>
      <c r="V406" s="2">
        <v>39.5</v>
      </c>
      <c r="W406" s="3">
        <v>22.6068</v>
      </c>
      <c r="Z406" s="2">
        <v>12.5</v>
      </c>
      <c r="AA406" s="3">
        <v>27.555499999999999</v>
      </c>
    </row>
    <row r="407" spans="2:27" x14ac:dyDescent="0.25">
      <c r="B407" s="4">
        <v>43</v>
      </c>
      <c r="C407" s="5">
        <v>4.03735</v>
      </c>
      <c r="F407" s="2">
        <v>16.75</v>
      </c>
      <c r="G407" s="3">
        <v>14.7624</v>
      </c>
      <c r="J407" s="2">
        <v>54.25</v>
      </c>
      <c r="K407" s="3">
        <v>22.295200000000001</v>
      </c>
      <c r="N407" s="4">
        <v>118.5</v>
      </c>
      <c r="O407" s="5">
        <v>15.5626</v>
      </c>
      <c r="R407" s="4">
        <v>165</v>
      </c>
      <c r="S407" s="5">
        <v>16.98</v>
      </c>
      <c r="V407" s="2">
        <v>7.25</v>
      </c>
      <c r="W407" s="3">
        <v>22.584399999999999</v>
      </c>
      <c r="Z407" s="4">
        <v>43.5</v>
      </c>
      <c r="AA407" s="5">
        <v>27.484100000000002</v>
      </c>
    </row>
    <row r="408" spans="2:27" x14ac:dyDescent="0.25">
      <c r="B408" s="4">
        <v>160.25</v>
      </c>
      <c r="C408" s="5">
        <v>4.0284000000000004</v>
      </c>
      <c r="F408" s="2">
        <v>154.25</v>
      </c>
      <c r="G408" s="3">
        <v>14.7569</v>
      </c>
      <c r="J408" s="2">
        <v>167</v>
      </c>
      <c r="K408" s="3">
        <v>22.223299999999998</v>
      </c>
      <c r="N408" s="4">
        <v>110.5</v>
      </c>
      <c r="O408" s="5">
        <v>15.5298</v>
      </c>
      <c r="R408" s="2">
        <v>81.5</v>
      </c>
      <c r="S408" s="3">
        <v>16.9785</v>
      </c>
      <c r="V408" s="2">
        <v>100.75</v>
      </c>
      <c r="W408" s="3">
        <v>22.574100000000001</v>
      </c>
      <c r="Z408" s="2">
        <v>127.25</v>
      </c>
      <c r="AA408" s="3">
        <v>27.477699999999999</v>
      </c>
    </row>
    <row r="409" spans="2:27" x14ac:dyDescent="0.25">
      <c r="B409" s="4">
        <v>160.5</v>
      </c>
      <c r="C409" s="5">
        <v>4.0202900000000001</v>
      </c>
      <c r="F409" s="2">
        <v>106.5</v>
      </c>
      <c r="G409" s="3">
        <v>14.7392</v>
      </c>
      <c r="J409" s="4">
        <v>169.25</v>
      </c>
      <c r="K409" s="5">
        <v>22.207000000000001</v>
      </c>
      <c r="N409" s="4">
        <v>133.25</v>
      </c>
      <c r="O409" s="5">
        <v>15.5291</v>
      </c>
      <c r="R409" s="2">
        <v>130.75</v>
      </c>
      <c r="S409" s="3">
        <v>16.951000000000001</v>
      </c>
      <c r="V409" s="4">
        <v>82.75</v>
      </c>
      <c r="W409" s="5">
        <v>22.565799999999999</v>
      </c>
      <c r="Z409" s="2">
        <v>109</v>
      </c>
      <c r="AA409" s="3">
        <v>27.471900000000002</v>
      </c>
    </row>
    <row r="410" spans="2:27" x14ac:dyDescent="0.25">
      <c r="B410" s="2">
        <v>24.5</v>
      </c>
      <c r="C410" s="3">
        <v>4.01302</v>
      </c>
      <c r="F410" s="2">
        <v>164.25</v>
      </c>
      <c r="G410" s="3">
        <v>14.7264</v>
      </c>
      <c r="J410" s="2">
        <v>58</v>
      </c>
      <c r="K410" s="3">
        <v>22.1889</v>
      </c>
      <c r="N410" s="4">
        <v>68.75</v>
      </c>
      <c r="O410" s="5">
        <v>15.5267</v>
      </c>
      <c r="R410" s="4">
        <v>61.25</v>
      </c>
      <c r="S410" s="5">
        <v>16.909700000000001</v>
      </c>
      <c r="V410" s="2">
        <v>113.75</v>
      </c>
      <c r="W410" s="3">
        <v>22.549099999999999</v>
      </c>
      <c r="Z410" s="4">
        <v>151.25</v>
      </c>
      <c r="AA410" s="5">
        <v>27.470600000000001</v>
      </c>
    </row>
    <row r="411" spans="2:27" x14ac:dyDescent="0.25">
      <c r="B411" s="2">
        <v>169</v>
      </c>
      <c r="C411" s="3">
        <v>4.0121399999999996</v>
      </c>
      <c r="F411" s="4">
        <v>30.5</v>
      </c>
      <c r="G411" s="5">
        <v>14.7202</v>
      </c>
      <c r="J411" s="4">
        <v>164</v>
      </c>
      <c r="K411" s="5">
        <v>22.134599999999999</v>
      </c>
      <c r="N411" s="4">
        <v>107.5</v>
      </c>
      <c r="O411" s="5">
        <v>15.5213</v>
      </c>
      <c r="R411" s="4">
        <v>122.25</v>
      </c>
      <c r="S411" s="5">
        <v>16.898900000000001</v>
      </c>
      <c r="V411" s="4">
        <v>96.75</v>
      </c>
      <c r="W411" s="5">
        <v>22.5305</v>
      </c>
      <c r="Z411" s="4">
        <v>171</v>
      </c>
      <c r="AA411" s="5">
        <v>27.445</v>
      </c>
    </row>
    <row r="412" spans="2:27" x14ac:dyDescent="0.25">
      <c r="B412" s="4">
        <v>23.25</v>
      </c>
      <c r="C412" s="5">
        <v>4.0103400000000002</v>
      </c>
      <c r="F412" s="2">
        <v>10</v>
      </c>
      <c r="G412" s="3">
        <v>14.654400000000001</v>
      </c>
      <c r="J412" s="2">
        <v>25.5</v>
      </c>
      <c r="K412" s="3">
        <v>22.0687</v>
      </c>
      <c r="N412" s="2">
        <v>124.25</v>
      </c>
      <c r="O412" s="3">
        <v>15.5099</v>
      </c>
      <c r="R412" s="2">
        <v>128</v>
      </c>
      <c r="S412" s="3">
        <v>16.881599999999999</v>
      </c>
      <c r="V412" s="2">
        <v>99.75</v>
      </c>
      <c r="W412" s="3">
        <v>22.508800000000001</v>
      </c>
      <c r="Z412" s="2">
        <v>14.75</v>
      </c>
      <c r="AA412" s="3">
        <v>27.4</v>
      </c>
    </row>
    <row r="413" spans="2:27" x14ac:dyDescent="0.25">
      <c r="B413" s="2">
        <v>50.25</v>
      </c>
      <c r="C413" s="3">
        <v>4.0097800000000001</v>
      </c>
      <c r="F413" s="4">
        <v>175.5</v>
      </c>
      <c r="G413" s="5">
        <v>14.636200000000001</v>
      </c>
      <c r="J413" s="4">
        <v>133.75</v>
      </c>
      <c r="K413" s="5">
        <v>22.011600000000001</v>
      </c>
      <c r="N413" s="2">
        <v>72</v>
      </c>
      <c r="O413" s="3">
        <v>15.500999999999999</v>
      </c>
      <c r="R413" s="4">
        <v>132.75</v>
      </c>
      <c r="S413" s="5">
        <v>16.877800000000001</v>
      </c>
      <c r="V413" s="4">
        <v>94.75</v>
      </c>
      <c r="W413" s="5">
        <v>22.4679</v>
      </c>
      <c r="Z413" s="4">
        <v>95</v>
      </c>
      <c r="AA413" s="5">
        <v>27.3444</v>
      </c>
    </row>
    <row r="414" spans="2:27" x14ac:dyDescent="0.25">
      <c r="B414" s="2">
        <v>152.75</v>
      </c>
      <c r="C414" s="3">
        <v>4.0046999999999997</v>
      </c>
      <c r="F414" s="2">
        <v>66.25</v>
      </c>
      <c r="G414" s="3">
        <v>14.635199999999999</v>
      </c>
      <c r="J414" s="4">
        <v>141.75</v>
      </c>
      <c r="K414" s="5">
        <v>21.987400000000001</v>
      </c>
      <c r="N414" s="2">
        <v>29.25</v>
      </c>
      <c r="O414" s="3">
        <v>15.4983</v>
      </c>
      <c r="R414" s="4">
        <v>9.5</v>
      </c>
      <c r="S414" s="5">
        <v>16.775700000000001</v>
      </c>
      <c r="V414" s="4">
        <v>62.25</v>
      </c>
      <c r="W414" s="5">
        <v>22.4283</v>
      </c>
      <c r="Z414" s="4">
        <v>158.75</v>
      </c>
      <c r="AA414" s="5">
        <v>27.288900000000002</v>
      </c>
    </row>
    <row r="415" spans="2:27" x14ac:dyDescent="0.25">
      <c r="B415" s="4">
        <v>142.5</v>
      </c>
      <c r="C415" s="5">
        <v>3.98387</v>
      </c>
      <c r="F415" s="2">
        <v>12.5</v>
      </c>
      <c r="G415" s="3">
        <v>14.6227</v>
      </c>
      <c r="J415" s="2">
        <v>8.25</v>
      </c>
      <c r="K415" s="3">
        <v>21.986899999999999</v>
      </c>
      <c r="N415" s="4">
        <v>72.75</v>
      </c>
      <c r="O415" s="5">
        <v>15.467599999999999</v>
      </c>
      <c r="R415" s="4">
        <v>99.25</v>
      </c>
      <c r="S415" s="5">
        <v>16.714200000000002</v>
      </c>
      <c r="V415" s="2">
        <v>103.25</v>
      </c>
      <c r="W415" s="3">
        <v>22.424499999999998</v>
      </c>
      <c r="Z415" s="4">
        <v>146.75</v>
      </c>
      <c r="AA415" s="5">
        <v>27.267499999999998</v>
      </c>
    </row>
    <row r="416" spans="2:27" x14ac:dyDescent="0.25">
      <c r="B416" s="2">
        <v>5.25</v>
      </c>
      <c r="C416" s="3">
        <v>3.9723899999999999</v>
      </c>
      <c r="F416" s="2">
        <v>125.25</v>
      </c>
      <c r="G416" s="3">
        <v>14.5885</v>
      </c>
      <c r="J416" s="4">
        <v>70.25</v>
      </c>
      <c r="K416" s="5">
        <v>21.962299999999999</v>
      </c>
      <c r="N416" s="2">
        <v>68.5</v>
      </c>
      <c r="O416" s="3">
        <v>15.466799999999999</v>
      </c>
      <c r="R416" s="4">
        <v>110</v>
      </c>
      <c r="S416" s="5">
        <v>16.688199999999998</v>
      </c>
      <c r="V416" s="2">
        <v>73.5</v>
      </c>
      <c r="W416" s="3">
        <v>22.366900000000001</v>
      </c>
      <c r="Z416" s="4">
        <v>156</v>
      </c>
      <c r="AA416" s="5">
        <v>27.264900000000001</v>
      </c>
    </row>
    <row r="417" spans="2:27" x14ac:dyDescent="0.25">
      <c r="B417" s="4">
        <v>149.75</v>
      </c>
      <c r="C417" s="5">
        <v>3.9706199999999998</v>
      </c>
      <c r="F417" s="4">
        <v>57.5</v>
      </c>
      <c r="G417" s="5">
        <v>14.5657</v>
      </c>
      <c r="J417" s="2">
        <v>22.5</v>
      </c>
      <c r="K417" s="3">
        <v>21.936499999999999</v>
      </c>
      <c r="N417" s="2">
        <v>102.25</v>
      </c>
      <c r="O417" s="3">
        <v>15.443199999999999</v>
      </c>
      <c r="R417" s="4">
        <v>127.25</v>
      </c>
      <c r="S417" s="5">
        <v>16.6328</v>
      </c>
      <c r="V417" s="4">
        <v>84.75</v>
      </c>
      <c r="W417" s="5">
        <v>22.359300000000001</v>
      </c>
      <c r="Z417" s="2">
        <v>69.25</v>
      </c>
      <c r="AA417" s="3">
        <v>27.258900000000001</v>
      </c>
    </row>
    <row r="418" spans="2:27" x14ac:dyDescent="0.25">
      <c r="B418" s="2">
        <v>165</v>
      </c>
      <c r="C418" s="3">
        <v>3.9580500000000001</v>
      </c>
      <c r="F418" s="2">
        <v>144.5</v>
      </c>
      <c r="G418" s="3">
        <v>14.5596</v>
      </c>
      <c r="J418" s="2">
        <v>100.75</v>
      </c>
      <c r="K418" s="3">
        <v>21.9162</v>
      </c>
      <c r="N418" s="4">
        <v>164.75</v>
      </c>
      <c r="O418" s="5">
        <v>15.4064</v>
      </c>
      <c r="R418" s="4">
        <v>119.5</v>
      </c>
      <c r="S418" s="5">
        <v>16.6249</v>
      </c>
      <c r="V418" s="2">
        <v>158.5</v>
      </c>
      <c r="W418" s="3">
        <v>22.335599999999999</v>
      </c>
      <c r="Z418" s="2">
        <v>69</v>
      </c>
      <c r="AA418" s="3">
        <v>27.254200000000001</v>
      </c>
    </row>
    <row r="419" spans="2:27" x14ac:dyDescent="0.25">
      <c r="B419" s="2">
        <v>39.25</v>
      </c>
      <c r="C419" s="3">
        <v>3.95072</v>
      </c>
      <c r="F419" s="2">
        <v>17.25</v>
      </c>
      <c r="G419" s="3">
        <v>14.5471</v>
      </c>
      <c r="J419" s="4">
        <v>65.75</v>
      </c>
      <c r="K419" s="5">
        <v>21.91</v>
      </c>
      <c r="N419" s="2">
        <v>112</v>
      </c>
      <c r="O419" s="3">
        <v>15.38</v>
      </c>
      <c r="R419" s="4">
        <v>12</v>
      </c>
      <c r="S419" s="5">
        <v>16.608000000000001</v>
      </c>
      <c r="V419" s="2">
        <v>3</v>
      </c>
      <c r="W419" s="3">
        <v>22.310199999999998</v>
      </c>
      <c r="Z419" s="4">
        <v>13.5</v>
      </c>
      <c r="AA419" s="5">
        <v>27.236499999999999</v>
      </c>
    </row>
    <row r="420" spans="2:27" x14ac:dyDescent="0.25">
      <c r="B420" s="4">
        <v>159.75</v>
      </c>
      <c r="C420" s="5">
        <v>3.9506100000000002</v>
      </c>
      <c r="F420" s="4">
        <v>132.75</v>
      </c>
      <c r="G420" s="5">
        <v>14.5304</v>
      </c>
      <c r="J420" s="4">
        <v>31.25</v>
      </c>
      <c r="K420" s="5">
        <v>21.8536</v>
      </c>
      <c r="N420" s="2">
        <v>49</v>
      </c>
      <c r="O420" s="3">
        <v>15.3756</v>
      </c>
      <c r="R420" s="4">
        <v>37.75</v>
      </c>
      <c r="S420" s="5">
        <v>16.601199999999999</v>
      </c>
      <c r="V420" s="2">
        <v>60.5</v>
      </c>
      <c r="W420" s="3">
        <v>22.278700000000001</v>
      </c>
      <c r="Z420" s="2">
        <v>170.5</v>
      </c>
      <c r="AA420" s="3">
        <v>27.225200000000001</v>
      </c>
    </row>
    <row r="421" spans="2:27" x14ac:dyDescent="0.25">
      <c r="B421" s="4">
        <v>2</v>
      </c>
      <c r="C421" s="5">
        <v>3.94834</v>
      </c>
      <c r="F421" s="2">
        <v>109.5</v>
      </c>
      <c r="G421" s="3">
        <v>14.5291</v>
      </c>
      <c r="J421" s="4">
        <v>52.75</v>
      </c>
      <c r="K421" s="5">
        <v>21.8292</v>
      </c>
      <c r="N421" s="4">
        <v>16.5</v>
      </c>
      <c r="O421" s="5">
        <v>15.373900000000001</v>
      </c>
      <c r="R421" s="4">
        <v>151.5</v>
      </c>
      <c r="S421" s="5">
        <v>16.5869</v>
      </c>
      <c r="V421" s="2">
        <v>52.75</v>
      </c>
      <c r="W421" s="3">
        <v>22.267199999999999</v>
      </c>
      <c r="Z421" s="2">
        <v>96.25</v>
      </c>
      <c r="AA421" s="3">
        <v>27.224699999999999</v>
      </c>
    </row>
    <row r="422" spans="2:27" x14ac:dyDescent="0.25">
      <c r="B422" s="4">
        <v>43.25</v>
      </c>
      <c r="C422" s="5">
        <v>3.9460899999999999</v>
      </c>
      <c r="F422" s="4">
        <v>52.25</v>
      </c>
      <c r="G422" s="5">
        <v>14.5015</v>
      </c>
      <c r="J422" s="2">
        <v>72</v>
      </c>
      <c r="K422" s="3">
        <v>21.7943</v>
      </c>
      <c r="N422" s="4">
        <v>88.75</v>
      </c>
      <c r="O422" s="5">
        <v>15.370100000000001</v>
      </c>
      <c r="R422" s="2">
        <v>1.75</v>
      </c>
      <c r="S422" s="3">
        <v>16.559799999999999</v>
      </c>
      <c r="V422" s="2">
        <v>64.75</v>
      </c>
      <c r="W422" s="3">
        <v>22.2624</v>
      </c>
      <c r="Z422" s="2">
        <v>99.75</v>
      </c>
      <c r="AA422" s="3">
        <v>27.2211</v>
      </c>
    </row>
    <row r="423" spans="2:27" x14ac:dyDescent="0.25">
      <c r="B423" s="2">
        <v>140.25</v>
      </c>
      <c r="C423" s="3">
        <v>3.9392</v>
      </c>
      <c r="F423" s="4">
        <v>82.75</v>
      </c>
      <c r="G423" s="5">
        <v>14.478199999999999</v>
      </c>
      <c r="J423" s="4">
        <v>75.75</v>
      </c>
      <c r="K423" s="5">
        <v>21.762599999999999</v>
      </c>
      <c r="N423" s="2">
        <v>13</v>
      </c>
      <c r="O423" s="3">
        <v>15.2898</v>
      </c>
      <c r="R423" s="4">
        <v>154.25</v>
      </c>
      <c r="S423" s="5">
        <v>16.5185</v>
      </c>
      <c r="V423" s="2">
        <v>143.75</v>
      </c>
      <c r="W423" s="3">
        <v>22.233799999999999</v>
      </c>
      <c r="Z423" s="4">
        <v>114.5</v>
      </c>
      <c r="AA423" s="5">
        <v>27.221</v>
      </c>
    </row>
    <row r="424" spans="2:27" x14ac:dyDescent="0.25">
      <c r="B424" s="2">
        <v>40.75</v>
      </c>
      <c r="C424" s="3">
        <v>3.92293</v>
      </c>
      <c r="F424" s="2">
        <v>142.75</v>
      </c>
      <c r="G424" s="3">
        <v>14.475300000000001</v>
      </c>
      <c r="J424" s="2">
        <v>156.75</v>
      </c>
      <c r="K424" s="3">
        <v>21.721399999999999</v>
      </c>
      <c r="N424" s="2">
        <v>71.25</v>
      </c>
      <c r="O424" s="3">
        <v>15.268700000000001</v>
      </c>
      <c r="R424" s="4">
        <v>57.25</v>
      </c>
      <c r="S424" s="5">
        <v>16.4969</v>
      </c>
      <c r="V424" s="4">
        <v>88.25</v>
      </c>
      <c r="W424" s="5">
        <v>22.171399999999998</v>
      </c>
      <c r="Z424" s="2">
        <v>178</v>
      </c>
      <c r="AA424" s="3">
        <v>27.1934</v>
      </c>
    </row>
    <row r="425" spans="2:27" x14ac:dyDescent="0.25">
      <c r="B425" s="2">
        <v>138.75</v>
      </c>
      <c r="C425" s="3">
        <v>3.9172899999999999</v>
      </c>
      <c r="F425" s="4">
        <v>103.75</v>
      </c>
      <c r="G425" s="5">
        <v>14.4589</v>
      </c>
      <c r="J425" s="4">
        <v>56.75</v>
      </c>
      <c r="K425" s="5">
        <v>21.714200000000002</v>
      </c>
      <c r="N425" s="4">
        <v>17</v>
      </c>
      <c r="O425" s="5">
        <v>15.2669</v>
      </c>
      <c r="R425" s="2">
        <v>40</v>
      </c>
      <c r="S425" s="3">
        <v>16.473400000000002</v>
      </c>
      <c r="V425" s="2">
        <v>174.25</v>
      </c>
      <c r="W425" s="3">
        <v>22.1524</v>
      </c>
      <c r="Z425" s="4">
        <v>54.75</v>
      </c>
      <c r="AA425" s="5">
        <v>27.179200000000002</v>
      </c>
    </row>
    <row r="426" spans="2:27" x14ac:dyDescent="0.25">
      <c r="B426" s="4">
        <v>156</v>
      </c>
      <c r="C426" s="5">
        <v>3.9155600000000002</v>
      </c>
      <c r="F426" s="4">
        <v>32.75</v>
      </c>
      <c r="G426" s="5">
        <v>14.4475</v>
      </c>
      <c r="J426" s="2">
        <v>144.75</v>
      </c>
      <c r="K426" s="3">
        <v>21.708100000000002</v>
      </c>
      <c r="N426" s="2">
        <v>150</v>
      </c>
      <c r="O426" s="3">
        <v>15.2628</v>
      </c>
      <c r="R426" s="4">
        <v>155.5</v>
      </c>
      <c r="S426" s="5">
        <v>16.449200000000001</v>
      </c>
      <c r="V426" s="4">
        <v>132.75</v>
      </c>
      <c r="W426" s="5">
        <v>22.1478</v>
      </c>
      <c r="Z426" s="2">
        <v>166.75</v>
      </c>
      <c r="AA426" s="3">
        <v>27.165600000000001</v>
      </c>
    </row>
    <row r="427" spans="2:27" x14ac:dyDescent="0.25">
      <c r="B427" s="2">
        <v>167.5</v>
      </c>
      <c r="C427" s="3">
        <v>3.91113</v>
      </c>
      <c r="F427" s="2">
        <v>35.5</v>
      </c>
      <c r="G427" s="3">
        <v>14.4475</v>
      </c>
      <c r="J427" s="4">
        <v>13.5</v>
      </c>
      <c r="K427" s="5">
        <v>21.6356</v>
      </c>
      <c r="N427" s="2">
        <v>176.25</v>
      </c>
      <c r="O427" s="3">
        <v>15.210699999999999</v>
      </c>
      <c r="R427" s="2">
        <v>16.5</v>
      </c>
      <c r="S427" s="3">
        <v>16.440000000000001</v>
      </c>
      <c r="V427" s="4">
        <v>90.75</v>
      </c>
      <c r="W427" s="5">
        <v>22.073399999999999</v>
      </c>
      <c r="Z427" s="2">
        <v>79.25</v>
      </c>
      <c r="AA427" s="3">
        <v>27.1236</v>
      </c>
    </row>
    <row r="428" spans="2:27" x14ac:dyDescent="0.25">
      <c r="B428" s="4">
        <v>16.25</v>
      </c>
      <c r="C428" s="5">
        <v>3.90672</v>
      </c>
      <c r="F428" s="4">
        <v>72.5</v>
      </c>
      <c r="G428" s="5">
        <v>14.4443</v>
      </c>
      <c r="J428" s="4">
        <v>35</v>
      </c>
      <c r="K428" s="5">
        <v>21.631599999999999</v>
      </c>
      <c r="N428" s="4">
        <v>41</v>
      </c>
      <c r="O428" s="5">
        <v>15.2089</v>
      </c>
      <c r="R428" s="2">
        <v>85.75</v>
      </c>
      <c r="S428" s="3">
        <v>16.427199999999999</v>
      </c>
      <c r="V428" s="4">
        <v>65.5</v>
      </c>
      <c r="W428" s="5">
        <v>22.066800000000001</v>
      </c>
      <c r="Z428" s="4">
        <v>125.75</v>
      </c>
      <c r="AA428" s="5">
        <v>27.0562</v>
      </c>
    </row>
    <row r="429" spans="2:27" x14ac:dyDescent="0.25">
      <c r="B429" s="2">
        <v>8.5</v>
      </c>
      <c r="C429" s="3">
        <v>3.9023300000000001</v>
      </c>
      <c r="F429" s="4">
        <v>138</v>
      </c>
      <c r="G429" s="5">
        <v>14.4003</v>
      </c>
      <c r="J429" s="4">
        <v>155.25</v>
      </c>
      <c r="K429" s="5">
        <v>21.615400000000001</v>
      </c>
      <c r="N429" s="2">
        <v>17.25</v>
      </c>
      <c r="O429" s="3">
        <v>15.195600000000001</v>
      </c>
      <c r="R429" s="4">
        <v>171.25</v>
      </c>
      <c r="S429" s="5">
        <v>16.389900000000001</v>
      </c>
      <c r="V429" s="2">
        <v>16</v>
      </c>
      <c r="W429" s="3">
        <v>22.057099999999998</v>
      </c>
      <c r="Z429" s="2">
        <v>138.5</v>
      </c>
      <c r="AA429" s="3">
        <v>27.029499999999999</v>
      </c>
    </row>
    <row r="430" spans="2:27" x14ac:dyDescent="0.25">
      <c r="B430" s="2">
        <v>143.25</v>
      </c>
      <c r="C430" s="3">
        <v>3.8951500000000001</v>
      </c>
      <c r="F430" s="2">
        <v>177.75</v>
      </c>
      <c r="G430" s="3">
        <v>14.379300000000001</v>
      </c>
      <c r="J430" s="4">
        <v>133.5</v>
      </c>
      <c r="K430" s="5">
        <v>21.610600000000002</v>
      </c>
      <c r="N430" s="2">
        <v>58</v>
      </c>
      <c r="O430" s="3">
        <v>15.1669</v>
      </c>
      <c r="R430" s="2">
        <v>10.75</v>
      </c>
      <c r="S430" s="3">
        <v>16.3827</v>
      </c>
      <c r="V430" s="4">
        <v>142.75</v>
      </c>
      <c r="W430" s="5">
        <v>22.0198</v>
      </c>
      <c r="Z430" s="2">
        <v>130</v>
      </c>
      <c r="AA430" s="3">
        <v>27.026399999999999</v>
      </c>
    </row>
    <row r="431" spans="2:27" x14ac:dyDescent="0.25">
      <c r="B431" s="4">
        <v>22.25</v>
      </c>
      <c r="C431" s="5">
        <v>3.8830800000000001</v>
      </c>
      <c r="F431" s="4">
        <v>51</v>
      </c>
      <c r="G431" s="5">
        <v>14.3727</v>
      </c>
      <c r="J431" s="4">
        <v>156.25</v>
      </c>
      <c r="K431" s="5">
        <v>21.573699999999999</v>
      </c>
      <c r="N431" s="2">
        <v>62.75</v>
      </c>
      <c r="O431" s="3">
        <v>15.1464</v>
      </c>
      <c r="R431" s="2">
        <v>165.5</v>
      </c>
      <c r="S431" s="3">
        <v>16.365500000000001</v>
      </c>
      <c r="V431" s="4">
        <v>33.25</v>
      </c>
      <c r="W431" s="5">
        <v>21.9892</v>
      </c>
      <c r="Z431" s="4">
        <v>19.5</v>
      </c>
      <c r="AA431" s="5">
        <v>27.012699999999999</v>
      </c>
    </row>
    <row r="432" spans="2:27" x14ac:dyDescent="0.25">
      <c r="B432" s="4">
        <v>173.5</v>
      </c>
      <c r="C432" s="5">
        <v>3.8790100000000001</v>
      </c>
      <c r="F432" s="4">
        <v>145</v>
      </c>
      <c r="G432" s="5">
        <v>14.3399</v>
      </c>
      <c r="J432" s="2">
        <v>36.25</v>
      </c>
      <c r="K432" s="3">
        <v>21.5688</v>
      </c>
      <c r="N432" s="2">
        <v>22.75</v>
      </c>
      <c r="O432" s="3">
        <v>15.1419</v>
      </c>
      <c r="R432" s="2">
        <v>31.25</v>
      </c>
      <c r="S432" s="3">
        <v>16.357900000000001</v>
      </c>
      <c r="V432" s="4">
        <v>147.25</v>
      </c>
      <c r="W432" s="5">
        <v>21.930399999999999</v>
      </c>
      <c r="Z432" s="4">
        <v>74.5</v>
      </c>
      <c r="AA432" s="5">
        <v>27.005299999999998</v>
      </c>
    </row>
    <row r="433" spans="2:27" x14ac:dyDescent="0.25">
      <c r="B433" s="2">
        <v>16.5</v>
      </c>
      <c r="C433" s="3">
        <v>3.8749500000000001</v>
      </c>
      <c r="F433" s="2">
        <v>24</v>
      </c>
      <c r="G433" s="3">
        <v>14.319900000000001</v>
      </c>
      <c r="J433" s="4">
        <v>6.75</v>
      </c>
      <c r="K433" s="5">
        <v>21.537700000000001</v>
      </c>
      <c r="N433" s="2">
        <v>113</v>
      </c>
      <c r="O433" s="3">
        <v>15.111000000000001</v>
      </c>
      <c r="R433" s="4">
        <v>83</v>
      </c>
      <c r="S433" s="5">
        <v>16.3506</v>
      </c>
      <c r="V433" s="4">
        <v>45.75</v>
      </c>
      <c r="W433" s="5">
        <v>21.921099999999999</v>
      </c>
      <c r="Z433" s="4">
        <v>54.25</v>
      </c>
      <c r="AA433" s="5">
        <v>26.982600000000001</v>
      </c>
    </row>
    <row r="434" spans="2:27" x14ac:dyDescent="0.25">
      <c r="B434" s="4">
        <v>144</v>
      </c>
      <c r="C434" s="5">
        <v>3.8715299999999999</v>
      </c>
      <c r="F434" s="4">
        <v>29</v>
      </c>
      <c r="G434" s="5">
        <v>14.3101</v>
      </c>
      <c r="J434" s="4">
        <v>108.75</v>
      </c>
      <c r="K434" s="5">
        <v>21.476500000000001</v>
      </c>
      <c r="N434" s="4">
        <v>167.25</v>
      </c>
      <c r="O434" s="5">
        <v>15.102</v>
      </c>
      <c r="R434" s="4">
        <v>64</v>
      </c>
      <c r="S434" s="5">
        <v>16.346399999999999</v>
      </c>
      <c r="V434" s="2">
        <v>121.25</v>
      </c>
      <c r="W434" s="3">
        <v>21.916699999999999</v>
      </c>
      <c r="Z434" s="4">
        <v>95.25</v>
      </c>
      <c r="AA434" s="5">
        <v>26.965699999999998</v>
      </c>
    </row>
    <row r="435" spans="2:27" x14ac:dyDescent="0.25">
      <c r="B435" s="2">
        <v>143.75</v>
      </c>
      <c r="C435" s="3">
        <v>3.8680099999999999</v>
      </c>
      <c r="F435" s="2">
        <v>25.75</v>
      </c>
      <c r="G435" s="3">
        <v>14.270200000000001</v>
      </c>
      <c r="J435" s="4">
        <v>174.75</v>
      </c>
      <c r="K435" s="5">
        <v>21.473099999999999</v>
      </c>
      <c r="N435" s="4">
        <v>81.75</v>
      </c>
      <c r="O435" s="5">
        <v>15.0855</v>
      </c>
      <c r="R435" s="4">
        <v>167.25</v>
      </c>
      <c r="S435" s="5">
        <v>16.329799999999999</v>
      </c>
      <c r="V435" s="4">
        <v>84.5</v>
      </c>
      <c r="W435" s="5">
        <v>21.893699999999999</v>
      </c>
      <c r="Z435" s="4">
        <v>3.5</v>
      </c>
      <c r="AA435" s="5">
        <v>26.936699999999998</v>
      </c>
    </row>
    <row r="436" spans="2:27" x14ac:dyDescent="0.25">
      <c r="B436" s="2">
        <v>27.5</v>
      </c>
      <c r="C436" s="3">
        <v>3.8437899999999998</v>
      </c>
      <c r="F436" s="4">
        <v>3.75</v>
      </c>
      <c r="G436" s="5">
        <v>14.174899999999999</v>
      </c>
      <c r="J436" s="2">
        <v>36.5</v>
      </c>
      <c r="K436" s="3">
        <v>21.4177</v>
      </c>
      <c r="N436" s="4">
        <v>127.25</v>
      </c>
      <c r="O436" s="5">
        <v>15.0793</v>
      </c>
      <c r="R436" s="2">
        <v>164</v>
      </c>
      <c r="S436" s="3">
        <v>16.306000000000001</v>
      </c>
      <c r="V436" s="4">
        <v>147.5</v>
      </c>
      <c r="W436" s="5">
        <v>21.8916</v>
      </c>
      <c r="Z436" s="4">
        <v>173.25</v>
      </c>
      <c r="AA436" s="5">
        <v>26.9237</v>
      </c>
    </row>
    <row r="437" spans="2:27" x14ac:dyDescent="0.25">
      <c r="B437" s="4">
        <v>166.25</v>
      </c>
      <c r="C437" s="5">
        <v>3.8371499999999998</v>
      </c>
      <c r="F437" s="2">
        <v>124.75</v>
      </c>
      <c r="G437" s="3">
        <v>14.163500000000001</v>
      </c>
      <c r="J437" s="4">
        <v>170.5</v>
      </c>
      <c r="K437" s="5">
        <v>21.398800000000001</v>
      </c>
      <c r="N437" s="4">
        <v>82.75</v>
      </c>
      <c r="O437" s="5">
        <v>15.0595</v>
      </c>
      <c r="R437" s="2">
        <v>148</v>
      </c>
      <c r="S437" s="3">
        <v>16.299800000000001</v>
      </c>
      <c r="V437" s="2">
        <v>56.75</v>
      </c>
      <c r="W437" s="3">
        <v>21.8873</v>
      </c>
      <c r="Z437" s="4">
        <v>178.25</v>
      </c>
      <c r="AA437" s="5">
        <v>26.903400000000001</v>
      </c>
    </row>
    <row r="438" spans="2:27" x14ac:dyDescent="0.25">
      <c r="B438" s="2">
        <v>162.5</v>
      </c>
      <c r="C438" s="3">
        <v>3.8362400000000001</v>
      </c>
      <c r="F438" s="4">
        <v>31</v>
      </c>
      <c r="G438" s="5">
        <v>14.1629</v>
      </c>
      <c r="J438" s="4">
        <v>78.5</v>
      </c>
      <c r="K438" s="5">
        <v>21.3689</v>
      </c>
      <c r="N438" s="2">
        <v>42.75</v>
      </c>
      <c r="O438" s="3">
        <v>15.053599999999999</v>
      </c>
      <c r="R438" s="2">
        <v>49.25</v>
      </c>
      <c r="S438" s="3">
        <v>16.285299999999999</v>
      </c>
      <c r="V438" s="2">
        <v>21.75</v>
      </c>
      <c r="W438" s="3">
        <v>21.867899999999999</v>
      </c>
      <c r="Z438" s="4">
        <v>105.5</v>
      </c>
      <c r="AA438" s="5">
        <v>26.897600000000001</v>
      </c>
    </row>
    <row r="439" spans="2:27" x14ac:dyDescent="0.25">
      <c r="B439" s="2">
        <v>15.25</v>
      </c>
      <c r="C439" s="3">
        <v>3.8288700000000002</v>
      </c>
      <c r="F439" s="2">
        <v>12.75</v>
      </c>
      <c r="G439" s="3">
        <v>14.1624</v>
      </c>
      <c r="J439" s="4">
        <v>138.75</v>
      </c>
      <c r="K439" s="5">
        <v>21.3582</v>
      </c>
      <c r="N439" s="2">
        <v>49.25</v>
      </c>
      <c r="O439" s="3">
        <v>15.0433</v>
      </c>
      <c r="R439" s="4">
        <v>56</v>
      </c>
      <c r="S439" s="5">
        <v>16.2422</v>
      </c>
      <c r="V439" s="4">
        <v>95.25</v>
      </c>
      <c r="W439" s="5">
        <v>21.849299999999999</v>
      </c>
      <c r="Z439" s="2">
        <v>23.5</v>
      </c>
      <c r="AA439" s="3">
        <v>26.882100000000001</v>
      </c>
    </row>
    <row r="440" spans="2:27" x14ac:dyDescent="0.25">
      <c r="B440" s="2">
        <v>133.5</v>
      </c>
      <c r="C440" s="3">
        <v>3.8157199999999998</v>
      </c>
      <c r="F440" s="4">
        <v>117</v>
      </c>
      <c r="G440" s="5">
        <v>14.1622</v>
      </c>
      <c r="J440" s="2">
        <v>3</v>
      </c>
      <c r="K440" s="3">
        <v>21.341899999999999</v>
      </c>
      <c r="N440" s="2">
        <v>148</v>
      </c>
      <c r="O440" s="3">
        <v>15.0352</v>
      </c>
      <c r="R440" s="2">
        <v>68</v>
      </c>
      <c r="S440" s="3">
        <v>16.2346</v>
      </c>
      <c r="V440" s="2">
        <v>29.75</v>
      </c>
      <c r="W440" s="3">
        <v>21.8171</v>
      </c>
      <c r="Z440" s="2">
        <v>81.25</v>
      </c>
      <c r="AA440" s="3">
        <v>26.834499999999998</v>
      </c>
    </row>
    <row r="441" spans="2:27" x14ac:dyDescent="0.25">
      <c r="B441" s="2">
        <v>127.75</v>
      </c>
      <c r="C441" s="3">
        <v>3.8155000000000001</v>
      </c>
      <c r="F441" s="4">
        <v>174</v>
      </c>
      <c r="G441" s="5">
        <v>14.1592</v>
      </c>
      <c r="J441" s="2">
        <v>157.75</v>
      </c>
      <c r="K441" s="3">
        <v>21.333300000000001</v>
      </c>
      <c r="N441" s="2">
        <v>115.75</v>
      </c>
      <c r="O441" s="3">
        <v>15.028499999999999</v>
      </c>
      <c r="R441" s="4">
        <v>100.75</v>
      </c>
      <c r="S441" s="5">
        <v>16.2258</v>
      </c>
      <c r="V441" s="4">
        <v>88.75</v>
      </c>
      <c r="W441" s="5">
        <v>21.799600000000002</v>
      </c>
      <c r="Z441" s="2">
        <v>61.75</v>
      </c>
      <c r="AA441" s="3">
        <v>26.825600000000001</v>
      </c>
    </row>
    <row r="442" spans="2:27" x14ac:dyDescent="0.25">
      <c r="B442" s="2">
        <v>160</v>
      </c>
      <c r="C442" s="3">
        <v>3.8064</v>
      </c>
      <c r="F442" s="4">
        <v>3.5</v>
      </c>
      <c r="G442" s="5">
        <v>14.1578</v>
      </c>
      <c r="J442" s="2">
        <v>169</v>
      </c>
      <c r="K442" s="3">
        <v>21.302800000000001</v>
      </c>
      <c r="N442" s="4">
        <v>127.75</v>
      </c>
      <c r="O442" s="5">
        <v>15.0075</v>
      </c>
      <c r="R442" s="2">
        <v>154.5</v>
      </c>
      <c r="S442" s="3">
        <v>16.2011</v>
      </c>
      <c r="V442" s="4">
        <v>60</v>
      </c>
      <c r="W442" s="5">
        <v>21.794699999999999</v>
      </c>
      <c r="Z442" s="2">
        <v>147.75</v>
      </c>
      <c r="AA442" s="3">
        <v>26.808800000000002</v>
      </c>
    </row>
    <row r="443" spans="2:27" x14ac:dyDescent="0.25">
      <c r="B443" s="4">
        <v>52</v>
      </c>
      <c r="C443" s="5">
        <v>3.80077</v>
      </c>
      <c r="F443" s="4">
        <v>127.5</v>
      </c>
      <c r="G443" s="5">
        <v>14.1547</v>
      </c>
      <c r="J443" s="2">
        <v>122.25</v>
      </c>
      <c r="K443" s="3">
        <v>21.294599999999999</v>
      </c>
      <c r="N443" s="4">
        <v>32.25</v>
      </c>
      <c r="O443" s="5">
        <v>14.9824</v>
      </c>
      <c r="R443" s="2">
        <v>174</v>
      </c>
      <c r="S443" s="3">
        <v>16.163499999999999</v>
      </c>
      <c r="V443" s="2">
        <v>29.5</v>
      </c>
      <c r="W443" s="3">
        <v>21.758500000000002</v>
      </c>
      <c r="Z443" s="4">
        <v>146</v>
      </c>
      <c r="AA443" s="5">
        <v>26.728300000000001</v>
      </c>
    </row>
    <row r="444" spans="2:27" x14ac:dyDescent="0.25">
      <c r="B444" s="2">
        <v>19.25</v>
      </c>
      <c r="C444" s="3">
        <v>3.7964699999999998</v>
      </c>
      <c r="F444" s="4">
        <v>42.5</v>
      </c>
      <c r="G444" s="5">
        <v>14.107699999999999</v>
      </c>
      <c r="J444" s="2">
        <v>51</v>
      </c>
      <c r="K444" s="3">
        <v>21.286200000000001</v>
      </c>
      <c r="N444" s="2">
        <v>8.5</v>
      </c>
      <c r="O444" s="3">
        <v>14.955399999999999</v>
      </c>
      <c r="R444" s="2">
        <v>144.25</v>
      </c>
      <c r="S444" s="3">
        <v>16.133800000000001</v>
      </c>
      <c r="V444" s="4">
        <v>125</v>
      </c>
      <c r="W444" s="5">
        <v>21.7315</v>
      </c>
      <c r="Z444" s="4">
        <v>46.75</v>
      </c>
      <c r="AA444" s="5">
        <v>26.719200000000001</v>
      </c>
    </row>
    <row r="445" spans="2:27" x14ac:dyDescent="0.25">
      <c r="B445" s="4">
        <v>177.25</v>
      </c>
      <c r="C445" s="5">
        <v>3.78992</v>
      </c>
      <c r="F445" s="4">
        <v>17</v>
      </c>
      <c r="G445" s="5">
        <v>14.106299999999999</v>
      </c>
      <c r="J445" s="4">
        <v>46.5</v>
      </c>
      <c r="K445" s="5">
        <v>21.284300000000002</v>
      </c>
      <c r="N445" s="2">
        <v>132.75</v>
      </c>
      <c r="O445" s="3">
        <v>14.9489</v>
      </c>
      <c r="R445" s="4">
        <v>102.75</v>
      </c>
      <c r="S445" s="5">
        <v>16.103899999999999</v>
      </c>
      <c r="V445" s="4">
        <v>85.25</v>
      </c>
      <c r="W445" s="5">
        <v>21.7258</v>
      </c>
      <c r="Z445" s="4">
        <v>50.25</v>
      </c>
      <c r="AA445" s="5">
        <v>26.654399999999999</v>
      </c>
    </row>
    <row r="446" spans="2:27" x14ac:dyDescent="0.25">
      <c r="B446" s="2">
        <v>130.75</v>
      </c>
      <c r="C446" s="3">
        <v>3.7869100000000002</v>
      </c>
      <c r="F446" s="2">
        <v>144.25</v>
      </c>
      <c r="G446" s="3">
        <v>14.087</v>
      </c>
      <c r="J446" s="4">
        <v>9</v>
      </c>
      <c r="K446" s="5">
        <v>21.2712</v>
      </c>
      <c r="N446" s="2">
        <v>158.75</v>
      </c>
      <c r="O446" s="3">
        <v>14.946199999999999</v>
      </c>
      <c r="R446" s="4">
        <v>34.25</v>
      </c>
      <c r="S446" s="5">
        <v>16.066700000000001</v>
      </c>
      <c r="V446" s="4">
        <v>62</v>
      </c>
      <c r="W446" s="5">
        <v>21.7057</v>
      </c>
      <c r="Z446" s="4">
        <v>81</v>
      </c>
      <c r="AA446" s="5">
        <v>26.610800000000001</v>
      </c>
    </row>
    <row r="447" spans="2:27" x14ac:dyDescent="0.25">
      <c r="B447" s="4">
        <v>147.5</v>
      </c>
      <c r="C447" s="5">
        <v>3.7758799999999999</v>
      </c>
      <c r="F447" s="4">
        <v>46.5</v>
      </c>
      <c r="G447" s="5">
        <v>14.068300000000001</v>
      </c>
      <c r="J447" s="4">
        <v>67.25</v>
      </c>
      <c r="K447" s="5">
        <v>21.2605</v>
      </c>
      <c r="N447" s="4">
        <v>12.75</v>
      </c>
      <c r="O447" s="5">
        <v>14.9277</v>
      </c>
      <c r="R447" s="2">
        <v>54.75</v>
      </c>
      <c r="S447" s="3">
        <v>16.057600000000001</v>
      </c>
      <c r="V447" s="2">
        <v>22.25</v>
      </c>
      <c r="W447" s="3">
        <v>21.672999999999998</v>
      </c>
      <c r="Z447" s="2">
        <v>117.25</v>
      </c>
      <c r="AA447" s="3">
        <v>26.562100000000001</v>
      </c>
    </row>
    <row r="448" spans="2:27" x14ac:dyDescent="0.25">
      <c r="B448" s="4">
        <v>39.5</v>
      </c>
      <c r="C448" s="5">
        <v>3.7723800000000001</v>
      </c>
      <c r="F448" s="4">
        <v>131.5</v>
      </c>
      <c r="G448" s="5">
        <v>14.0603</v>
      </c>
      <c r="J448" s="2">
        <v>117.25</v>
      </c>
      <c r="K448" s="3">
        <v>21.226299999999998</v>
      </c>
      <c r="N448" s="4">
        <v>29.5</v>
      </c>
      <c r="O448" s="5">
        <v>14.9032</v>
      </c>
      <c r="R448" s="4">
        <v>17.5</v>
      </c>
      <c r="S448" s="5">
        <v>16.02</v>
      </c>
      <c r="V448" s="2">
        <v>139.5</v>
      </c>
      <c r="W448" s="3">
        <v>21.582599999999999</v>
      </c>
      <c r="Z448" s="2">
        <v>155.75</v>
      </c>
      <c r="AA448" s="3">
        <v>26.5549</v>
      </c>
    </row>
    <row r="449" spans="2:27" x14ac:dyDescent="0.25">
      <c r="B449" s="4">
        <v>170</v>
      </c>
      <c r="C449" s="5">
        <v>3.7713000000000001</v>
      </c>
      <c r="F449" s="4">
        <v>113.75</v>
      </c>
      <c r="G449" s="5">
        <v>14.0594</v>
      </c>
      <c r="J449" s="2">
        <v>62.75</v>
      </c>
      <c r="K449" s="3">
        <v>21.199300000000001</v>
      </c>
      <c r="N449" s="2">
        <v>140</v>
      </c>
      <c r="O449" s="3">
        <v>14.893000000000001</v>
      </c>
      <c r="R449" s="4">
        <v>46.25</v>
      </c>
      <c r="S449" s="5">
        <v>15.989599999999999</v>
      </c>
      <c r="V449" s="2">
        <v>66.75</v>
      </c>
      <c r="W449" s="3">
        <v>21.563800000000001</v>
      </c>
      <c r="Z449" s="4">
        <v>85.75</v>
      </c>
      <c r="AA449" s="5">
        <v>26.537500000000001</v>
      </c>
    </row>
    <row r="450" spans="2:27" x14ac:dyDescent="0.25">
      <c r="B450" s="2">
        <v>151.25</v>
      </c>
      <c r="C450" s="3">
        <v>3.7708200000000001</v>
      </c>
      <c r="F450" s="2">
        <v>161</v>
      </c>
      <c r="G450" s="3">
        <v>14.041399999999999</v>
      </c>
      <c r="J450" s="2">
        <v>41</v>
      </c>
      <c r="K450" s="3">
        <v>21.179400000000001</v>
      </c>
      <c r="N450" s="4">
        <v>20</v>
      </c>
      <c r="O450" s="5">
        <v>14.872999999999999</v>
      </c>
      <c r="R450" s="4">
        <v>158.75</v>
      </c>
      <c r="S450" s="5">
        <v>15.985900000000001</v>
      </c>
      <c r="V450" s="2">
        <v>37.25</v>
      </c>
      <c r="W450" s="3">
        <v>21.558299999999999</v>
      </c>
      <c r="Z450" s="2">
        <v>75.25</v>
      </c>
      <c r="AA450" s="3">
        <v>26.5304</v>
      </c>
    </row>
    <row r="451" spans="2:27" x14ac:dyDescent="0.25">
      <c r="B451" s="4">
        <v>50</v>
      </c>
      <c r="C451" s="5">
        <v>3.7700499999999999</v>
      </c>
      <c r="F451" s="2">
        <v>174.75</v>
      </c>
      <c r="G451" s="3">
        <v>14.0223</v>
      </c>
      <c r="J451" s="4">
        <v>119</v>
      </c>
      <c r="K451" s="5">
        <v>21.1739</v>
      </c>
      <c r="N451" s="2">
        <v>101</v>
      </c>
      <c r="O451" s="3">
        <v>14.8537</v>
      </c>
      <c r="R451" s="4">
        <v>24</v>
      </c>
      <c r="S451" s="5">
        <v>15.8954</v>
      </c>
      <c r="V451" s="2">
        <v>65.25</v>
      </c>
      <c r="W451" s="3">
        <v>21.520800000000001</v>
      </c>
      <c r="Z451" s="2">
        <v>163.5</v>
      </c>
      <c r="AA451" s="3">
        <v>26.518000000000001</v>
      </c>
    </row>
    <row r="452" spans="2:27" x14ac:dyDescent="0.25">
      <c r="B452" s="4">
        <v>42.5</v>
      </c>
      <c r="C452" s="5">
        <v>3.7675200000000002</v>
      </c>
      <c r="F452" s="4">
        <v>133.75</v>
      </c>
      <c r="G452" s="5">
        <v>14.0161</v>
      </c>
      <c r="J452" s="4">
        <v>171</v>
      </c>
      <c r="K452" s="5">
        <v>21.046500000000002</v>
      </c>
      <c r="N452" s="4">
        <v>125.25</v>
      </c>
      <c r="O452" s="5">
        <v>14.8293</v>
      </c>
      <c r="R452" s="4">
        <v>91.5</v>
      </c>
      <c r="S452" s="5">
        <v>15.8935</v>
      </c>
      <c r="V452" s="2">
        <v>59.5</v>
      </c>
      <c r="W452" s="3">
        <v>21.505400000000002</v>
      </c>
      <c r="Z452" s="4">
        <v>5.25</v>
      </c>
      <c r="AA452" s="5">
        <v>26.473199999999999</v>
      </c>
    </row>
    <row r="453" spans="2:27" x14ac:dyDescent="0.25">
      <c r="B453" s="2">
        <v>54.25</v>
      </c>
      <c r="C453" s="3">
        <v>3.7390099999999999</v>
      </c>
      <c r="F453" s="2">
        <v>47</v>
      </c>
      <c r="G453" s="3">
        <v>14.0138</v>
      </c>
      <c r="J453" s="2">
        <v>177.25</v>
      </c>
      <c r="K453" s="3">
        <v>21.0184</v>
      </c>
      <c r="N453" s="4">
        <v>141</v>
      </c>
      <c r="O453" s="5">
        <v>14.8009</v>
      </c>
      <c r="R453" s="2">
        <v>29.5</v>
      </c>
      <c r="S453" s="3">
        <v>15.873799999999999</v>
      </c>
      <c r="V453" s="2">
        <v>81.5</v>
      </c>
      <c r="W453" s="3">
        <v>21.489899999999999</v>
      </c>
      <c r="Z453" s="4">
        <v>140.5</v>
      </c>
      <c r="AA453" s="5">
        <v>26.470500000000001</v>
      </c>
    </row>
    <row r="454" spans="2:27" x14ac:dyDescent="0.25">
      <c r="B454" s="2">
        <v>128.5</v>
      </c>
      <c r="C454" s="3">
        <v>3.7387299999999999</v>
      </c>
      <c r="F454" s="2">
        <v>172.25</v>
      </c>
      <c r="G454" s="3">
        <v>14.012</v>
      </c>
      <c r="J454" s="4">
        <v>99.25</v>
      </c>
      <c r="K454" s="5">
        <v>21.0076</v>
      </c>
      <c r="N454" s="2">
        <v>78.5</v>
      </c>
      <c r="O454" s="3">
        <v>14.782400000000001</v>
      </c>
      <c r="R454" s="4">
        <v>121.75</v>
      </c>
      <c r="S454" s="5">
        <v>15.823600000000001</v>
      </c>
      <c r="V454" s="4">
        <v>72</v>
      </c>
      <c r="W454" s="5">
        <v>21.473600000000001</v>
      </c>
      <c r="Z454" s="4">
        <v>121.25</v>
      </c>
      <c r="AA454" s="5">
        <v>26.446100000000001</v>
      </c>
    </row>
    <row r="455" spans="2:27" x14ac:dyDescent="0.25">
      <c r="B455" s="2">
        <v>111.5</v>
      </c>
      <c r="C455" s="3">
        <v>3.7347100000000002</v>
      </c>
      <c r="F455" s="2">
        <v>132.5</v>
      </c>
      <c r="G455" s="3">
        <v>14.001099999999999</v>
      </c>
      <c r="J455" s="2">
        <v>73.25</v>
      </c>
      <c r="K455" s="3">
        <v>21.007400000000001</v>
      </c>
      <c r="N455" s="4">
        <v>122.25</v>
      </c>
      <c r="O455" s="5">
        <v>14.763999999999999</v>
      </c>
      <c r="R455" s="2">
        <v>52.75</v>
      </c>
      <c r="S455" s="3">
        <v>15.822699999999999</v>
      </c>
      <c r="V455" s="4">
        <v>6</v>
      </c>
      <c r="W455" s="5">
        <v>21.438800000000001</v>
      </c>
      <c r="Z455" s="2">
        <v>10.25</v>
      </c>
      <c r="AA455" s="3">
        <v>26.443300000000001</v>
      </c>
    </row>
    <row r="456" spans="2:27" x14ac:dyDescent="0.25">
      <c r="B456" s="2">
        <v>150.75</v>
      </c>
      <c r="C456" s="3">
        <v>3.73088</v>
      </c>
      <c r="F456" s="4">
        <v>2.75</v>
      </c>
      <c r="G456" s="5">
        <v>13.9954</v>
      </c>
      <c r="J456" s="2">
        <v>165.25</v>
      </c>
      <c r="K456" s="3">
        <v>20.9876</v>
      </c>
      <c r="N456" s="4">
        <v>64</v>
      </c>
      <c r="O456" s="5">
        <v>14.7164</v>
      </c>
      <c r="R456" s="2">
        <v>147.25</v>
      </c>
      <c r="S456" s="3">
        <v>15.819800000000001</v>
      </c>
      <c r="V456" s="2">
        <v>173.5</v>
      </c>
      <c r="W456" s="3">
        <v>21.396599999999999</v>
      </c>
      <c r="Z456" s="4">
        <v>128</v>
      </c>
      <c r="AA456" s="5">
        <v>26.4392</v>
      </c>
    </row>
    <row r="457" spans="2:27" x14ac:dyDescent="0.25">
      <c r="B457" s="4">
        <v>119.25</v>
      </c>
      <c r="C457" s="5">
        <v>3.7236400000000001</v>
      </c>
      <c r="F457" s="4">
        <v>140.5</v>
      </c>
      <c r="G457" s="5">
        <v>13.9954</v>
      </c>
      <c r="J457" s="2">
        <v>29</v>
      </c>
      <c r="K457" s="3">
        <v>20.945499999999999</v>
      </c>
      <c r="N457" s="4">
        <v>13.25</v>
      </c>
      <c r="O457" s="5">
        <v>14.6959</v>
      </c>
      <c r="R457" s="2">
        <v>62.25</v>
      </c>
      <c r="S457" s="3">
        <v>15.793900000000001</v>
      </c>
      <c r="V457" s="2">
        <v>53.5</v>
      </c>
      <c r="W457" s="3">
        <v>21.391200000000001</v>
      </c>
      <c r="Z457" s="2">
        <v>139</v>
      </c>
      <c r="AA457" s="3">
        <v>26.3523</v>
      </c>
    </row>
    <row r="458" spans="2:27" x14ac:dyDescent="0.25">
      <c r="B458" s="2">
        <v>29.5</v>
      </c>
      <c r="C458" s="3">
        <v>3.71306</v>
      </c>
      <c r="F458" s="2">
        <v>15.5</v>
      </c>
      <c r="G458" s="3">
        <v>13.990600000000001</v>
      </c>
      <c r="J458" s="2">
        <v>43.75</v>
      </c>
      <c r="K458" s="3">
        <v>20.8217</v>
      </c>
      <c r="N458" s="2">
        <v>35</v>
      </c>
      <c r="O458" s="3">
        <v>14.66</v>
      </c>
      <c r="R458" s="2">
        <v>58.75</v>
      </c>
      <c r="S458" s="3">
        <v>15.785600000000001</v>
      </c>
      <c r="V458" s="2">
        <v>98</v>
      </c>
      <c r="W458" s="3">
        <v>21.365200000000002</v>
      </c>
      <c r="Z458" s="2">
        <v>67</v>
      </c>
      <c r="AA458" s="3">
        <v>26.288399999999999</v>
      </c>
    </row>
    <row r="459" spans="2:27" x14ac:dyDescent="0.25">
      <c r="B459" s="2">
        <v>31</v>
      </c>
      <c r="C459" s="3">
        <v>3.7115900000000002</v>
      </c>
      <c r="F459" s="2">
        <v>10.75</v>
      </c>
      <c r="G459" s="3">
        <v>13.961</v>
      </c>
      <c r="J459" s="4">
        <v>28.5</v>
      </c>
      <c r="K459" s="5">
        <v>20.8126</v>
      </c>
      <c r="N459" s="2">
        <v>174</v>
      </c>
      <c r="O459" s="3">
        <v>14.657500000000001</v>
      </c>
      <c r="R459" s="2">
        <v>39.5</v>
      </c>
      <c r="S459" s="3">
        <v>15.7798</v>
      </c>
      <c r="V459" s="2">
        <v>140</v>
      </c>
      <c r="W459" s="3">
        <v>21.3233</v>
      </c>
      <c r="Z459" s="2">
        <v>8.5</v>
      </c>
      <c r="AA459" s="3">
        <v>26.273299999999999</v>
      </c>
    </row>
    <row r="460" spans="2:27" x14ac:dyDescent="0.25">
      <c r="B460" s="4">
        <v>4.25</v>
      </c>
      <c r="C460" s="5">
        <v>3.7113299999999998</v>
      </c>
      <c r="F460" s="2">
        <v>156.75</v>
      </c>
      <c r="G460" s="3">
        <v>13.959099999999999</v>
      </c>
      <c r="J460" s="4">
        <v>152.25</v>
      </c>
      <c r="K460" s="5">
        <v>20.806699999999999</v>
      </c>
      <c r="N460" s="2">
        <v>33</v>
      </c>
      <c r="O460" s="3">
        <v>14.648</v>
      </c>
      <c r="R460" s="4">
        <v>70.5</v>
      </c>
      <c r="S460" s="5">
        <v>15.776199999999999</v>
      </c>
      <c r="V460" s="4">
        <v>117.25</v>
      </c>
      <c r="W460" s="5">
        <v>21.271899999999999</v>
      </c>
      <c r="Z460" s="2">
        <v>98.75</v>
      </c>
      <c r="AA460" s="3">
        <v>26.259599999999999</v>
      </c>
    </row>
    <row r="461" spans="2:27" x14ac:dyDescent="0.25">
      <c r="B461" s="2">
        <v>40.25</v>
      </c>
      <c r="C461" s="3">
        <v>3.6992699999999998</v>
      </c>
      <c r="F461" s="2">
        <v>141.5</v>
      </c>
      <c r="G461" s="3">
        <v>13.9284</v>
      </c>
      <c r="J461" s="2">
        <v>46.25</v>
      </c>
      <c r="K461" s="3">
        <v>20.796800000000001</v>
      </c>
      <c r="N461" s="4">
        <v>160.5</v>
      </c>
      <c r="O461" s="5">
        <v>14.6454</v>
      </c>
      <c r="R461" s="4">
        <v>70</v>
      </c>
      <c r="S461" s="5">
        <v>15.7636</v>
      </c>
      <c r="V461" s="2">
        <v>79</v>
      </c>
      <c r="W461" s="3">
        <v>21.257200000000001</v>
      </c>
      <c r="Z461" s="2">
        <v>48.25</v>
      </c>
      <c r="AA461" s="3">
        <v>26.2136</v>
      </c>
    </row>
    <row r="462" spans="2:27" x14ac:dyDescent="0.25">
      <c r="B462" s="2">
        <v>141.75</v>
      </c>
      <c r="C462" s="3">
        <v>3.68268</v>
      </c>
      <c r="F462" s="4">
        <v>20.5</v>
      </c>
      <c r="G462" s="5">
        <v>13.8771</v>
      </c>
      <c r="J462" s="2">
        <v>138.25</v>
      </c>
      <c r="K462" s="3">
        <v>20.788</v>
      </c>
      <c r="N462" s="4">
        <v>171.5</v>
      </c>
      <c r="O462" s="5">
        <v>14.6447</v>
      </c>
      <c r="R462" s="2">
        <v>149.5</v>
      </c>
      <c r="S462" s="3">
        <v>15.741099999999999</v>
      </c>
      <c r="V462" s="2">
        <v>88.5</v>
      </c>
      <c r="W462" s="3">
        <v>21.2437</v>
      </c>
      <c r="Z462" s="4">
        <v>83.75</v>
      </c>
      <c r="AA462" s="5">
        <v>26.196200000000001</v>
      </c>
    </row>
    <row r="463" spans="2:27" x14ac:dyDescent="0.25">
      <c r="B463" s="2">
        <v>52.5</v>
      </c>
      <c r="C463" s="3">
        <v>3.6822499999999998</v>
      </c>
      <c r="F463" s="2">
        <v>48.75</v>
      </c>
      <c r="G463" s="3">
        <v>13.848599999999999</v>
      </c>
      <c r="J463" s="2">
        <v>50.5</v>
      </c>
      <c r="K463" s="3">
        <v>20.751200000000001</v>
      </c>
      <c r="N463" s="4">
        <v>78.25</v>
      </c>
      <c r="O463" s="5">
        <v>14.6122</v>
      </c>
      <c r="R463" s="4">
        <v>2.5</v>
      </c>
      <c r="S463" s="5">
        <v>15.7394</v>
      </c>
      <c r="V463" s="4">
        <v>130.25</v>
      </c>
      <c r="W463" s="5">
        <v>21.239699999999999</v>
      </c>
      <c r="Z463" s="4">
        <v>177.25</v>
      </c>
      <c r="AA463" s="5">
        <v>26.185700000000001</v>
      </c>
    </row>
    <row r="464" spans="2:27" x14ac:dyDescent="0.25">
      <c r="B464" s="2">
        <v>37.5</v>
      </c>
      <c r="C464" s="3">
        <v>3.6785100000000002</v>
      </c>
      <c r="F464" s="2">
        <v>59.25</v>
      </c>
      <c r="G464" s="3">
        <v>13.840400000000001</v>
      </c>
      <c r="J464" s="4">
        <v>61</v>
      </c>
      <c r="K464" s="5">
        <v>20.692900000000002</v>
      </c>
      <c r="N464" s="2">
        <v>115.25</v>
      </c>
      <c r="O464" s="3">
        <v>14.598000000000001</v>
      </c>
      <c r="R464" s="2">
        <v>113</v>
      </c>
      <c r="S464" s="3">
        <v>15.731299999999999</v>
      </c>
      <c r="V464" s="2">
        <v>78.5</v>
      </c>
      <c r="W464" s="3">
        <v>21.238900000000001</v>
      </c>
      <c r="Z464" s="2">
        <v>35.75</v>
      </c>
      <c r="AA464" s="3">
        <v>26.0152</v>
      </c>
    </row>
    <row r="465" spans="2:27" x14ac:dyDescent="0.25">
      <c r="B465" s="4">
        <v>163.75</v>
      </c>
      <c r="C465" s="5">
        <v>3.6735099999999998</v>
      </c>
      <c r="F465" s="4">
        <v>64</v>
      </c>
      <c r="G465" s="5">
        <v>13.834899999999999</v>
      </c>
      <c r="J465" s="4">
        <v>70</v>
      </c>
      <c r="K465" s="5">
        <v>20.690799999999999</v>
      </c>
      <c r="N465" s="4">
        <v>108.75</v>
      </c>
      <c r="O465" s="5">
        <v>14.5884</v>
      </c>
      <c r="R465" s="2">
        <v>148.25</v>
      </c>
      <c r="S465" s="3">
        <v>15.7211</v>
      </c>
      <c r="V465" s="2">
        <v>62.75</v>
      </c>
      <c r="W465" s="3">
        <v>21.221900000000002</v>
      </c>
      <c r="Z465" s="4">
        <v>125</v>
      </c>
      <c r="AA465" s="5">
        <v>26.001899999999999</v>
      </c>
    </row>
    <row r="466" spans="2:27" x14ac:dyDescent="0.25">
      <c r="B466" s="4">
        <v>41.5</v>
      </c>
      <c r="C466" s="5">
        <v>3.67198</v>
      </c>
      <c r="F466" s="2">
        <v>31.5</v>
      </c>
      <c r="G466" s="3">
        <v>13.812799999999999</v>
      </c>
      <c r="J466" s="4">
        <v>55.5</v>
      </c>
      <c r="K466" s="5">
        <v>20.690200000000001</v>
      </c>
      <c r="N466" s="4">
        <v>32.75</v>
      </c>
      <c r="O466" s="5">
        <v>14.5861</v>
      </c>
      <c r="R466" s="2">
        <v>76.5</v>
      </c>
      <c r="S466" s="3">
        <v>15.7179</v>
      </c>
      <c r="V466" s="4">
        <v>156.5</v>
      </c>
      <c r="W466" s="5">
        <v>21.209900000000001</v>
      </c>
      <c r="Z466" s="4">
        <v>88.75</v>
      </c>
      <c r="AA466" s="5">
        <v>25.94</v>
      </c>
    </row>
    <row r="467" spans="2:27" x14ac:dyDescent="0.25">
      <c r="B467" s="4">
        <v>158.75</v>
      </c>
      <c r="C467" s="5">
        <v>3.6689699999999998</v>
      </c>
      <c r="F467" s="2">
        <v>5.75</v>
      </c>
      <c r="G467" s="3">
        <v>13.8085</v>
      </c>
      <c r="J467" s="4">
        <v>38.5</v>
      </c>
      <c r="K467" s="5">
        <v>20.6755</v>
      </c>
      <c r="N467" s="4">
        <v>147.75</v>
      </c>
      <c r="O467" s="5">
        <v>14.5555</v>
      </c>
      <c r="R467" s="4">
        <v>120.75</v>
      </c>
      <c r="S467" s="5">
        <v>15.7075</v>
      </c>
      <c r="V467" s="2">
        <v>112</v>
      </c>
      <c r="W467" s="3">
        <v>21.204699999999999</v>
      </c>
      <c r="Z467" s="4">
        <v>85.25</v>
      </c>
      <c r="AA467" s="5">
        <v>25.9254</v>
      </c>
    </row>
    <row r="468" spans="2:27" x14ac:dyDescent="0.25">
      <c r="B468" s="2">
        <v>122</v>
      </c>
      <c r="C468" s="3">
        <v>3.6604899999999998</v>
      </c>
      <c r="F468" s="4">
        <v>160.75</v>
      </c>
      <c r="G468" s="5">
        <v>13.767300000000001</v>
      </c>
      <c r="J468" s="4">
        <v>29.75</v>
      </c>
      <c r="K468" s="5">
        <v>20.6633</v>
      </c>
      <c r="N468" s="2">
        <v>39</v>
      </c>
      <c r="O468" s="3">
        <v>14.5412</v>
      </c>
      <c r="R468" s="2">
        <v>32</v>
      </c>
      <c r="S468" s="3">
        <v>15.6914</v>
      </c>
      <c r="V468" s="2">
        <v>165.5</v>
      </c>
      <c r="W468" s="3">
        <v>21.1737</v>
      </c>
      <c r="Z468" s="2">
        <v>80.75</v>
      </c>
      <c r="AA468" s="3">
        <v>25.864899999999999</v>
      </c>
    </row>
    <row r="469" spans="2:27" x14ac:dyDescent="0.25">
      <c r="B469" s="4">
        <v>145.5</v>
      </c>
      <c r="C469" s="5">
        <v>3.65781</v>
      </c>
      <c r="F469" s="4">
        <v>60.75</v>
      </c>
      <c r="G469" s="5">
        <v>13.7174</v>
      </c>
      <c r="J469" s="4">
        <v>59.5</v>
      </c>
      <c r="K469" s="5">
        <v>20.657</v>
      </c>
      <c r="N469" s="4">
        <v>63</v>
      </c>
      <c r="O469" s="5">
        <v>14.5299</v>
      </c>
      <c r="R469" s="2">
        <v>162.75</v>
      </c>
      <c r="S469" s="3">
        <v>15.6829</v>
      </c>
      <c r="V469" s="4">
        <v>139.75</v>
      </c>
      <c r="W469" s="5">
        <v>21.152000000000001</v>
      </c>
      <c r="Z469" s="2">
        <v>10</v>
      </c>
      <c r="AA469" s="3">
        <v>25.8611</v>
      </c>
    </row>
    <row r="470" spans="2:27" x14ac:dyDescent="0.25">
      <c r="B470" s="2">
        <v>137.5</v>
      </c>
      <c r="C470" s="3">
        <v>3.6491400000000001</v>
      </c>
      <c r="F470" s="2">
        <v>15.75</v>
      </c>
      <c r="G470" s="3">
        <v>13.7035</v>
      </c>
      <c r="J470" s="4">
        <v>56</v>
      </c>
      <c r="K470" s="5">
        <v>20.6465</v>
      </c>
      <c r="N470" s="4">
        <v>48.25</v>
      </c>
      <c r="O470" s="5">
        <v>14.5223</v>
      </c>
      <c r="R470" s="2">
        <v>94.25</v>
      </c>
      <c r="S470" s="3">
        <v>15.6525</v>
      </c>
      <c r="V470" s="4">
        <v>75.5</v>
      </c>
      <c r="W470" s="5">
        <v>21.1174</v>
      </c>
      <c r="Z470" s="2">
        <v>134</v>
      </c>
      <c r="AA470" s="3">
        <v>25.859500000000001</v>
      </c>
    </row>
    <row r="471" spans="2:27" x14ac:dyDescent="0.25">
      <c r="B471" s="2">
        <v>134.25</v>
      </c>
      <c r="C471" s="3">
        <v>3.6428699999999998</v>
      </c>
      <c r="F471" s="2">
        <v>63</v>
      </c>
      <c r="G471" s="3">
        <v>13.701599999999999</v>
      </c>
      <c r="J471" s="2">
        <v>32</v>
      </c>
      <c r="K471" s="3">
        <v>20.6004</v>
      </c>
      <c r="N471" s="4">
        <v>79</v>
      </c>
      <c r="O471" s="5">
        <v>14.509499999999999</v>
      </c>
      <c r="R471" s="2">
        <v>65.75</v>
      </c>
      <c r="S471" s="3">
        <v>15.6442</v>
      </c>
      <c r="V471" s="2">
        <v>165.25</v>
      </c>
      <c r="W471" s="3">
        <v>21.085999999999999</v>
      </c>
      <c r="Z471" s="2">
        <v>142</v>
      </c>
      <c r="AA471" s="3">
        <v>25.849699999999999</v>
      </c>
    </row>
    <row r="472" spans="2:27" x14ac:dyDescent="0.25">
      <c r="B472" s="2">
        <v>158</v>
      </c>
      <c r="C472" s="3">
        <v>3.6294200000000001</v>
      </c>
      <c r="F472" s="4">
        <v>107.5</v>
      </c>
      <c r="G472" s="5">
        <v>13.6957</v>
      </c>
      <c r="J472" s="2">
        <v>58.75</v>
      </c>
      <c r="K472" s="3">
        <v>20.588999999999999</v>
      </c>
      <c r="N472" s="4">
        <v>108</v>
      </c>
      <c r="O472" s="5">
        <v>14.5092</v>
      </c>
      <c r="R472" s="2">
        <v>129.5</v>
      </c>
      <c r="S472" s="3">
        <v>15.6267</v>
      </c>
      <c r="V472" s="4">
        <v>105.25</v>
      </c>
      <c r="W472" s="5">
        <v>21.085899999999999</v>
      </c>
      <c r="Z472" s="2">
        <v>169.25</v>
      </c>
      <c r="AA472" s="3">
        <v>25.84</v>
      </c>
    </row>
    <row r="473" spans="2:27" x14ac:dyDescent="0.25">
      <c r="B473" s="4">
        <v>159.5</v>
      </c>
      <c r="C473" s="5">
        <v>3.6293500000000001</v>
      </c>
      <c r="F473" s="4">
        <v>48.5</v>
      </c>
      <c r="G473" s="5">
        <v>13.6907</v>
      </c>
      <c r="J473" s="2">
        <v>41.25</v>
      </c>
      <c r="K473" s="3">
        <v>20.5779</v>
      </c>
      <c r="N473" s="2">
        <v>98.25</v>
      </c>
      <c r="O473" s="3">
        <v>14.4518</v>
      </c>
      <c r="R473" s="4">
        <v>150.5</v>
      </c>
      <c r="S473" s="5">
        <v>15.623900000000001</v>
      </c>
      <c r="V473" s="4">
        <v>43.5</v>
      </c>
      <c r="W473" s="5">
        <v>21.052600000000002</v>
      </c>
      <c r="Z473" s="2">
        <v>71.25</v>
      </c>
      <c r="AA473" s="3">
        <v>25.7438</v>
      </c>
    </row>
    <row r="474" spans="2:27" x14ac:dyDescent="0.25">
      <c r="B474" s="2">
        <v>50.75</v>
      </c>
      <c r="C474" s="3">
        <v>3.6267800000000001</v>
      </c>
      <c r="F474" s="4">
        <v>150.75</v>
      </c>
      <c r="G474" s="5">
        <v>13.672000000000001</v>
      </c>
      <c r="J474" s="4">
        <v>14.5</v>
      </c>
      <c r="K474" s="5">
        <v>20.572500000000002</v>
      </c>
      <c r="N474" s="4">
        <v>160</v>
      </c>
      <c r="O474" s="5">
        <v>14.447100000000001</v>
      </c>
      <c r="R474" s="4">
        <v>7</v>
      </c>
      <c r="S474" s="5">
        <v>15.615600000000001</v>
      </c>
      <c r="V474" s="4">
        <v>60.25</v>
      </c>
      <c r="W474" s="5">
        <v>21.026</v>
      </c>
      <c r="Z474" s="2">
        <v>16.5</v>
      </c>
      <c r="AA474" s="3">
        <v>25.6935</v>
      </c>
    </row>
    <row r="475" spans="2:27" x14ac:dyDescent="0.25">
      <c r="B475" s="4">
        <v>154</v>
      </c>
      <c r="C475" s="5">
        <v>3.6245500000000002</v>
      </c>
      <c r="F475" s="4">
        <v>20</v>
      </c>
      <c r="G475" s="5">
        <v>13.6401</v>
      </c>
      <c r="J475" s="4">
        <v>31</v>
      </c>
      <c r="K475" s="5">
        <v>20.558399999999999</v>
      </c>
      <c r="N475" s="2">
        <v>156</v>
      </c>
      <c r="O475" s="3">
        <v>14.4392</v>
      </c>
      <c r="R475" s="4">
        <v>54.5</v>
      </c>
      <c r="S475" s="5">
        <v>15.589399999999999</v>
      </c>
      <c r="V475" s="4">
        <v>132.25</v>
      </c>
      <c r="W475" s="5">
        <v>21.011099999999999</v>
      </c>
      <c r="Z475" s="2">
        <v>36</v>
      </c>
      <c r="AA475" s="3">
        <v>25.612400000000001</v>
      </c>
    </row>
    <row r="476" spans="2:27" x14ac:dyDescent="0.25">
      <c r="B476" s="4">
        <v>178.75</v>
      </c>
      <c r="C476" s="5">
        <v>3.6221999999999999</v>
      </c>
      <c r="F476" s="2">
        <v>131</v>
      </c>
      <c r="G476" s="3">
        <v>13.631399999999999</v>
      </c>
      <c r="J476" s="4">
        <v>145.25</v>
      </c>
      <c r="K476" s="5">
        <v>20.534500000000001</v>
      </c>
      <c r="N476" s="4">
        <v>163.75</v>
      </c>
      <c r="O476" s="5">
        <v>14.4152</v>
      </c>
      <c r="R476" s="4">
        <v>24.25</v>
      </c>
      <c r="S476" s="5">
        <v>15.571999999999999</v>
      </c>
      <c r="V476" s="2">
        <v>30.25</v>
      </c>
      <c r="W476" s="3">
        <v>20.9938</v>
      </c>
      <c r="Z476" s="2">
        <v>64.25</v>
      </c>
      <c r="AA476" s="3">
        <v>25.525099999999998</v>
      </c>
    </row>
    <row r="477" spans="2:27" x14ac:dyDescent="0.25">
      <c r="B477" s="2">
        <v>46</v>
      </c>
      <c r="C477" s="3">
        <v>3.61314</v>
      </c>
      <c r="F477" s="4">
        <v>64.25</v>
      </c>
      <c r="G477" s="5">
        <v>13.6296</v>
      </c>
      <c r="J477" s="2">
        <v>144.5</v>
      </c>
      <c r="K477" s="3">
        <v>20.5246</v>
      </c>
      <c r="N477" s="4">
        <v>43</v>
      </c>
      <c r="O477" s="5">
        <v>14.402699999999999</v>
      </c>
      <c r="R477" s="2">
        <v>90.75</v>
      </c>
      <c r="S477" s="3">
        <v>15.5335</v>
      </c>
      <c r="V477" s="2">
        <v>22.75</v>
      </c>
      <c r="W477" s="3">
        <v>20.8687</v>
      </c>
      <c r="Z477" s="2">
        <v>74.25</v>
      </c>
      <c r="AA477" s="3">
        <v>25.506699999999999</v>
      </c>
    </row>
    <row r="478" spans="2:27" x14ac:dyDescent="0.25">
      <c r="B478" s="2">
        <v>56</v>
      </c>
      <c r="C478" s="3">
        <v>3.6029900000000001</v>
      </c>
      <c r="F478" s="4">
        <v>26</v>
      </c>
      <c r="G478" s="5">
        <v>13.6187</v>
      </c>
      <c r="J478" s="4">
        <v>37.75</v>
      </c>
      <c r="K478" s="5">
        <v>20.5</v>
      </c>
      <c r="N478" s="4">
        <v>15</v>
      </c>
      <c r="O478" s="5">
        <v>14.3935</v>
      </c>
      <c r="R478" s="4">
        <v>177.75</v>
      </c>
      <c r="S478" s="5">
        <v>15.532999999999999</v>
      </c>
      <c r="V478" s="2">
        <v>1.75</v>
      </c>
      <c r="W478" s="3">
        <v>20.857099999999999</v>
      </c>
      <c r="Z478" s="4">
        <v>133.75</v>
      </c>
      <c r="AA478" s="5">
        <v>25.490100000000002</v>
      </c>
    </row>
    <row r="479" spans="2:27" x14ac:dyDescent="0.25">
      <c r="B479" s="4">
        <v>69.25</v>
      </c>
      <c r="C479" s="5">
        <v>3.5957300000000001</v>
      </c>
      <c r="F479" s="4">
        <v>52.75</v>
      </c>
      <c r="G479" s="5">
        <v>13.585900000000001</v>
      </c>
      <c r="J479" s="4">
        <v>48</v>
      </c>
      <c r="K479" s="5">
        <v>20.4315</v>
      </c>
      <c r="N479" s="2">
        <v>23.75</v>
      </c>
      <c r="O479" s="3">
        <v>14.382</v>
      </c>
      <c r="R479" s="4">
        <v>23.75</v>
      </c>
      <c r="S479" s="5">
        <v>15.528700000000001</v>
      </c>
      <c r="V479" s="4">
        <v>44.25</v>
      </c>
      <c r="W479" s="5">
        <v>20.814599999999999</v>
      </c>
      <c r="Z479" s="2">
        <v>44</v>
      </c>
      <c r="AA479" s="3">
        <v>25.476500000000001</v>
      </c>
    </row>
    <row r="480" spans="2:27" x14ac:dyDescent="0.25">
      <c r="B480" s="2">
        <v>59.25</v>
      </c>
      <c r="C480" s="3">
        <v>3.5910099999999998</v>
      </c>
      <c r="F480" s="4">
        <v>137.5</v>
      </c>
      <c r="G480" s="5">
        <v>13.583600000000001</v>
      </c>
      <c r="J480" s="4">
        <v>21.25</v>
      </c>
      <c r="K480" s="5">
        <v>20.427900000000001</v>
      </c>
      <c r="N480" s="2">
        <v>29</v>
      </c>
      <c r="O480" s="3">
        <v>14.364100000000001</v>
      </c>
      <c r="R480" s="4">
        <v>133.75</v>
      </c>
      <c r="S480" s="5">
        <v>15.5252</v>
      </c>
      <c r="V480" s="4">
        <v>167.25</v>
      </c>
      <c r="W480" s="5">
        <v>20.777899999999999</v>
      </c>
      <c r="Z480" s="2">
        <v>89.25</v>
      </c>
      <c r="AA480" s="3">
        <v>25.4724</v>
      </c>
    </row>
    <row r="481" spans="2:27" x14ac:dyDescent="0.25">
      <c r="B481" s="4">
        <v>2.5</v>
      </c>
      <c r="C481" s="5">
        <v>3.5894300000000001</v>
      </c>
      <c r="F481" s="4">
        <v>109.25</v>
      </c>
      <c r="G481" s="5">
        <v>13.574199999999999</v>
      </c>
      <c r="J481" s="2">
        <v>141</v>
      </c>
      <c r="K481" s="3">
        <v>20.427399999999999</v>
      </c>
      <c r="N481" s="2">
        <v>35.75</v>
      </c>
      <c r="O481" s="3">
        <v>14.3157</v>
      </c>
      <c r="R481" s="4">
        <v>96.5</v>
      </c>
      <c r="S481" s="5">
        <v>15.519500000000001</v>
      </c>
      <c r="V481" s="2">
        <v>168.25</v>
      </c>
      <c r="W481" s="3">
        <v>20.769600000000001</v>
      </c>
      <c r="Z481" s="2">
        <v>71</v>
      </c>
      <c r="AA481" s="3">
        <v>25.437799999999999</v>
      </c>
    </row>
    <row r="482" spans="2:27" x14ac:dyDescent="0.25">
      <c r="B482" s="2">
        <v>147.25</v>
      </c>
      <c r="C482" s="3">
        <v>3.5868199999999999</v>
      </c>
      <c r="F482" s="2">
        <v>44</v>
      </c>
      <c r="G482" s="3">
        <v>13.561500000000001</v>
      </c>
      <c r="J482" s="4">
        <v>72.25</v>
      </c>
      <c r="K482" s="5">
        <v>20.4224</v>
      </c>
      <c r="N482" s="2">
        <v>114.75</v>
      </c>
      <c r="O482" s="3">
        <v>14.261799999999999</v>
      </c>
      <c r="R482" s="2">
        <v>66.5</v>
      </c>
      <c r="S482" s="3">
        <v>15.4618</v>
      </c>
      <c r="V482" s="2">
        <v>96.5</v>
      </c>
      <c r="W482" s="3">
        <v>20.7591</v>
      </c>
      <c r="Z482" s="2">
        <v>115.5</v>
      </c>
      <c r="AA482" s="3">
        <v>25.434100000000001</v>
      </c>
    </row>
    <row r="483" spans="2:27" x14ac:dyDescent="0.25">
      <c r="B483" s="2">
        <v>102.25</v>
      </c>
      <c r="C483" s="3">
        <v>3.5837500000000002</v>
      </c>
      <c r="F483" s="2">
        <v>3</v>
      </c>
      <c r="G483" s="3">
        <v>13.554399999999999</v>
      </c>
      <c r="J483" s="4">
        <v>48.5</v>
      </c>
      <c r="K483" s="5">
        <v>20.367699999999999</v>
      </c>
      <c r="N483" s="4">
        <v>34.25</v>
      </c>
      <c r="O483" s="5">
        <v>14.248699999999999</v>
      </c>
      <c r="R483" s="4">
        <v>176</v>
      </c>
      <c r="S483" s="5">
        <v>15.458600000000001</v>
      </c>
      <c r="V483" s="4">
        <v>41.5</v>
      </c>
      <c r="W483" s="5">
        <v>20.721299999999999</v>
      </c>
      <c r="Z483" s="2">
        <v>166.5</v>
      </c>
      <c r="AA483" s="3">
        <v>25.412099999999999</v>
      </c>
    </row>
    <row r="484" spans="2:27" x14ac:dyDescent="0.25">
      <c r="B484" s="2">
        <v>6.5</v>
      </c>
      <c r="C484" s="3">
        <v>3.5698400000000001</v>
      </c>
      <c r="F484" s="4">
        <v>118.75</v>
      </c>
      <c r="G484" s="5">
        <v>13.552099999999999</v>
      </c>
      <c r="J484" s="4">
        <v>142</v>
      </c>
      <c r="K484" s="5">
        <v>20.365200000000002</v>
      </c>
      <c r="N484" s="4">
        <v>106.75</v>
      </c>
      <c r="O484" s="5">
        <v>14.234500000000001</v>
      </c>
      <c r="R484" s="4">
        <v>125.75</v>
      </c>
      <c r="S484" s="5">
        <v>15.4367</v>
      </c>
      <c r="V484" s="4">
        <v>12.5</v>
      </c>
      <c r="W484" s="5">
        <v>20.6919</v>
      </c>
      <c r="Z484" s="4">
        <v>5</v>
      </c>
      <c r="AA484" s="5">
        <v>25.381599999999999</v>
      </c>
    </row>
    <row r="485" spans="2:27" x14ac:dyDescent="0.25">
      <c r="B485" s="4">
        <v>9.25</v>
      </c>
      <c r="C485" s="5">
        <v>3.5517599999999998</v>
      </c>
      <c r="F485" s="4">
        <v>152.5</v>
      </c>
      <c r="G485" s="5">
        <v>13.502700000000001</v>
      </c>
      <c r="J485" s="4">
        <v>159</v>
      </c>
      <c r="K485" s="5">
        <v>20.358799999999999</v>
      </c>
      <c r="N485" s="2">
        <v>145</v>
      </c>
      <c r="O485" s="3">
        <v>14.2278</v>
      </c>
      <c r="R485" s="4">
        <v>109</v>
      </c>
      <c r="S485" s="5">
        <v>15.3908</v>
      </c>
      <c r="V485" s="4">
        <v>6.5</v>
      </c>
      <c r="W485" s="5">
        <v>20.677600000000002</v>
      </c>
      <c r="Z485" s="2">
        <v>73.25</v>
      </c>
      <c r="AA485" s="3">
        <v>25.366599999999998</v>
      </c>
    </row>
    <row r="486" spans="2:27" x14ac:dyDescent="0.25">
      <c r="B486" s="2">
        <v>128</v>
      </c>
      <c r="C486" s="3">
        <v>3.5490400000000002</v>
      </c>
      <c r="F486" s="4">
        <v>105.75</v>
      </c>
      <c r="G486" s="5">
        <v>13.4931</v>
      </c>
      <c r="J486" s="2">
        <v>48.75</v>
      </c>
      <c r="K486" s="3">
        <v>20.355499999999999</v>
      </c>
      <c r="N486" s="2">
        <v>10.25</v>
      </c>
      <c r="O486" s="3">
        <v>14.2211</v>
      </c>
      <c r="R486" s="2">
        <v>102.5</v>
      </c>
      <c r="S486" s="3">
        <v>15.3698</v>
      </c>
      <c r="V486" s="2">
        <v>32.75</v>
      </c>
      <c r="W486" s="3">
        <v>20.633099999999999</v>
      </c>
      <c r="Z486" s="2">
        <v>154.5</v>
      </c>
      <c r="AA486" s="3">
        <v>25.342600000000001</v>
      </c>
    </row>
    <row r="487" spans="2:27" x14ac:dyDescent="0.25">
      <c r="B487" s="2">
        <v>63.25</v>
      </c>
      <c r="C487" s="3">
        <v>3.5283699999999998</v>
      </c>
      <c r="F487" s="4">
        <v>148</v>
      </c>
      <c r="G487" s="5">
        <v>13.4473</v>
      </c>
      <c r="J487" s="4">
        <v>68.5</v>
      </c>
      <c r="K487" s="5">
        <v>20.355499999999999</v>
      </c>
      <c r="N487" s="2">
        <v>109</v>
      </c>
      <c r="O487" s="3">
        <v>14.200900000000001</v>
      </c>
      <c r="R487" s="2">
        <v>97.75</v>
      </c>
      <c r="S487" s="3">
        <v>15.303699999999999</v>
      </c>
      <c r="V487" s="2">
        <v>31.75</v>
      </c>
      <c r="W487" s="3">
        <v>20.616</v>
      </c>
      <c r="Z487" s="4">
        <v>16.25</v>
      </c>
      <c r="AA487" s="5">
        <v>25.32</v>
      </c>
    </row>
    <row r="488" spans="2:27" x14ac:dyDescent="0.25">
      <c r="B488" s="2">
        <v>155.25</v>
      </c>
      <c r="C488" s="3">
        <v>3.5185499999999998</v>
      </c>
      <c r="F488" s="4">
        <v>11</v>
      </c>
      <c r="G488" s="5">
        <v>13.4457</v>
      </c>
      <c r="J488" s="4">
        <v>131.75</v>
      </c>
      <c r="K488" s="5">
        <v>20.346800000000002</v>
      </c>
      <c r="N488" s="2">
        <v>38.25</v>
      </c>
      <c r="O488" s="3">
        <v>14.1698</v>
      </c>
      <c r="R488" s="4">
        <v>106.25</v>
      </c>
      <c r="S488" s="5">
        <v>15.2803</v>
      </c>
      <c r="V488" s="2">
        <v>131.75</v>
      </c>
      <c r="W488" s="3">
        <v>20.5884</v>
      </c>
      <c r="Z488" s="4">
        <v>13</v>
      </c>
      <c r="AA488" s="5">
        <v>25.3142</v>
      </c>
    </row>
    <row r="489" spans="2:27" x14ac:dyDescent="0.25">
      <c r="B489" s="2">
        <v>55</v>
      </c>
      <c r="C489" s="3">
        <v>3.5177900000000002</v>
      </c>
      <c r="F489" s="4">
        <v>178.75</v>
      </c>
      <c r="G489" s="5">
        <v>13.422000000000001</v>
      </c>
      <c r="J489" s="4">
        <v>11.75</v>
      </c>
      <c r="K489" s="5">
        <v>20.322900000000001</v>
      </c>
      <c r="N489" s="4">
        <v>31.25</v>
      </c>
      <c r="O489" s="5">
        <v>14.154199999999999</v>
      </c>
      <c r="R489" s="4">
        <v>2.25</v>
      </c>
      <c r="S489" s="5">
        <v>15.2401</v>
      </c>
      <c r="V489" s="4">
        <v>31.25</v>
      </c>
      <c r="W489" s="5">
        <v>20.579799999999999</v>
      </c>
      <c r="Z489" s="2">
        <v>27.25</v>
      </c>
      <c r="AA489" s="3">
        <v>25.297799999999999</v>
      </c>
    </row>
    <row r="490" spans="2:27" x14ac:dyDescent="0.25">
      <c r="B490" s="4">
        <v>139</v>
      </c>
      <c r="C490" s="5">
        <v>3.5171899999999998</v>
      </c>
      <c r="F490" s="4">
        <v>129.25</v>
      </c>
      <c r="G490" s="5">
        <v>13.4163</v>
      </c>
      <c r="J490" s="2">
        <v>117</v>
      </c>
      <c r="K490" s="3">
        <v>20.290199999999999</v>
      </c>
      <c r="N490" s="2">
        <v>115</v>
      </c>
      <c r="O490" s="3">
        <v>14.148999999999999</v>
      </c>
      <c r="R490" s="4">
        <v>94.75</v>
      </c>
      <c r="S490" s="5">
        <v>15.226000000000001</v>
      </c>
      <c r="V490" s="2">
        <v>60.75</v>
      </c>
      <c r="W490" s="3">
        <v>20.572600000000001</v>
      </c>
      <c r="Z490" s="4">
        <v>37.75</v>
      </c>
      <c r="AA490" s="5">
        <v>25.250599999999999</v>
      </c>
    </row>
    <row r="491" spans="2:27" x14ac:dyDescent="0.25">
      <c r="B491" s="2">
        <v>173</v>
      </c>
      <c r="C491" s="3">
        <v>3.50034</v>
      </c>
      <c r="F491" s="4">
        <v>155</v>
      </c>
      <c r="G491" s="5">
        <v>13.410399999999999</v>
      </c>
      <c r="J491" s="4">
        <v>134</v>
      </c>
      <c r="K491" s="5">
        <v>20.279399999999999</v>
      </c>
      <c r="N491" s="2">
        <v>131.5</v>
      </c>
      <c r="O491" s="3">
        <v>14.145</v>
      </c>
      <c r="R491" s="2">
        <v>27.5</v>
      </c>
      <c r="S491" s="3">
        <v>15.214600000000001</v>
      </c>
      <c r="V491" s="4">
        <v>133</v>
      </c>
      <c r="W491" s="5">
        <v>20.568300000000001</v>
      </c>
      <c r="Z491" s="4">
        <v>133.5</v>
      </c>
      <c r="AA491" s="5">
        <v>25.2148</v>
      </c>
    </row>
    <row r="492" spans="2:27" x14ac:dyDescent="0.25">
      <c r="B492" s="4">
        <v>26</v>
      </c>
      <c r="C492" s="5">
        <v>3.4988700000000001</v>
      </c>
      <c r="F492" s="2">
        <v>174.25</v>
      </c>
      <c r="G492" s="3">
        <v>13.409700000000001</v>
      </c>
      <c r="J492" s="2">
        <v>152.75</v>
      </c>
      <c r="K492" s="3">
        <v>20.140599999999999</v>
      </c>
      <c r="N492" s="4">
        <v>96.25</v>
      </c>
      <c r="O492" s="5">
        <v>14.1264</v>
      </c>
      <c r="R492" s="4">
        <v>30</v>
      </c>
      <c r="S492" s="5">
        <v>15.210699999999999</v>
      </c>
      <c r="V492" s="4">
        <v>27.75</v>
      </c>
      <c r="W492" s="5">
        <v>20.534600000000001</v>
      </c>
      <c r="Z492" s="4">
        <v>12</v>
      </c>
      <c r="AA492" s="5">
        <v>25.116599999999998</v>
      </c>
    </row>
    <row r="493" spans="2:27" x14ac:dyDescent="0.25">
      <c r="B493" s="4">
        <v>127.5</v>
      </c>
      <c r="C493" s="5">
        <v>3.49552</v>
      </c>
      <c r="F493" s="4">
        <v>136</v>
      </c>
      <c r="G493" s="5">
        <v>13.344799999999999</v>
      </c>
      <c r="J493" s="2">
        <v>165</v>
      </c>
      <c r="K493" s="3">
        <v>20.110199999999999</v>
      </c>
      <c r="N493" s="4">
        <v>80.75</v>
      </c>
      <c r="O493" s="5">
        <v>14.1249</v>
      </c>
      <c r="R493" s="2">
        <v>113.5</v>
      </c>
      <c r="S493" s="3">
        <v>15.201700000000001</v>
      </c>
      <c r="V493" s="2">
        <v>157.75</v>
      </c>
      <c r="W493" s="3">
        <v>20.517600000000002</v>
      </c>
      <c r="Z493" s="4">
        <v>85</v>
      </c>
      <c r="AA493" s="5">
        <v>25.095700000000001</v>
      </c>
    </row>
    <row r="494" spans="2:27" x14ac:dyDescent="0.25">
      <c r="B494" s="2">
        <v>142</v>
      </c>
      <c r="C494" s="3">
        <v>3.4946100000000002</v>
      </c>
      <c r="F494" s="4">
        <v>17.75</v>
      </c>
      <c r="G494" s="5">
        <v>13.3268</v>
      </c>
      <c r="J494" s="2">
        <v>79.25</v>
      </c>
      <c r="K494" s="3">
        <v>19.920500000000001</v>
      </c>
      <c r="N494" s="4">
        <v>36.5</v>
      </c>
      <c r="O494" s="5">
        <v>14.112399999999999</v>
      </c>
      <c r="R494" s="4">
        <v>34.75</v>
      </c>
      <c r="S494" s="5">
        <v>15.1996</v>
      </c>
      <c r="V494" s="4">
        <v>176.25</v>
      </c>
      <c r="W494" s="5">
        <v>20.487400000000001</v>
      </c>
      <c r="Z494" s="2">
        <v>32.25</v>
      </c>
      <c r="AA494" s="3">
        <v>25.043800000000001</v>
      </c>
    </row>
    <row r="495" spans="2:27" x14ac:dyDescent="0.25">
      <c r="B495" s="2">
        <v>32.5</v>
      </c>
      <c r="C495" s="3">
        <v>3.4936099999999999</v>
      </c>
      <c r="F495" s="4">
        <v>50.5</v>
      </c>
      <c r="G495" s="5">
        <v>13.294600000000001</v>
      </c>
      <c r="J495" s="4">
        <v>72.5</v>
      </c>
      <c r="K495" s="5">
        <v>19.909300000000002</v>
      </c>
      <c r="N495" s="2">
        <v>109.25</v>
      </c>
      <c r="O495" s="3">
        <v>14.107200000000001</v>
      </c>
      <c r="R495" s="2">
        <v>95.75</v>
      </c>
      <c r="S495" s="3">
        <v>15.176299999999999</v>
      </c>
      <c r="V495" s="2">
        <v>13</v>
      </c>
      <c r="W495" s="3">
        <v>20.463000000000001</v>
      </c>
      <c r="Z495" s="4">
        <v>72</v>
      </c>
      <c r="AA495" s="5">
        <v>25.001999999999999</v>
      </c>
    </row>
    <row r="496" spans="2:27" x14ac:dyDescent="0.25">
      <c r="B496" s="2">
        <v>121</v>
      </c>
      <c r="C496" s="3">
        <v>3.4924900000000001</v>
      </c>
      <c r="F496" s="2">
        <v>61.5</v>
      </c>
      <c r="G496" s="3">
        <v>13.2691</v>
      </c>
      <c r="J496" s="2">
        <v>19.25</v>
      </c>
      <c r="K496" s="3">
        <v>19.875399999999999</v>
      </c>
      <c r="N496" s="2">
        <v>126.5</v>
      </c>
      <c r="O496" s="3">
        <v>14.0846</v>
      </c>
      <c r="R496" s="2">
        <v>167.75</v>
      </c>
      <c r="S496" s="3">
        <v>15.1486</v>
      </c>
      <c r="V496" s="4">
        <v>27.5</v>
      </c>
      <c r="W496" s="5">
        <v>20.412800000000001</v>
      </c>
      <c r="Z496" s="4">
        <v>20.75</v>
      </c>
      <c r="AA496" s="5">
        <v>24.989000000000001</v>
      </c>
    </row>
    <row r="497" spans="2:27" x14ac:dyDescent="0.25">
      <c r="B497" s="4">
        <v>139.75</v>
      </c>
      <c r="C497" s="5">
        <v>3.4854799999999999</v>
      </c>
      <c r="F497" s="2">
        <v>159.25</v>
      </c>
      <c r="G497" s="3">
        <v>13.2575</v>
      </c>
      <c r="J497" s="4">
        <v>49</v>
      </c>
      <c r="K497" s="5">
        <v>19.837900000000001</v>
      </c>
      <c r="N497" s="2">
        <v>131</v>
      </c>
      <c r="O497" s="3">
        <v>14.0459</v>
      </c>
      <c r="R497" s="4">
        <v>151</v>
      </c>
      <c r="S497" s="5">
        <v>15.1258</v>
      </c>
      <c r="V497" s="2">
        <v>9</v>
      </c>
      <c r="W497" s="3">
        <v>20.4116</v>
      </c>
      <c r="Z497" s="2">
        <v>111</v>
      </c>
      <c r="AA497" s="3">
        <v>24.878399999999999</v>
      </c>
    </row>
    <row r="498" spans="2:27" x14ac:dyDescent="0.25">
      <c r="B498" s="2">
        <v>163.5</v>
      </c>
      <c r="C498" s="3">
        <v>3.4671699999999999</v>
      </c>
      <c r="F498" s="4">
        <v>121.25</v>
      </c>
      <c r="G498" s="5">
        <v>13.244300000000001</v>
      </c>
      <c r="J498" s="4">
        <v>111.5</v>
      </c>
      <c r="K498" s="5">
        <v>19.824000000000002</v>
      </c>
      <c r="N498" s="4">
        <v>39.25</v>
      </c>
      <c r="O498" s="5">
        <v>14.045</v>
      </c>
      <c r="R498" s="4">
        <v>105.5</v>
      </c>
      <c r="S498" s="5">
        <v>15.1214</v>
      </c>
      <c r="V498" s="4">
        <v>105.75</v>
      </c>
      <c r="W498" s="5">
        <v>20.3353</v>
      </c>
      <c r="Z498" s="2">
        <v>82.75</v>
      </c>
      <c r="AA498" s="3">
        <v>24.874099999999999</v>
      </c>
    </row>
    <row r="499" spans="2:27" x14ac:dyDescent="0.25">
      <c r="B499" s="2">
        <v>118.25</v>
      </c>
      <c r="C499" s="3">
        <v>3.4654799999999999</v>
      </c>
      <c r="F499" s="4">
        <v>4</v>
      </c>
      <c r="G499" s="5">
        <v>13.2272</v>
      </c>
      <c r="J499" s="4">
        <v>166.5</v>
      </c>
      <c r="K499" s="5">
        <v>19.786899999999999</v>
      </c>
      <c r="N499" s="4">
        <v>142.75</v>
      </c>
      <c r="O499" s="5">
        <v>13.9939</v>
      </c>
      <c r="R499" s="2">
        <v>67</v>
      </c>
      <c r="S499" s="3">
        <v>15.113099999999999</v>
      </c>
      <c r="V499" s="2">
        <v>69.25</v>
      </c>
      <c r="W499" s="3">
        <v>20.316800000000001</v>
      </c>
      <c r="Z499" s="4">
        <v>101</v>
      </c>
      <c r="AA499" s="5">
        <v>24.827400000000001</v>
      </c>
    </row>
    <row r="500" spans="2:27" x14ac:dyDescent="0.25">
      <c r="B500" s="4">
        <v>124</v>
      </c>
      <c r="C500" s="5">
        <v>3.4624999999999999</v>
      </c>
      <c r="F500" s="2">
        <v>136.75</v>
      </c>
      <c r="G500" s="3">
        <v>13.2204</v>
      </c>
      <c r="J500" s="4">
        <v>23.5</v>
      </c>
      <c r="K500" s="5">
        <v>19.747699999999998</v>
      </c>
      <c r="N500" s="2">
        <v>44</v>
      </c>
      <c r="O500" s="3">
        <v>13.982200000000001</v>
      </c>
      <c r="R500" s="2">
        <v>160.5</v>
      </c>
      <c r="S500" s="3">
        <v>15.1119</v>
      </c>
      <c r="V500" s="4">
        <v>28.5</v>
      </c>
      <c r="W500" s="5">
        <v>20.308</v>
      </c>
      <c r="Z500" s="4">
        <v>37.25</v>
      </c>
      <c r="AA500" s="5">
        <v>24.8065</v>
      </c>
    </row>
    <row r="501" spans="2:27" x14ac:dyDescent="0.25">
      <c r="B501" s="4">
        <v>44.25</v>
      </c>
      <c r="C501" s="5">
        <v>3.45932</v>
      </c>
      <c r="F501" s="4">
        <v>9.75</v>
      </c>
      <c r="G501" s="5">
        <v>13.2178</v>
      </c>
      <c r="J501" s="2">
        <v>151</v>
      </c>
      <c r="K501" s="3">
        <v>19.717199999999998</v>
      </c>
      <c r="N501" s="4">
        <v>144.5</v>
      </c>
      <c r="O501" s="5">
        <v>13.975199999999999</v>
      </c>
      <c r="R501" s="4">
        <v>100</v>
      </c>
      <c r="S501" s="5">
        <v>15.107799999999999</v>
      </c>
      <c r="V501" s="4">
        <v>71.25</v>
      </c>
      <c r="W501" s="5">
        <v>20.263400000000001</v>
      </c>
      <c r="Z501" s="2">
        <v>114.25</v>
      </c>
      <c r="AA501" s="3">
        <v>24.801500000000001</v>
      </c>
    </row>
    <row r="502" spans="2:27" x14ac:dyDescent="0.25">
      <c r="B502" s="2">
        <v>13</v>
      </c>
      <c r="C502" s="3">
        <v>3.4533299999999998</v>
      </c>
      <c r="F502" s="4">
        <v>156.5</v>
      </c>
      <c r="G502" s="5">
        <v>13.2165</v>
      </c>
      <c r="J502" s="2">
        <v>174</v>
      </c>
      <c r="K502" s="3">
        <v>19.597000000000001</v>
      </c>
      <c r="N502" s="4">
        <v>163.25</v>
      </c>
      <c r="O502" s="5">
        <v>13.968400000000001</v>
      </c>
      <c r="R502" s="4">
        <v>146.75</v>
      </c>
      <c r="S502" s="5">
        <v>15.079000000000001</v>
      </c>
      <c r="V502" s="4">
        <v>117.5</v>
      </c>
      <c r="W502" s="5">
        <v>20.2425</v>
      </c>
      <c r="Z502" s="4">
        <v>2</v>
      </c>
      <c r="AA502" s="5">
        <v>24.798100000000002</v>
      </c>
    </row>
    <row r="503" spans="2:27" x14ac:dyDescent="0.25">
      <c r="B503" s="4">
        <v>13.25</v>
      </c>
      <c r="C503" s="5">
        <v>3.4493</v>
      </c>
      <c r="F503" s="2">
        <v>113</v>
      </c>
      <c r="G503" s="3">
        <v>13.1807</v>
      </c>
      <c r="J503" s="4">
        <v>128</v>
      </c>
      <c r="K503" s="5">
        <v>19.581600000000002</v>
      </c>
      <c r="N503" s="2">
        <v>130</v>
      </c>
      <c r="O503" s="3">
        <v>13.9664</v>
      </c>
      <c r="R503" s="2">
        <v>124.25</v>
      </c>
      <c r="S503" s="3">
        <v>15.07</v>
      </c>
      <c r="V503" s="2">
        <v>163.25</v>
      </c>
      <c r="W503" s="3">
        <v>20.190100000000001</v>
      </c>
      <c r="Z503" s="4">
        <v>105.75</v>
      </c>
      <c r="AA503" s="5">
        <v>24.774000000000001</v>
      </c>
    </row>
    <row r="504" spans="2:27" x14ac:dyDescent="0.25">
      <c r="B504" s="2">
        <v>33.5</v>
      </c>
      <c r="C504" s="3">
        <v>3.4369100000000001</v>
      </c>
      <c r="F504" s="4">
        <v>171.25</v>
      </c>
      <c r="G504" s="5">
        <v>13.167299999999999</v>
      </c>
      <c r="J504" s="4">
        <v>162</v>
      </c>
      <c r="K504" s="5">
        <v>19.547699999999999</v>
      </c>
      <c r="N504" s="4">
        <v>147.25</v>
      </c>
      <c r="O504" s="5">
        <v>13.9473</v>
      </c>
      <c r="R504" s="2">
        <v>169</v>
      </c>
      <c r="S504" s="3">
        <v>15.0694</v>
      </c>
      <c r="V504" s="4">
        <v>52</v>
      </c>
      <c r="W504" s="5">
        <v>20.189399999999999</v>
      </c>
      <c r="Z504" s="4">
        <v>90.75</v>
      </c>
      <c r="AA504" s="5">
        <v>24.765699999999999</v>
      </c>
    </row>
    <row r="505" spans="2:27" x14ac:dyDescent="0.25">
      <c r="B505" s="4">
        <v>44.5</v>
      </c>
      <c r="C505" s="5">
        <v>3.43207</v>
      </c>
      <c r="F505" s="2">
        <v>126.25</v>
      </c>
      <c r="G505" s="3">
        <v>13.136699999999999</v>
      </c>
      <c r="J505" s="4">
        <v>15.75</v>
      </c>
      <c r="K505" s="5">
        <v>19.4603</v>
      </c>
      <c r="N505" s="2">
        <v>52</v>
      </c>
      <c r="O505" s="3">
        <v>13.9329</v>
      </c>
      <c r="R505" s="2">
        <v>138.5</v>
      </c>
      <c r="S505" s="3">
        <v>15.0688</v>
      </c>
      <c r="V505" s="4">
        <v>136.5</v>
      </c>
      <c r="W505" s="5">
        <v>20.1814</v>
      </c>
      <c r="Z505" s="4">
        <v>123.25</v>
      </c>
      <c r="AA505" s="5">
        <v>24.7531</v>
      </c>
    </row>
    <row r="506" spans="2:27" x14ac:dyDescent="0.25">
      <c r="B506" s="2">
        <v>36</v>
      </c>
      <c r="C506" s="3">
        <v>3.4234800000000001</v>
      </c>
      <c r="F506" s="4">
        <v>169</v>
      </c>
      <c r="G506" s="5">
        <v>13.130800000000001</v>
      </c>
      <c r="J506" s="4">
        <v>31.75</v>
      </c>
      <c r="K506" s="5">
        <v>19.410299999999999</v>
      </c>
      <c r="N506" s="4">
        <v>113.75</v>
      </c>
      <c r="O506" s="5">
        <v>13.9277</v>
      </c>
      <c r="R506" s="4">
        <v>152.75</v>
      </c>
      <c r="S506" s="5">
        <v>15.0581</v>
      </c>
      <c r="V506" s="4">
        <v>112.75</v>
      </c>
      <c r="W506" s="5">
        <v>20.137799999999999</v>
      </c>
      <c r="Z506" s="4">
        <v>144.75</v>
      </c>
      <c r="AA506" s="5">
        <v>24.731300000000001</v>
      </c>
    </row>
    <row r="507" spans="2:27" x14ac:dyDescent="0.25">
      <c r="B507" s="4">
        <v>103.5</v>
      </c>
      <c r="C507" s="5">
        <v>3.4183400000000002</v>
      </c>
      <c r="F507" s="2">
        <v>148.75</v>
      </c>
      <c r="G507" s="3">
        <v>13.0816</v>
      </c>
      <c r="J507" s="4">
        <v>15.5</v>
      </c>
      <c r="K507" s="5">
        <v>19.3888</v>
      </c>
      <c r="N507" s="4">
        <v>68</v>
      </c>
      <c r="O507" s="5">
        <v>13.924799999999999</v>
      </c>
      <c r="R507" s="2">
        <v>167.5</v>
      </c>
      <c r="S507" s="3">
        <v>15.020099999999999</v>
      </c>
      <c r="V507" s="4">
        <v>139</v>
      </c>
      <c r="W507" s="5">
        <v>20.133400000000002</v>
      </c>
      <c r="Z507" s="2">
        <v>122.25</v>
      </c>
      <c r="AA507" s="3">
        <v>24.713999999999999</v>
      </c>
    </row>
    <row r="508" spans="2:27" x14ac:dyDescent="0.25">
      <c r="B508" s="2">
        <v>121.25</v>
      </c>
      <c r="C508" s="3">
        <v>3.4134699999999998</v>
      </c>
      <c r="F508" s="4">
        <v>178</v>
      </c>
      <c r="G508" s="5">
        <v>13.0754</v>
      </c>
      <c r="J508" s="2">
        <v>34.75</v>
      </c>
      <c r="K508" s="3">
        <v>19.3781</v>
      </c>
      <c r="N508" s="4">
        <v>150.25</v>
      </c>
      <c r="O508" s="5">
        <v>13.9162</v>
      </c>
      <c r="R508" s="4">
        <v>12.75</v>
      </c>
      <c r="S508" s="5">
        <v>14.9849</v>
      </c>
      <c r="V508" s="2">
        <v>104.25</v>
      </c>
      <c r="W508" s="3">
        <v>20.110399999999998</v>
      </c>
      <c r="Z508" s="2">
        <v>58.25</v>
      </c>
      <c r="AA508" s="3">
        <v>24.6937</v>
      </c>
    </row>
    <row r="509" spans="2:27" x14ac:dyDescent="0.25">
      <c r="B509" s="4">
        <v>119</v>
      </c>
      <c r="C509" s="5">
        <v>3.3895599999999999</v>
      </c>
      <c r="F509" s="4">
        <v>156.25</v>
      </c>
      <c r="G509" s="5">
        <v>13.074999999999999</v>
      </c>
      <c r="J509" s="4">
        <v>38</v>
      </c>
      <c r="K509" s="5">
        <v>19.333600000000001</v>
      </c>
      <c r="N509" s="2">
        <v>56</v>
      </c>
      <c r="O509" s="3">
        <v>13.885199999999999</v>
      </c>
      <c r="R509" s="4">
        <v>23.5</v>
      </c>
      <c r="S509" s="5">
        <v>14.9564</v>
      </c>
      <c r="V509" s="2">
        <v>132.5</v>
      </c>
      <c r="W509" s="3">
        <v>20.097000000000001</v>
      </c>
      <c r="Z509" s="4">
        <v>52.75</v>
      </c>
      <c r="AA509" s="5">
        <v>24.682600000000001</v>
      </c>
    </row>
    <row r="510" spans="2:27" x14ac:dyDescent="0.25">
      <c r="B510" s="2">
        <v>138.5</v>
      </c>
      <c r="C510" s="3">
        <v>3.3757799999999998</v>
      </c>
      <c r="F510" s="2">
        <v>68.5</v>
      </c>
      <c r="G510" s="3">
        <v>13.0442</v>
      </c>
      <c r="J510" s="2">
        <v>44.25</v>
      </c>
      <c r="K510" s="3">
        <v>19.327200000000001</v>
      </c>
      <c r="N510" s="2">
        <v>46</v>
      </c>
      <c r="O510" s="3">
        <v>13.861700000000001</v>
      </c>
      <c r="R510" s="4">
        <v>111.5</v>
      </c>
      <c r="S510" s="5">
        <v>14.9475</v>
      </c>
      <c r="V510" s="4">
        <v>3.5</v>
      </c>
      <c r="W510" s="5">
        <v>20.081600000000002</v>
      </c>
      <c r="Z510" s="2">
        <v>174.75</v>
      </c>
      <c r="AA510" s="3">
        <v>24.665299999999998</v>
      </c>
    </row>
    <row r="511" spans="2:27" x14ac:dyDescent="0.25">
      <c r="B511" s="4">
        <v>133.75</v>
      </c>
      <c r="C511" s="5">
        <v>3.3755600000000001</v>
      </c>
      <c r="F511" s="4">
        <v>157</v>
      </c>
      <c r="G511" s="5">
        <v>13.0383</v>
      </c>
      <c r="J511" s="2">
        <v>45.75</v>
      </c>
      <c r="K511" s="3">
        <v>19.279599999999999</v>
      </c>
      <c r="N511" s="2">
        <v>33.25</v>
      </c>
      <c r="O511" s="3">
        <v>13.7826</v>
      </c>
      <c r="R511" s="4">
        <v>65.5</v>
      </c>
      <c r="S511" s="5">
        <v>14.918900000000001</v>
      </c>
      <c r="V511" s="2">
        <v>64</v>
      </c>
      <c r="W511" s="3">
        <v>20.065200000000001</v>
      </c>
      <c r="Z511" s="2">
        <v>43.25</v>
      </c>
      <c r="AA511" s="3">
        <v>24.664200000000001</v>
      </c>
    </row>
    <row r="512" spans="2:27" x14ac:dyDescent="0.25">
      <c r="B512" s="2">
        <v>3.75</v>
      </c>
      <c r="C512" s="3">
        <v>3.37243</v>
      </c>
      <c r="F512" s="4">
        <v>41.25</v>
      </c>
      <c r="G512" s="5">
        <v>13.003</v>
      </c>
      <c r="J512" s="4">
        <v>2.5</v>
      </c>
      <c r="K512" s="5">
        <v>19.222000000000001</v>
      </c>
      <c r="N512" s="2">
        <v>41.25</v>
      </c>
      <c r="O512" s="3">
        <v>13.762600000000001</v>
      </c>
      <c r="R512" s="2">
        <v>155.75</v>
      </c>
      <c r="S512" s="3">
        <v>14.896699999999999</v>
      </c>
      <c r="V512" s="2">
        <v>101</v>
      </c>
      <c r="W512" s="3">
        <v>20.061399999999999</v>
      </c>
      <c r="Z512" s="2">
        <v>100</v>
      </c>
      <c r="AA512" s="3">
        <v>24.659800000000001</v>
      </c>
    </row>
    <row r="513" spans="2:27" x14ac:dyDescent="0.25">
      <c r="B513" s="4">
        <v>57.75</v>
      </c>
      <c r="C513" s="5">
        <v>3.3722099999999999</v>
      </c>
      <c r="F513" s="4">
        <v>133.25</v>
      </c>
      <c r="G513" s="5">
        <v>12.947100000000001</v>
      </c>
      <c r="J513" s="4">
        <v>42.5</v>
      </c>
      <c r="K513" s="5">
        <v>19.2211</v>
      </c>
      <c r="N513" s="4">
        <v>60</v>
      </c>
      <c r="O513" s="5">
        <v>13.7544</v>
      </c>
      <c r="R513" s="4">
        <v>161</v>
      </c>
      <c r="S513" s="5">
        <v>14.874000000000001</v>
      </c>
      <c r="V513" s="2">
        <v>46.5</v>
      </c>
      <c r="W513" s="3">
        <v>20.0579</v>
      </c>
      <c r="Z513" s="4">
        <v>175.75</v>
      </c>
      <c r="AA513" s="5">
        <v>24.577100000000002</v>
      </c>
    </row>
    <row r="514" spans="2:27" x14ac:dyDescent="0.25">
      <c r="B514" s="4">
        <v>32.25</v>
      </c>
      <c r="C514" s="5">
        <v>3.36856</v>
      </c>
      <c r="F514" s="4">
        <v>149.25</v>
      </c>
      <c r="G514" s="5">
        <v>12.9316</v>
      </c>
      <c r="J514" s="4">
        <v>139</v>
      </c>
      <c r="K514" s="5">
        <v>19.197199999999999</v>
      </c>
      <c r="N514" s="2">
        <v>24.5</v>
      </c>
      <c r="O514" s="3">
        <v>13.7387</v>
      </c>
      <c r="R514" s="2">
        <v>170.25</v>
      </c>
      <c r="S514" s="3">
        <v>14.826599999999999</v>
      </c>
      <c r="V514" s="4">
        <v>137.25</v>
      </c>
      <c r="W514" s="5">
        <v>20.0259</v>
      </c>
      <c r="Z514" s="2">
        <v>32.5</v>
      </c>
      <c r="AA514" s="3">
        <v>24.5746</v>
      </c>
    </row>
    <row r="515" spans="2:27" x14ac:dyDescent="0.25">
      <c r="B515" s="4">
        <v>25.25</v>
      </c>
      <c r="C515" s="5">
        <v>3.36598</v>
      </c>
      <c r="F515" s="4">
        <v>46.25</v>
      </c>
      <c r="G515" s="5">
        <v>12.9148</v>
      </c>
      <c r="J515" s="2">
        <v>89.5</v>
      </c>
      <c r="K515" s="3">
        <v>19.196200000000001</v>
      </c>
      <c r="N515" s="4">
        <v>145.75</v>
      </c>
      <c r="O515" s="5">
        <v>13.710900000000001</v>
      </c>
      <c r="R515" s="2">
        <v>131.5</v>
      </c>
      <c r="S515" s="3">
        <v>14.8217</v>
      </c>
      <c r="V515" s="2">
        <v>145</v>
      </c>
      <c r="W515" s="3">
        <v>20.023</v>
      </c>
      <c r="Z515" s="2">
        <v>1.75</v>
      </c>
      <c r="AA515" s="3">
        <v>24.5657</v>
      </c>
    </row>
    <row r="516" spans="2:27" x14ac:dyDescent="0.25">
      <c r="B516" s="2">
        <v>176.5</v>
      </c>
      <c r="C516" s="3">
        <v>3.3658299999999999</v>
      </c>
      <c r="F516" s="2">
        <v>55</v>
      </c>
      <c r="G516" s="3">
        <v>12.9091</v>
      </c>
      <c r="J516" s="2">
        <v>35.75</v>
      </c>
      <c r="K516" s="3">
        <v>19.156500000000001</v>
      </c>
      <c r="N516" s="4">
        <v>133.75</v>
      </c>
      <c r="O516" s="5">
        <v>13.696899999999999</v>
      </c>
      <c r="R516" s="4">
        <v>174.25</v>
      </c>
      <c r="S516" s="5">
        <v>14.788500000000001</v>
      </c>
      <c r="V516" s="2">
        <v>122.25</v>
      </c>
      <c r="W516" s="3">
        <v>20.021599999999999</v>
      </c>
      <c r="Z516" s="2">
        <v>99.25</v>
      </c>
      <c r="AA516" s="3">
        <v>24.410599999999999</v>
      </c>
    </row>
    <row r="517" spans="2:27" x14ac:dyDescent="0.25">
      <c r="B517" s="2">
        <v>145.25</v>
      </c>
      <c r="C517" s="3">
        <v>3.3374600000000001</v>
      </c>
      <c r="F517" s="2">
        <v>6.25</v>
      </c>
      <c r="G517" s="3">
        <v>12.8963</v>
      </c>
      <c r="J517" s="2">
        <v>108</v>
      </c>
      <c r="K517" s="3">
        <v>19.103400000000001</v>
      </c>
      <c r="N517" s="2">
        <v>119</v>
      </c>
      <c r="O517" s="3">
        <v>13.693099999999999</v>
      </c>
      <c r="R517" s="2">
        <v>171.5</v>
      </c>
      <c r="S517" s="3">
        <v>14.786099999999999</v>
      </c>
      <c r="V517" s="2">
        <v>57.25</v>
      </c>
      <c r="W517" s="3">
        <v>20.001100000000001</v>
      </c>
      <c r="Z517" s="2">
        <v>12.75</v>
      </c>
      <c r="AA517" s="3">
        <v>24.292200000000001</v>
      </c>
    </row>
    <row r="518" spans="2:27" x14ac:dyDescent="0.25">
      <c r="B518" s="2">
        <v>31.75</v>
      </c>
      <c r="C518" s="3">
        <v>3.3282099999999999</v>
      </c>
      <c r="F518" s="2">
        <v>4.75</v>
      </c>
      <c r="G518" s="3">
        <v>12.8813</v>
      </c>
      <c r="J518" s="2">
        <v>156</v>
      </c>
      <c r="K518" s="3">
        <v>19.059999999999999</v>
      </c>
      <c r="N518" s="4">
        <v>19.25</v>
      </c>
      <c r="O518" s="5">
        <v>13.690300000000001</v>
      </c>
      <c r="R518" s="2">
        <v>105.25</v>
      </c>
      <c r="S518" s="3">
        <v>14.7857</v>
      </c>
      <c r="V518" s="2">
        <v>164.25</v>
      </c>
      <c r="W518" s="3">
        <v>19.984200000000001</v>
      </c>
      <c r="Z518" s="4">
        <v>56</v>
      </c>
      <c r="AA518" s="5">
        <v>24.291399999999999</v>
      </c>
    </row>
    <row r="519" spans="2:27" x14ac:dyDescent="0.25">
      <c r="B519" s="4">
        <v>12.5</v>
      </c>
      <c r="C519" s="5">
        <v>3.3251300000000001</v>
      </c>
      <c r="F519" s="4">
        <v>78.25</v>
      </c>
      <c r="G519" s="5">
        <v>12.880800000000001</v>
      </c>
      <c r="J519" s="4">
        <v>69.25</v>
      </c>
      <c r="K519" s="5">
        <v>19.024799999999999</v>
      </c>
      <c r="N519" s="2">
        <v>160.75</v>
      </c>
      <c r="O519" s="3">
        <v>13.678699999999999</v>
      </c>
      <c r="R519" s="2">
        <v>45.75</v>
      </c>
      <c r="S519" s="3">
        <v>14.760300000000001</v>
      </c>
      <c r="V519" s="2">
        <v>164.75</v>
      </c>
      <c r="W519" s="3">
        <v>19.969200000000001</v>
      </c>
      <c r="Z519" s="2">
        <v>46.25</v>
      </c>
      <c r="AA519" s="3">
        <v>24.276900000000001</v>
      </c>
    </row>
    <row r="520" spans="2:27" x14ac:dyDescent="0.25">
      <c r="B520" s="4">
        <v>156.25</v>
      </c>
      <c r="C520" s="5">
        <v>3.32321</v>
      </c>
      <c r="F520" s="2">
        <v>97.25</v>
      </c>
      <c r="G520" s="3">
        <v>12.8674</v>
      </c>
      <c r="J520" s="2">
        <v>143</v>
      </c>
      <c r="K520" s="3">
        <v>19.022200000000002</v>
      </c>
      <c r="N520" s="4">
        <v>32</v>
      </c>
      <c r="O520" s="5">
        <v>13.677099999999999</v>
      </c>
      <c r="R520" s="2">
        <v>19.5</v>
      </c>
      <c r="S520" s="3">
        <v>14.751099999999999</v>
      </c>
      <c r="V520" s="2">
        <v>29.25</v>
      </c>
      <c r="W520" s="3">
        <v>19.961600000000001</v>
      </c>
      <c r="Z520" s="4">
        <v>87</v>
      </c>
      <c r="AA520" s="5">
        <v>24.245899999999999</v>
      </c>
    </row>
    <row r="521" spans="2:27" x14ac:dyDescent="0.25">
      <c r="B521" s="2">
        <v>138</v>
      </c>
      <c r="C521" s="3">
        <v>3.3146499999999999</v>
      </c>
      <c r="F521" s="4">
        <v>134</v>
      </c>
      <c r="G521" s="5">
        <v>12.8505</v>
      </c>
      <c r="J521" s="4">
        <v>137.5</v>
      </c>
      <c r="K521" s="5">
        <v>19.0076</v>
      </c>
      <c r="N521" s="2">
        <v>56.75</v>
      </c>
      <c r="O521" s="3">
        <v>13.644399999999999</v>
      </c>
      <c r="R521" s="2">
        <v>11</v>
      </c>
      <c r="S521" s="3">
        <v>14.748900000000001</v>
      </c>
      <c r="V521" s="4">
        <v>150</v>
      </c>
      <c r="W521" s="5">
        <v>19.957699999999999</v>
      </c>
      <c r="Z521" s="4">
        <v>50</v>
      </c>
      <c r="AA521" s="5">
        <v>24.2334</v>
      </c>
    </row>
    <row r="522" spans="2:27" x14ac:dyDescent="0.25">
      <c r="B522" s="4">
        <v>153</v>
      </c>
      <c r="C522" s="5">
        <v>3.3140399999999999</v>
      </c>
      <c r="F522" s="4">
        <v>125.5</v>
      </c>
      <c r="G522" s="5">
        <v>12.8314</v>
      </c>
      <c r="J522" s="4">
        <v>157</v>
      </c>
      <c r="K522" s="5">
        <v>19.006</v>
      </c>
      <c r="N522" s="4">
        <v>47</v>
      </c>
      <c r="O522" s="5">
        <v>13.644</v>
      </c>
      <c r="R522" s="4">
        <v>6.75</v>
      </c>
      <c r="S522" s="5">
        <v>14.729900000000001</v>
      </c>
      <c r="V522" s="2">
        <v>21</v>
      </c>
      <c r="W522" s="3">
        <v>19.952100000000002</v>
      </c>
      <c r="Z522" s="2">
        <v>108.75</v>
      </c>
      <c r="AA522" s="3">
        <v>24.2315</v>
      </c>
    </row>
    <row r="523" spans="2:27" x14ac:dyDescent="0.25">
      <c r="B523" s="2">
        <v>141.25</v>
      </c>
      <c r="C523" s="3">
        <v>3.2965900000000001</v>
      </c>
      <c r="F523" s="4">
        <v>16.25</v>
      </c>
      <c r="G523" s="5">
        <v>12.830500000000001</v>
      </c>
      <c r="J523" s="4">
        <v>121.25</v>
      </c>
      <c r="K523" s="5">
        <v>18.992799999999999</v>
      </c>
      <c r="N523" s="4">
        <v>119.5</v>
      </c>
      <c r="O523" s="5">
        <v>13.63</v>
      </c>
      <c r="R523" s="2">
        <v>68.5</v>
      </c>
      <c r="S523" s="3">
        <v>14.729699999999999</v>
      </c>
      <c r="V523" s="4">
        <v>24.25</v>
      </c>
      <c r="W523" s="5">
        <v>19.937200000000001</v>
      </c>
      <c r="Z523" s="4">
        <v>111.25</v>
      </c>
      <c r="AA523" s="5">
        <v>24.225100000000001</v>
      </c>
    </row>
    <row r="524" spans="2:27" x14ac:dyDescent="0.25">
      <c r="B524" s="2">
        <v>114.5</v>
      </c>
      <c r="C524" s="3">
        <v>3.2956799999999999</v>
      </c>
      <c r="F524" s="4">
        <v>35.25</v>
      </c>
      <c r="G524" s="5">
        <v>12.825699999999999</v>
      </c>
      <c r="J524" s="2">
        <v>24.5</v>
      </c>
      <c r="K524" s="3">
        <v>18.986599999999999</v>
      </c>
      <c r="N524" s="2">
        <v>107.25</v>
      </c>
      <c r="O524" s="3">
        <v>13.6189</v>
      </c>
      <c r="R524" s="2">
        <v>120.25</v>
      </c>
      <c r="S524" s="3">
        <v>14.7193</v>
      </c>
      <c r="V524" s="4">
        <v>141</v>
      </c>
      <c r="W524" s="5">
        <v>19.920400000000001</v>
      </c>
      <c r="Z524" s="2">
        <v>15.5</v>
      </c>
      <c r="AA524" s="3">
        <v>24.210899999999999</v>
      </c>
    </row>
    <row r="525" spans="2:27" x14ac:dyDescent="0.25">
      <c r="B525" s="4">
        <v>11.75</v>
      </c>
      <c r="C525" s="5">
        <v>3.2927</v>
      </c>
      <c r="F525" s="2">
        <v>2.25</v>
      </c>
      <c r="G525" s="3">
        <v>12.811999999999999</v>
      </c>
      <c r="J525" s="4">
        <v>73.75</v>
      </c>
      <c r="K525" s="5">
        <v>18.985099999999999</v>
      </c>
      <c r="N525" s="2">
        <v>171.25</v>
      </c>
      <c r="O525" s="3">
        <v>13.6089</v>
      </c>
      <c r="R525" s="2">
        <v>98.5</v>
      </c>
      <c r="S525" s="3">
        <v>14.690200000000001</v>
      </c>
      <c r="V525" s="4">
        <v>103.75</v>
      </c>
      <c r="W525" s="5">
        <v>19.823499999999999</v>
      </c>
      <c r="Z525" s="2">
        <v>35</v>
      </c>
      <c r="AA525" s="3">
        <v>24.2087</v>
      </c>
    </row>
    <row r="526" spans="2:27" x14ac:dyDescent="0.25">
      <c r="B526" s="2">
        <v>117</v>
      </c>
      <c r="C526" s="3">
        <v>3.2905600000000002</v>
      </c>
      <c r="F526" s="2">
        <v>142.5</v>
      </c>
      <c r="G526" s="3">
        <v>12.802199999999999</v>
      </c>
      <c r="J526" s="4">
        <v>113</v>
      </c>
      <c r="K526" s="5">
        <v>18.983499999999999</v>
      </c>
      <c r="N526" s="4">
        <v>174.75</v>
      </c>
      <c r="O526" s="5">
        <v>13.6023</v>
      </c>
      <c r="R526" s="4">
        <v>83.5</v>
      </c>
      <c r="S526" s="5">
        <v>14.6769</v>
      </c>
      <c r="V526" s="4">
        <v>174</v>
      </c>
      <c r="W526" s="5">
        <v>19.776599999999998</v>
      </c>
      <c r="Z526" s="4">
        <v>163.25</v>
      </c>
      <c r="AA526" s="5">
        <v>24.148099999999999</v>
      </c>
    </row>
    <row r="527" spans="2:27" x14ac:dyDescent="0.25">
      <c r="B527" s="4">
        <v>6.25</v>
      </c>
      <c r="C527" s="5">
        <v>3.2791999999999999</v>
      </c>
      <c r="F527" s="2">
        <v>120.5</v>
      </c>
      <c r="G527" s="3">
        <v>12.770300000000001</v>
      </c>
      <c r="J527" s="4">
        <v>174.5</v>
      </c>
      <c r="K527" s="5">
        <v>18.947399999999998</v>
      </c>
      <c r="N527" s="2">
        <v>9.75</v>
      </c>
      <c r="O527" s="3">
        <v>13.585599999999999</v>
      </c>
      <c r="R527" s="2">
        <v>130</v>
      </c>
      <c r="S527" s="3">
        <v>14.652100000000001</v>
      </c>
      <c r="V527" s="2">
        <v>102.25</v>
      </c>
      <c r="W527" s="3">
        <v>19.707699999999999</v>
      </c>
      <c r="Z527" s="2">
        <v>163.75</v>
      </c>
      <c r="AA527" s="3">
        <v>24.115200000000002</v>
      </c>
    </row>
    <row r="528" spans="2:27" x14ac:dyDescent="0.25">
      <c r="B528" s="2">
        <v>155.5</v>
      </c>
      <c r="C528" s="3">
        <v>3.2735799999999999</v>
      </c>
      <c r="F528" s="2">
        <v>49</v>
      </c>
      <c r="G528" s="3">
        <v>12.763199999999999</v>
      </c>
      <c r="J528" s="4">
        <v>159.25</v>
      </c>
      <c r="K528" s="5">
        <v>18.937899999999999</v>
      </c>
      <c r="N528" s="4">
        <v>17.75</v>
      </c>
      <c r="O528" s="5">
        <v>13.526300000000001</v>
      </c>
      <c r="R528" s="2">
        <v>62.5</v>
      </c>
      <c r="S528" s="3">
        <v>14.648899999999999</v>
      </c>
      <c r="V528" s="2">
        <v>20</v>
      </c>
      <c r="W528" s="3">
        <v>19.6934</v>
      </c>
      <c r="Z528" s="2">
        <v>20.25</v>
      </c>
      <c r="AA528" s="3">
        <v>24.093900000000001</v>
      </c>
    </row>
    <row r="529" spans="2:27" x14ac:dyDescent="0.25">
      <c r="B529" s="4">
        <v>24.75</v>
      </c>
      <c r="C529" s="5">
        <v>3.26999</v>
      </c>
      <c r="F529" s="4">
        <v>139.5</v>
      </c>
      <c r="G529" s="5">
        <v>12.7475</v>
      </c>
      <c r="J529" s="4">
        <v>158.5</v>
      </c>
      <c r="K529" s="5">
        <v>18.9087</v>
      </c>
      <c r="N529" s="2">
        <v>84.25</v>
      </c>
      <c r="O529" s="3">
        <v>13.482799999999999</v>
      </c>
      <c r="R529" s="2">
        <v>164.25</v>
      </c>
      <c r="S529" s="3">
        <v>14.625999999999999</v>
      </c>
      <c r="V529" s="4">
        <v>149.25</v>
      </c>
      <c r="W529" s="5">
        <v>19.682600000000001</v>
      </c>
      <c r="Z529" s="4">
        <v>66.25</v>
      </c>
      <c r="AA529" s="5">
        <v>24.054400000000001</v>
      </c>
    </row>
    <row r="530" spans="2:27" x14ac:dyDescent="0.25">
      <c r="B530" s="4">
        <v>34.75</v>
      </c>
      <c r="C530" s="5">
        <v>3.2401499999999999</v>
      </c>
      <c r="F530" s="2">
        <v>127.75</v>
      </c>
      <c r="G530" s="3">
        <v>12.7195</v>
      </c>
      <c r="J530" s="2">
        <v>8.75</v>
      </c>
      <c r="K530" s="3">
        <v>18.8977</v>
      </c>
      <c r="N530" s="2">
        <v>74.75</v>
      </c>
      <c r="O530" s="3">
        <v>13.452299999999999</v>
      </c>
      <c r="R530" s="2">
        <v>163.25</v>
      </c>
      <c r="S530" s="3">
        <v>14.6258</v>
      </c>
      <c r="V530" s="4">
        <v>8.5</v>
      </c>
      <c r="W530" s="5">
        <v>19.649899999999999</v>
      </c>
      <c r="Z530" s="4">
        <v>141.5</v>
      </c>
      <c r="AA530" s="5">
        <v>23.9772</v>
      </c>
    </row>
    <row r="531" spans="2:27" x14ac:dyDescent="0.25">
      <c r="B531" s="2">
        <v>149.25</v>
      </c>
      <c r="C531" s="3">
        <v>3.2264200000000001</v>
      </c>
      <c r="F531" s="4">
        <v>33</v>
      </c>
      <c r="G531" s="5">
        <v>12.714700000000001</v>
      </c>
      <c r="J531" s="2">
        <v>26</v>
      </c>
      <c r="K531" s="3">
        <v>18.895299999999999</v>
      </c>
      <c r="N531" s="4">
        <v>139</v>
      </c>
      <c r="O531" s="5">
        <v>13.437099999999999</v>
      </c>
      <c r="R531" s="4">
        <v>20</v>
      </c>
      <c r="S531" s="5">
        <v>14.6007</v>
      </c>
      <c r="V531" s="2">
        <v>164.5</v>
      </c>
      <c r="W531" s="3">
        <v>19.642700000000001</v>
      </c>
      <c r="Z531" s="2">
        <v>21.5</v>
      </c>
      <c r="AA531" s="3">
        <v>23.970099999999999</v>
      </c>
    </row>
    <row r="532" spans="2:27" x14ac:dyDescent="0.25">
      <c r="B532" s="2">
        <v>163</v>
      </c>
      <c r="C532" s="3">
        <v>3.2260900000000001</v>
      </c>
      <c r="F532" s="2">
        <v>118</v>
      </c>
      <c r="G532" s="3">
        <v>12.706300000000001</v>
      </c>
      <c r="J532" s="4">
        <v>178.5</v>
      </c>
      <c r="K532" s="5">
        <v>18.8246</v>
      </c>
      <c r="N532" s="2">
        <v>66.25</v>
      </c>
      <c r="O532" s="3">
        <v>13.4148</v>
      </c>
      <c r="R532" s="4">
        <v>41.5</v>
      </c>
      <c r="S532" s="5">
        <v>14.5946</v>
      </c>
      <c r="V532" s="2">
        <v>58.25</v>
      </c>
      <c r="W532" s="3">
        <v>19.625699999999998</v>
      </c>
      <c r="Z532" s="2">
        <v>136</v>
      </c>
      <c r="AA532" s="3">
        <v>23.9648</v>
      </c>
    </row>
    <row r="533" spans="2:27" x14ac:dyDescent="0.25">
      <c r="B533" s="2">
        <v>28</v>
      </c>
      <c r="C533" s="3">
        <v>3.2227800000000002</v>
      </c>
      <c r="F533" s="4">
        <v>22.25</v>
      </c>
      <c r="G533" s="5">
        <v>12.6463</v>
      </c>
      <c r="J533" s="2">
        <v>76.25</v>
      </c>
      <c r="K533" s="3">
        <v>18.805399999999999</v>
      </c>
      <c r="N533" s="4">
        <v>118.75</v>
      </c>
      <c r="O533" s="5">
        <v>13.395799999999999</v>
      </c>
      <c r="R533" s="4">
        <v>152.5</v>
      </c>
      <c r="S533" s="5">
        <v>14.5586</v>
      </c>
      <c r="V533" s="4">
        <v>175.5</v>
      </c>
      <c r="W533" s="5">
        <v>19.599</v>
      </c>
      <c r="Z533" s="4">
        <v>89</v>
      </c>
      <c r="AA533" s="5">
        <v>23.9206</v>
      </c>
    </row>
    <row r="534" spans="2:27" x14ac:dyDescent="0.25">
      <c r="B534" s="4">
        <v>55.5</v>
      </c>
      <c r="C534" s="5">
        <v>3.2195200000000002</v>
      </c>
      <c r="F534" s="2">
        <v>116.25</v>
      </c>
      <c r="G534" s="3">
        <v>12.6213</v>
      </c>
      <c r="J534" s="4">
        <v>160</v>
      </c>
      <c r="K534" s="5">
        <v>18.8047</v>
      </c>
      <c r="N534" s="4">
        <v>111</v>
      </c>
      <c r="O534" s="5">
        <v>13.385999999999999</v>
      </c>
      <c r="R534" s="2">
        <v>164.5</v>
      </c>
      <c r="S534" s="3">
        <v>14.5303</v>
      </c>
      <c r="V534" s="4">
        <v>4.25</v>
      </c>
      <c r="W534" s="5">
        <v>19.528199999999998</v>
      </c>
      <c r="Z534" s="2">
        <v>88.5</v>
      </c>
      <c r="AA534" s="3">
        <v>23.879000000000001</v>
      </c>
    </row>
    <row r="535" spans="2:27" x14ac:dyDescent="0.25">
      <c r="B535" s="4">
        <v>23.75</v>
      </c>
      <c r="C535" s="5">
        <v>3.2075999999999998</v>
      </c>
      <c r="F535" s="4">
        <v>8.75</v>
      </c>
      <c r="G535" s="5">
        <v>12.608700000000001</v>
      </c>
      <c r="J535" s="4">
        <v>96.5</v>
      </c>
      <c r="K535" s="5">
        <v>18.799199999999999</v>
      </c>
      <c r="N535" s="2">
        <v>169.75</v>
      </c>
      <c r="O535" s="3">
        <v>13.366</v>
      </c>
      <c r="R535" s="4">
        <v>10</v>
      </c>
      <c r="S535" s="5">
        <v>14.5037</v>
      </c>
      <c r="V535" s="2">
        <v>140.75</v>
      </c>
      <c r="W535" s="3">
        <v>19.498000000000001</v>
      </c>
      <c r="Z535" s="2">
        <v>95.5</v>
      </c>
      <c r="AA535" s="3">
        <v>23.8308</v>
      </c>
    </row>
    <row r="536" spans="2:27" x14ac:dyDescent="0.25">
      <c r="B536" s="4">
        <v>123</v>
      </c>
      <c r="C536" s="5">
        <v>3.2062200000000001</v>
      </c>
      <c r="F536" s="2">
        <v>4.5</v>
      </c>
      <c r="G536" s="3">
        <v>12.607100000000001</v>
      </c>
      <c r="J536" s="4">
        <v>72.75</v>
      </c>
      <c r="K536" s="5">
        <v>18.753399999999999</v>
      </c>
      <c r="N536" s="4">
        <v>7.5</v>
      </c>
      <c r="O536" s="5">
        <v>13.355600000000001</v>
      </c>
      <c r="R536" s="4">
        <v>104.75</v>
      </c>
      <c r="S536" s="5">
        <v>14.4611</v>
      </c>
      <c r="V536" s="2">
        <v>113.5</v>
      </c>
      <c r="W536" s="3">
        <v>19.4724</v>
      </c>
      <c r="Z536" s="4">
        <v>21.25</v>
      </c>
      <c r="AA536" s="5">
        <v>23.8203</v>
      </c>
    </row>
    <row r="537" spans="2:27" x14ac:dyDescent="0.25">
      <c r="B537" s="2">
        <v>60.5</v>
      </c>
      <c r="C537" s="3">
        <v>3.1968299999999998</v>
      </c>
      <c r="F537" s="4">
        <v>1.75</v>
      </c>
      <c r="G537" s="5">
        <v>12.604900000000001</v>
      </c>
      <c r="J537" s="4">
        <v>5</v>
      </c>
      <c r="K537" s="5">
        <v>18.701000000000001</v>
      </c>
      <c r="N537" s="4">
        <v>25.75</v>
      </c>
      <c r="O537" s="5">
        <v>13.3491</v>
      </c>
      <c r="R537" s="4">
        <v>165.25</v>
      </c>
      <c r="S537" s="5">
        <v>14.454499999999999</v>
      </c>
      <c r="V537" s="4">
        <v>152.5</v>
      </c>
      <c r="W537" s="5">
        <v>19.465299999999999</v>
      </c>
      <c r="Z537" s="4">
        <v>15.25</v>
      </c>
      <c r="AA537" s="5">
        <v>23.818300000000001</v>
      </c>
    </row>
    <row r="538" spans="2:27" x14ac:dyDescent="0.25">
      <c r="B538" s="4">
        <v>149.5</v>
      </c>
      <c r="C538" s="5">
        <v>3.1851099999999999</v>
      </c>
      <c r="F538" s="2">
        <v>168.25</v>
      </c>
      <c r="G538" s="3">
        <v>12.5989</v>
      </c>
      <c r="J538" s="2">
        <v>12.75</v>
      </c>
      <c r="K538" s="3">
        <v>18.6797</v>
      </c>
      <c r="N538" s="2">
        <v>128</v>
      </c>
      <c r="O538" s="3">
        <v>13.317600000000001</v>
      </c>
      <c r="R538" s="2">
        <v>78.5</v>
      </c>
      <c r="S538" s="3">
        <v>14.440200000000001</v>
      </c>
      <c r="V538" s="4">
        <v>14.75</v>
      </c>
      <c r="W538" s="5">
        <v>19.399999999999999</v>
      </c>
      <c r="Z538" s="4">
        <v>151</v>
      </c>
      <c r="AA538" s="5">
        <v>23.784099999999999</v>
      </c>
    </row>
    <row r="539" spans="2:27" x14ac:dyDescent="0.25">
      <c r="B539" s="4">
        <v>47.25</v>
      </c>
      <c r="C539" s="5">
        <v>3.1783399999999999</v>
      </c>
      <c r="F539" s="2">
        <v>28.25</v>
      </c>
      <c r="G539" s="3">
        <v>12.587300000000001</v>
      </c>
      <c r="J539" s="2">
        <v>146.75</v>
      </c>
      <c r="K539" s="3">
        <v>18.640799999999999</v>
      </c>
      <c r="N539" s="4">
        <v>134.25</v>
      </c>
      <c r="O539" s="5">
        <v>13.2935</v>
      </c>
      <c r="R539" s="4">
        <v>174.75</v>
      </c>
      <c r="S539" s="5">
        <v>14.4353</v>
      </c>
      <c r="V539" s="2">
        <v>61.25</v>
      </c>
      <c r="W539" s="3">
        <v>19.389800000000001</v>
      </c>
      <c r="Z539" s="2">
        <v>6</v>
      </c>
      <c r="AA539" s="3">
        <v>23.772200000000002</v>
      </c>
    </row>
    <row r="540" spans="2:27" x14ac:dyDescent="0.25">
      <c r="B540" s="2">
        <v>151.75</v>
      </c>
      <c r="C540" s="3">
        <v>3.1628799999999999</v>
      </c>
      <c r="F540" s="2">
        <v>34.25</v>
      </c>
      <c r="G540" s="3">
        <v>12.575200000000001</v>
      </c>
      <c r="J540" s="4">
        <v>162.25</v>
      </c>
      <c r="K540" s="5">
        <v>18.626999999999999</v>
      </c>
      <c r="N540" s="4">
        <v>134</v>
      </c>
      <c r="O540" s="5">
        <v>13.2826</v>
      </c>
      <c r="R540" s="4">
        <v>117.25</v>
      </c>
      <c r="S540" s="5">
        <v>14.3795</v>
      </c>
      <c r="V540" s="4">
        <v>80.75</v>
      </c>
      <c r="W540" s="5">
        <v>19.340299999999999</v>
      </c>
      <c r="Z540" s="4">
        <v>105.25</v>
      </c>
      <c r="AA540" s="5">
        <v>23.700500000000002</v>
      </c>
    </row>
    <row r="541" spans="2:27" x14ac:dyDescent="0.25">
      <c r="B541" s="2">
        <v>160.75</v>
      </c>
      <c r="C541" s="3">
        <v>3.1623000000000001</v>
      </c>
      <c r="F541" s="4">
        <v>5.5</v>
      </c>
      <c r="G541" s="5">
        <v>12.574299999999999</v>
      </c>
      <c r="J541" s="4">
        <v>82</v>
      </c>
      <c r="K541" s="5">
        <v>18.593</v>
      </c>
      <c r="N541" s="2">
        <v>27.5</v>
      </c>
      <c r="O541" s="3">
        <v>13.2637</v>
      </c>
      <c r="R541" s="2">
        <v>10.25</v>
      </c>
      <c r="S541" s="3">
        <v>14.3635</v>
      </c>
      <c r="V541" s="2">
        <v>56</v>
      </c>
      <c r="W541" s="3">
        <v>19.301300000000001</v>
      </c>
      <c r="Z541" s="4">
        <v>151.5</v>
      </c>
      <c r="AA541" s="5">
        <v>23.682500000000001</v>
      </c>
    </row>
    <row r="542" spans="2:27" x14ac:dyDescent="0.25">
      <c r="B542" s="4">
        <v>38.25</v>
      </c>
      <c r="C542" s="5">
        <v>3.15849</v>
      </c>
      <c r="F542" s="2">
        <v>166.5</v>
      </c>
      <c r="G542" s="3">
        <v>12.511699999999999</v>
      </c>
      <c r="J542" s="4">
        <v>135.75</v>
      </c>
      <c r="K542" s="5">
        <v>18.564800000000002</v>
      </c>
      <c r="N542" s="2">
        <v>83.5</v>
      </c>
      <c r="O542" s="3">
        <v>13.225199999999999</v>
      </c>
      <c r="R542" s="4">
        <v>3</v>
      </c>
      <c r="S542" s="5">
        <v>14.338100000000001</v>
      </c>
      <c r="V542" s="4">
        <v>178</v>
      </c>
      <c r="W542" s="5">
        <v>19.2699</v>
      </c>
      <c r="Z542" s="4">
        <v>175.25</v>
      </c>
      <c r="AA542" s="5">
        <v>23.654900000000001</v>
      </c>
    </row>
    <row r="543" spans="2:27" x14ac:dyDescent="0.25">
      <c r="B543" s="2">
        <v>119.5</v>
      </c>
      <c r="C543" s="3">
        <v>3.14906</v>
      </c>
      <c r="F543" s="4">
        <v>37.25</v>
      </c>
      <c r="G543" s="5">
        <v>12.511200000000001</v>
      </c>
      <c r="J543" s="4">
        <v>22.25</v>
      </c>
      <c r="K543" s="5">
        <v>18.526800000000001</v>
      </c>
      <c r="N543" s="4">
        <v>60.75</v>
      </c>
      <c r="O543" s="5">
        <v>13.198499999999999</v>
      </c>
      <c r="R543" s="4">
        <v>142.75</v>
      </c>
      <c r="S543" s="5">
        <v>14.321300000000001</v>
      </c>
      <c r="V543" s="4">
        <v>5.25</v>
      </c>
      <c r="W543" s="5">
        <v>19.259699999999999</v>
      </c>
      <c r="Z543" s="2">
        <v>157.75</v>
      </c>
      <c r="AA543" s="3">
        <v>23.631399999999999</v>
      </c>
    </row>
    <row r="544" spans="2:27" x14ac:dyDescent="0.25">
      <c r="B544" s="2">
        <v>167.25</v>
      </c>
      <c r="C544" s="3">
        <v>3.1236299999999999</v>
      </c>
      <c r="F544" s="2">
        <v>47.5</v>
      </c>
      <c r="G544" s="3">
        <v>12.481999999999999</v>
      </c>
      <c r="J544" s="4">
        <v>71</v>
      </c>
      <c r="K544" s="5">
        <v>18.504300000000001</v>
      </c>
      <c r="N544" s="2">
        <v>38</v>
      </c>
      <c r="O544" s="3">
        <v>13.171200000000001</v>
      </c>
      <c r="R544" s="2">
        <v>52.25</v>
      </c>
      <c r="S544" s="3">
        <v>14.3165</v>
      </c>
      <c r="V544" s="4">
        <v>10.75</v>
      </c>
      <c r="W544" s="5">
        <v>19.259699999999999</v>
      </c>
      <c r="Z544" s="2">
        <v>17.25</v>
      </c>
      <c r="AA544" s="3">
        <v>23.555499999999999</v>
      </c>
    </row>
    <row r="545" spans="2:27" x14ac:dyDescent="0.25">
      <c r="B545" s="2">
        <v>17.25</v>
      </c>
      <c r="C545" s="3">
        <v>3.1110000000000002</v>
      </c>
      <c r="F545" s="4">
        <v>109</v>
      </c>
      <c r="G545" s="5">
        <v>12.454000000000001</v>
      </c>
      <c r="J545" s="4">
        <v>4.75</v>
      </c>
      <c r="K545" s="5">
        <v>18.486699999999999</v>
      </c>
      <c r="N545" s="4">
        <v>46.25</v>
      </c>
      <c r="O545" s="5">
        <v>13.1188</v>
      </c>
      <c r="R545" s="4">
        <v>151.25</v>
      </c>
      <c r="S545" s="5">
        <v>14.2408</v>
      </c>
      <c r="V545" s="2">
        <v>68.5</v>
      </c>
      <c r="W545" s="3">
        <v>19.253900000000002</v>
      </c>
      <c r="Z545" s="4">
        <v>164.5</v>
      </c>
      <c r="AA545" s="5">
        <v>23.5383</v>
      </c>
    </row>
    <row r="546" spans="2:27" x14ac:dyDescent="0.25">
      <c r="B546" s="2">
        <v>157.5</v>
      </c>
      <c r="C546" s="3">
        <v>3.10473</v>
      </c>
      <c r="F546" s="4">
        <v>10.25</v>
      </c>
      <c r="G546" s="5">
        <v>12.441700000000001</v>
      </c>
      <c r="J546" s="4">
        <v>12.25</v>
      </c>
      <c r="K546" s="5">
        <v>18.441800000000001</v>
      </c>
      <c r="N546" s="2">
        <v>152.75</v>
      </c>
      <c r="O546" s="3">
        <v>13.1142</v>
      </c>
      <c r="R546" s="2">
        <v>154</v>
      </c>
      <c r="S546" s="3">
        <v>14.234</v>
      </c>
      <c r="V546" s="4">
        <v>101.5</v>
      </c>
      <c r="W546" s="5">
        <v>19.133299999999998</v>
      </c>
      <c r="Z546" s="2">
        <v>34.25</v>
      </c>
      <c r="AA546" s="3">
        <v>23.528199999999998</v>
      </c>
    </row>
    <row r="547" spans="2:27" x14ac:dyDescent="0.25">
      <c r="B547" s="2">
        <v>124.25</v>
      </c>
      <c r="C547" s="3">
        <v>3.0969699999999998</v>
      </c>
      <c r="F547" s="4">
        <v>120.75</v>
      </c>
      <c r="G547" s="5">
        <v>12.4132</v>
      </c>
      <c r="J547" s="2">
        <v>28</v>
      </c>
      <c r="K547" s="3">
        <v>18.384799999999998</v>
      </c>
      <c r="N547" s="4">
        <v>159.75</v>
      </c>
      <c r="O547" s="5">
        <v>13.1044</v>
      </c>
      <c r="R547" s="2">
        <v>175.5</v>
      </c>
      <c r="S547" s="3">
        <v>14.199199999999999</v>
      </c>
      <c r="V547" s="4">
        <v>66.25</v>
      </c>
      <c r="W547" s="5">
        <v>19.1206</v>
      </c>
      <c r="Z547" s="4">
        <v>156.75</v>
      </c>
      <c r="AA547" s="5">
        <v>23.484200000000001</v>
      </c>
    </row>
    <row r="548" spans="2:27" x14ac:dyDescent="0.25">
      <c r="B548" s="2">
        <v>119.75</v>
      </c>
      <c r="C548" s="3">
        <v>3.08819</v>
      </c>
      <c r="F548" s="2">
        <v>141</v>
      </c>
      <c r="G548" s="3">
        <v>12.407299999999999</v>
      </c>
      <c r="J548" s="2">
        <v>27.75</v>
      </c>
      <c r="K548" s="3">
        <v>18.382300000000001</v>
      </c>
      <c r="N548" s="4">
        <v>163.5</v>
      </c>
      <c r="O548" s="5">
        <v>13.103400000000001</v>
      </c>
      <c r="R548" s="2">
        <v>163.75</v>
      </c>
      <c r="S548" s="3">
        <v>14.1426</v>
      </c>
      <c r="V548" s="4">
        <v>82</v>
      </c>
      <c r="W548" s="5">
        <v>19.069700000000001</v>
      </c>
      <c r="Z548" s="2">
        <v>68.5</v>
      </c>
      <c r="AA548" s="3">
        <v>23.479600000000001</v>
      </c>
    </row>
    <row r="549" spans="2:27" x14ac:dyDescent="0.25">
      <c r="B549" s="4">
        <v>116.75</v>
      </c>
      <c r="C549" s="5">
        <v>3.0869800000000001</v>
      </c>
      <c r="F549" s="2">
        <v>21.25</v>
      </c>
      <c r="G549" s="3">
        <v>12.3886</v>
      </c>
      <c r="J549" s="2">
        <v>20.25</v>
      </c>
      <c r="K549" s="3">
        <v>18.292200000000001</v>
      </c>
      <c r="N549" s="4">
        <v>130.5</v>
      </c>
      <c r="O549" s="5">
        <v>13.0901</v>
      </c>
      <c r="R549" s="4">
        <v>17.75</v>
      </c>
      <c r="S549" s="5">
        <v>14.125</v>
      </c>
      <c r="V549" s="2">
        <v>118.75</v>
      </c>
      <c r="W549" s="3">
        <v>18.986899999999999</v>
      </c>
      <c r="Z549" s="4">
        <v>38.5</v>
      </c>
      <c r="AA549" s="5">
        <v>23.4589</v>
      </c>
    </row>
    <row r="550" spans="2:27" x14ac:dyDescent="0.25">
      <c r="B550" s="4">
        <v>26.25</v>
      </c>
      <c r="C550" s="5">
        <v>3.0860099999999999</v>
      </c>
      <c r="F550" s="2">
        <v>104.25</v>
      </c>
      <c r="G550" s="3">
        <v>12.379300000000001</v>
      </c>
      <c r="J550" s="2">
        <v>32.25</v>
      </c>
      <c r="K550" s="3">
        <v>18.260300000000001</v>
      </c>
      <c r="N550" s="2">
        <v>47.75</v>
      </c>
      <c r="O550" s="3">
        <v>13.089</v>
      </c>
      <c r="R550" s="4">
        <v>134.25</v>
      </c>
      <c r="S550" s="5">
        <v>14.0966</v>
      </c>
      <c r="V550" s="2">
        <v>150.5</v>
      </c>
      <c r="W550" s="3">
        <v>18.931699999999999</v>
      </c>
      <c r="Z550" s="2">
        <v>167.5</v>
      </c>
      <c r="AA550" s="3">
        <v>23.404499999999999</v>
      </c>
    </row>
    <row r="551" spans="2:27" x14ac:dyDescent="0.25">
      <c r="B551" s="4">
        <v>46.75</v>
      </c>
      <c r="C551" s="5">
        <v>3.08324</v>
      </c>
      <c r="F551" s="2">
        <v>158.5</v>
      </c>
      <c r="G551" s="3">
        <v>12.377700000000001</v>
      </c>
      <c r="J551" s="2">
        <v>20.75</v>
      </c>
      <c r="K551" s="3">
        <v>18.2484</v>
      </c>
      <c r="N551" s="2">
        <v>6.25</v>
      </c>
      <c r="O551" s="3">
        <v>13.0724</v>
      </c>
      <c r="R551" s="4">
        <v>19.75</v>
      </c>
      <c r="S551" s="5">
        <v>14.069100000000001</v>
      </c>
      <c r="V551" s="4">
        <v>97.25</v>
      </c>
      <c r="W551" s="5">
        <v>18.889900000000001</v>
      </c>
      <c r="Z551" s="2">
        <v>19</v>
      </c>
      <c r="AA551" s="3">
        <v>23.340199999999999</v>
      </c>
    </row>
    <row r="552" spans="2:27" x14ac:dyDescent="0.25">
      <c r="B552" s="4">
        <v>47</v>
      </c>
      <c r="C552" s="5">
        <v>3.0675400000000002</v>
      </c>
      <c r="F552" s="2">
        <v>112</v>
      </c>
      <c r="G552" s="3">
        <v>12.367900000000001</v>
      </c>
      <c r="J552" s="4">
        <v>25.25</v>
      </c>
      <c r="K552" s="5">
        <v>18.224499999999999</v>
      </c>
      <c r="N552" s="4">
        <v>5.75</v>
      </c>
      <c r="O552" s="5">
        <v>12.980700000000001</v>
      </c>
      <c r="R552" s="4">
        <v>75.25</v>
      </c>
      <c r="S552" s="5">
        <v>14.0526</v>
      </c>
      <c r="V552" s="2">
        <v>86.5</v>
      </c>
      <c r="W552" s="3">
        <v>18.860700000000001</v>
      </c>
      <c r="Z552" s="2">
        <v>131.75</v>
      </c>
      <c r="AA552" s="3">
        <v>23.255299999999998</v>
      </c>
    </row>
    <row r="553" spans="2:27" x14ac:dyDescent="0.25">
      <c r="B553" s="2">
        <v>172.5</v>
      </c>
      <c r="C553" s="3">
        <v>3.0474899999999998</v>
      </c>
      <c r="F553" s="4">
        <v>129.5</v>
      </c>
      <c r="G553" s="5">
        <v>12.3569</v>
      </c>
      <c r="J553" s="2">
        <v>168.25</v>
      </c>
      <c r="K553" s="3">
        <v>18.203700000000001</v>
      </c>
      <c r="N553" s="4">
        <v>179</v>
      </c>
      <c r="O553" s="5">
        <v>12.9244</v>
      </c>
      <c r="R553" s="2">
        <v>170.5</v>
      </c>
      <c r="S553" s="3">
        <v>14.0144</v>
      </c>
      <c r="V553" s="2">
        <v>142</v>
      </c>
      <c r="W553" s="3">
        <v>18.765999999999998</v>
      </c>
      <c r="Z553" s="2">
        <v>107.5</v>
      </c>
      <c r="AA553" s="3">
        <v>23.229600000000001</v>
      </c>
    </row>
    <row r="554" spans="2:27" x14ac:dyDescent="0.25">
      <c r="B554" s="2">
        <v>134</v>
      </c>
      <c r="C554" s="3">
        <v>3.04704</v>
      </c>
      <c r="F554" s="2">
        <v>171</v>
      </c>
      <c r="G554" s="3">
        <v>12.3483</v>
      </c>
      <c r="J554" s="2">
        <v>16</v>
      </c>
      <c r="K554" s="3">
        <v>18.1416</v>
      </c>
      <c r="N554" s="4">
        <v>60.5</v>
      </c>
      <c r="O554" s="5">
        <v>12.9215</v>
      </c>
      <c r="R554" s="2">
        <v>145.75</v>
      </c>
      <c r="S554" s="3">
        <v>13.9909</v>
      </c>
      <c r="V554" s="2">
        <v>120.75</v>
      </c>
      <c r="W554" s="3">
        <v>18.702500000000001</v>
      </c>
      <c r="Z554" s="4">
        <v>18</v>
      </c>
      <c r="AA554" s="5">
        <v>23.225100000000001</v>
      </c>
    </row>
    <row r="555" spans="2:27" x14ac:dyDescent="0.25">
      <c r="B555" s="2">
        <v>47.75</v>
      </c>
      <c r="C555" s="3">
        <v>3.0335000000000001</v>
      </c>
      <c r="F555" s="2">
        <v>4.25</v>
      </c>
      <c r="G555" s="3">
        <v>12.3439</v>
      </c>
      <c r="J555" s="4">
        <v>160.25</v>
      </c>
      <c r="K555" s="5">
        <v>18.118600000000001</v>
      </c>
      <c r="N555" s="2">
        <v>162.75</v>
      </c>
      <c r="O555" s="3">
        <v>12.920299999999999</v>
      </c>
      <c r="R555" s="4">
        <v>175</v>
      </c>
      <c r="S555" s="5">
        <v>13.989100000000001</v>
      </c>
      <c r="V555" s="4">
        <v>174.5</v>
      </c>
      <c r="W555" s="5">
        <v>18.683199999999999</v>
      </c>
      <c r="Z555" s="2">
        <v>5.75</v>
      </c>
      <c r="AA555" s="3">
        <v>23.103300000000001</v>
      </c>
    </row>
    <row r="556" spans="2:27" x14ac:dyDescent="0.25">
      <c r="B556" s="4">
        <v>28.75</v>
      </c>
      <c r="C556" s="5">
        <v>3.03138</v>
      </c>
      <c r="F556" s="2">
        <v>7.75</v>
      </c>
      <c r="G556" s="3">
        <v>12.295400000000001</v>
      </c>
      <c r="J556" s="2">
        <v>1.5</v>
      </c>
      <c r="K556" s="3">
        <v>18.1158</v>
      </c>
      <c r="N556" s="2">
        <v>172.25</v>
      </c>
      <c r="O556" s="3">
        <v>12.838100000000001</v>
      </c>
      <c r="R556" s="4">
        <v>178.25</v>
      </c>
      <c r="S556" s="5">
        <v>13.9773</v>
      </c>
      <c r="V556" s="4">
        <v>65.75</v>
      </c>
      <c r="W556" s="5">
        <v>18.670400000000001</v>
      </c>
      <c r="Z556" s="2">
        <v>70.5</v>
      </c>
      <c r="AA556" s="3">
        <v>23.062899999999999</v>
      </c>
    </row>
    <row r="557" spans="2:27" x14ac:dyDescent="0.25">
      <c r="B557" s="2">
        <v>115.75</v>
      </c>
      <c r="C557" s="3">
        <v>3.0137999999999998</v>
      </c>
      <c r="F557" s="4">
        <v>167.75</v>
      </c>
      <c r="G557" s="5">
        <v>12.2241</v>
      </c>
      <c r="J557" s="4">
        <v>10.25</v>
      </c>
      <c r="K557" s="5">
        <v>18.0276</v>
      </c>
      <c r="N557" s="2">
        <v>173.25</v>
      </c>
      <c r="O557" s="3">
        <v>12.777799999999999</v>
      </c>
      <c r="R557" s="4">
        <v>122.75</v>
      </c>
      <c r="S557" s="5">
        <v>13.9626</v>
      </c>
      <c r="V557" s="4">
        <v>67</v>
      </c>
      <c r="W557" s="5">
        <v>18.645199999999999</v>
      </c>
      <c r="Z557" s="4">
        <v>15</v>
      </c>
      <c r="AA557" s="5">
        <v>23.017399999999999</v>
      </c>
    </row>
    <row r="558" spans="2:27" x14ac:dyDescent="0.25">
      <c r="B558" s="4">
        <v>123.5</v>
      </c>
      <c r="C558" s="5">
        <v>3.0108799999999998</v>
      </c>
      <c r="F558" s="2">
        <v>134.25</v>
      </c>
      <c r="G558" s="3">
        <v>12.207000000000001</v>
      </c>
      <c r="J558" s="4">
        <v>103.75</v>
      </c>
      <c r="K558" s="5">
        <v>17.9513</v>
      </c>
      <c r="N558" s="4">
        <v>43.75</v>
      </c>
      <c r="O558" s="5">
        <v>12.7638</v>
      </c>
      <c r="R558" s="4">
        <v>92.25</v>
      </c>
      <c r="S558" s="5">
        <v>13.9573</v>
      </c>
      <c r="V558" s="2">
        <v>16.75</v>
      </c>
      <c r="W558" s="3">
        <v>18.613099999999999</v>
      </c>
      <c r="Z558" s="2">
        <v>26</v>
      </c>
      <c r="AA558" s="3">
        <v>22.973700000000001</v>
      </c>
    </row>
    <row r="559" spans="2:27" x14ac:dyDescent="0.25">
      <c r="B559" s="4">
        <v>147</v>
      </c>
      <c r="C559" s="5">
        <v>3.0091100000000002</v>
      </c>
      <c r="F559" s="2">
        <v>108</v>
      </c>
      <c r="G559" s="3">
        <v>12.1637</v>
      </c>
      <c r="J559" s="2">
        <v>148</v>
      </c>
      <c r="K559" s="3">
        <v>17.896599999999999</v>
      </c>
      <c r="N559" s="2">
        <v>54.75</v>
      </c>
      <c r="O559" s="3">
        <v>12.748699999999999</v>
      </c>
      <c r="R559" s="2">
        <v>96.75</v>
      </c>
      <c r="S559" s="3">
        <v>13.924099999999999</v>
      </c>
      <c r="V559" s="2">
        <v>26</v>
      </c>
      <c r="W559" s="3">
        <v>18.5854</v>
      </c>
      <c r="Z559" s="4">
        <v>74.75</v>
      </c>
      <c r="AA559" s="5">
        <v>22.959800000000001</v>
      </c>
    </row>
    <row r="560" spans="2:27" x14ac:dyDescent="0.25">
      <c r="B560" s="2">
        <v>10</v>
      </c>
      <c r="C560" s="3">
        <v>3.0041099999999998</v>
      </c>
      <c r="F560" s="2">
        <v>39.5</v>
      </c>
      <c r="G560" s="3">
        <v>12.152699999999999</v>
      </c>
      <c r="J560" s="2">
        <v>170.25</v>
      </c>
      <c r="K560" s="3">
        <v>17.883700000000001</v>
      </c>
      <c r="N560" s="2">
        <v>106.5</v>
      </c>
      <c r="O560" s="3">
        <v>12.7447</v>
      </c>
      <c r="R560" s="2">
        <v>7.75</v>
      </c>
      <c r="S560" s="3">
        <v>13.914899999999999</v>
      </c>
      <c r="V560" s="4">
        <v>51.5</v>
      </c>
      <c r="W560" s="5">
        <v>18.5243</v>
      </c>
      <c r="Z560" s="4">
        <v>124</v>
      </c>
      <c r="AA560" s="5">
        <v>22.920100000000001</v>
      </c>
    </row>
    <row r="561" spans="2:27" x14ac:dyDescent="0.25">
      <c r="B561" s="2">
        <v>126.25</v>
      </c>
      <c r="C561" s="3">
        <v>3.00115</v>
      </c>
      <c r="F561" s="2">
        <v>154.75</v>
      </c>
      <c r="G561" s="3">
        <v>12.145</v>
      </c>
      <c r="J561" s="4">
        <v>150</v>
      </c>
      <c r="K561" s="5">
        <v>17.819900000000001</v>
      </c>
      <c r="N561" s="2">
        <v>118</v>
      </c>
      <c r="O561" s="3">
        <v>12.731999999999999</v>
      </c>
      <c r="R561" s="2">
        <v>10.5</v>
      </c>
      <c r="S561" s="3">
        <v>13.8942</v>
      </c>
      <c r="V561" s="4">
        <v>12.25</v>
      </c>
      <c r="W561" s="5">
        <v>18.506499999999999</v>
      </c>
      <c r="Z561" s="4">
        <v>162</v>
      </c>
      <c r="AA561" s="5">
        <v>22.877199999999998</v>
      </c>
    </row>
    <row r="562" spans="2:27" x14ac:dyDescent="0.25">
      <c r="B562" s="2">
        <v>116</v>
      </c>
      <c r="C562" s="3">
        <v>2.9830100000000002</v>
      </c>
      <c r="F562" s="4">
        <v>111.5</v>
      </c>
      <c r="G562" s="5">
        <v>12.135899999999999</v>
      </c>
      <c r="J562" s="2">
        <v>15</v>
      </c>
      <c r="K562" s="3">
        <v>17.802900000000001</v>
      </c>
      <c r="N562" s="2">
        <v>104.25</v>
      </c>
      <c r="O562" s="3">
        <v>12.6876</v>
      </c>
      <c r="R562" s="4">
        <v>116</v>
      </c>
      <c r="S562" s="5">
        <v>13.8917</v>
      </c>
      <c r="V562" s="2">
        <v>19.5</v>
      </c>
      <c r="W562" s="3">
        <v>18.488700000000001</v>
      </c>
      <c r="Z562" s="2">
        <v>152.5</v>
      </c>
      <c r="AA562" s="3">
        <v>22.865100000000002</v>
      </c>
    </row>
    <row r="563" spans="2:27" x14ac:dyDescent="0.25">
      <c r="B563" s="4">
        <v>21</v>
      </c>
      <c r="C563" s="5">
        <v>2.9819</v>
      </c>
      <c r="F563" s="4">
        <v>45.75</v>
      </c>
      <c r="G563" s="5">
        <v>12.1302</v>
      </c>
      <c r="J563" s="2">
        <v>98</v>
      </c>
      <c r="K563" s="3">
        <v>17.798200000000001</v>
      </c>
      <c r="N563" s="4">
        <v>3.75</v>
      </c>
      <c r="O563" s="5">
        <v>12.6769</v>
      </c>
      <c r="R563" s="4">
        <v>54.25</v>
      </c>
      <c r="S563" s="5">
        <v>13.872299999999999</v>
      </c>
      <c r="V563" s="2">
        <v>35</v>
      </c>
      <c r="W563" s="3">
        <v>18.469899999999999</v>
      </c>
      <c r="Z563" s="2">
        <v>149.25</v>
      </c>
      <c r="AA563" s="3">
        <v>22.841799999999999</v>
      </c>
    </row>
    <row r="564" spans="2:27" x14ac:dyDescent="0.25">
      <c r="B564" s="4">
        <v>30.75</v>
      </c>
      <c r="C564" s="5">
        <v>2.9792700000000001</v>
      </c>
      <c r="F564" s="4">
        <v>71.75</v>
      </c>
      <c r="G564" s="5">
        <v>12.1211</v>
      </c>
      <c r="J564" s="2">
        <v>167.75</v>
      </c>
      <c r="K564" s="3">
        <v>17.760899999999999</v>
      </c>
      <c r="N564" s="4">
        <v>53.5</v>
      </c>
      <c r="O564" s="5">
        <v>12.6633</v>
      </c>
      <c r="R564" s="2">
        <v>44</v>
      </c>
      <c r="S564" s="3">
        <v>13.870799999999999</v>
      </c>
      <c r="V564" s="2">
        <v>25.25</v>
      </c>
      <c r="W564" s="3">
        <v>18.459800000000001</v>
      </c>
      <c r="Z564" s="2">
        <v>155.5</v>
      </c>
      <c r="AA564" s="3">
        <v>22.841200000000001</v>
      </c>
    </row>
    <row r="565" spans="2:27" x14ac:dyDescent="0.25">
      <c r="B565" s="2">
        <v>120.75</v>
      </c>
      <c r="C565" s="3">
        <v>2.9770799999999999</v>
      </c>
      <c r="F565" s="4">
        <v>169.75</v>
      </c>
      <c r="G565" s="5">
        <v>12.119</v>
      </c>
      <c r="J565" s="2">
        <v>172.25</v>
      </c>
      <c r="K565" s="3">
        <v>17.693300000000001</v>
      </c>
      <c r="N565" s="2">
        <v>22.25</v>
      </c>
      <c r="O565" s="3">
        <v>12.6424</v>
      </c>
      <c r="R565" s="4">
        <v>136</v>
      </c>
      <c r="S565" s="5">
        <v>13.8591</v>
      </c>
      <c r="V565" s="2">
        <v>144.25</v>
      </c>
      <c r="W565" s="3">
        <v>18.323399999999999</v>
      </c>
      <c r="Z565" s="2">
        <v>120.75</v>
      </c>
      <c r="AA565" s="3">
        <v>22.826699999999999</v>
      </c>
    </row>
    <row r="566" spans="2:27" x14ac:dyDescent="0.25">
      <c r="B566" s="4">
        <v>1.25</v>
      </c>
      <c r="C566" s="5">
        <v>2.9760900000000001</v>
      </c>
      <c r="F566" s="2">
        <v>173.25</v>
      </c>
      <c r="G566" s="3">
        <v>12.105600000000001</v>
      </c>
      <c r="J566" s="2">
        <v>9.75</v>
      </c>
      <c r="K566" s="3">
        <v>17.663399999999999</v>
      </c>
      <c r="N566" s="2">
        <v>72.5</v>
      </c>
      <c r="O566" s="3">
        <v>12.6058</v>
      </c>
      <c r="R566" s="4">
        <v>15.5</v>
      </c>
      <c r="S566" s="5">
        <v>13.8513</v>
      </c>
      <c r="V566" s="4">
        <v>142.25</v>
      </c>
      <c r="W566" s="5">
        <v>18.2958</v>
      </c>
      <c r="Z566" s="4">
        <v>152.75</v>
      </c>
      <c r="AA566" s="5">
        <v>22.8127</v>
      </c>
    </row>
    <row r="567" spans="2:27" x14ac:dyDescent="0.25">
      <c r="B567" s="4">
        <v>49.5</v>
      </c>
      <c r="C567" s="5">
        <v>2.9579</v>
      </c>
      <c r="F567" s="2">
        <v>35</v>
      </c>
      <c r="G567" s="3">
        <v>12.0962</v>
      </c>
      <c r="J567" s="4">
        <v>52</v>
      </c>
      <c r="K567" s="5">
        <v>17.578600000000002</v>
      </c>
      <c r="N567" s="4">
        <v>76.25</v>
      </c>
      <c r="O567" s="5">
        <v>12.5845</v>
      </c>
      <c r="R567" s="2">
        <v>170</v>
      </c>
      <c r="S567" s="3">
        <v>13.834099999999999</v>
      </c>
      <c r="V567" s="4">
        <v>166.75</v>
      </c>
      <c r="W567" s="5">
        <v>18.293900000000001</v>
      </c>
      <c r="Z567" s="2">
        <v>60.5</v>
      </c>
      <c r="AA567" s="3">
        <v>22.793800000000001</v>
      </c>
    </row>
    <row r="568" spans="2:27" x14ac:dyDescent="0.25">
      <c r="B568" s="4">
        <v>34.25</v>
      </c>
      <c r="C568" s="5">
        <v>2.95451</v>
      </c>
      <c r="F568" s="2">
        <v>20.75</v>
      </c>
      <c r="G568" s="3">
        <v>12.0586</v>
      </c>
      <c r="J568" s="2">
        <v>16.25</v>
      </c>
      <c r="K568" s="3">
        <v>17.558</v>
      </c>
      <c r="N568" s="2">
        <v>154.25</v>
      </c>
      <c r="O568" s="3">
        <v>12.5768</v>
      </c>
      <c r="R568" s="2">
        <v>90.5</v>
      </c>
      <c r="S568" s="3">
        <v>13.7471</v>
      </c>
      <c r="V568" s="2">
        <v>76.25</v>
      </c>
      <c r="W568" s="3">
        <v>18.2806</v>
      </c>
      <c r="Z568" s="4">
        <v>63</v>
      </c>
      <c r="AA568" s="5">
        <v>22.648</v>
      </c>
    </row>
    <row r="569" spans="2:27" x14ac:dyDescent="0.25">
      <c r="B569" s="2">
        <v>171</v>
      </c>
      <c r="C569" s="3">
        <v>2.94475</v>
      </c>
      <c r="F569" s="2">
        <v>15.25</v>
      </c>
      <c r="G569" s="3">
        <v>12.017799999999999</v>
      </c>
      <c r="J569" s="4">
        <v>25</v>
      </c>
      <c r="K569" s="5">
        <v>17.5336</v>
      </c>
      <c r="N569" s="4">
        <v>144.25</v>
      </c>
      <c r="O569" s="5">
        <v>12.5738</v>
      </c>
      <c r="R569" s="4">
        <v>27.25</v>
      </c>
      <c r="S569" s="5">
        <v>13.7416</v>
      </c>
      <c r="V569" s="2">
        <v>136.25</v>
      </c>
      <c r="W569" s="3">
        <v>18.2532</v>
      </c>
      <c r="Z569" s="4">
        <v>35.5</v>
      </c>
      <c r="AA569" s="5">
        <v>22.643899999999999</v>
      </c>
    </row>
    <row r="570" spans="2:27" x14ac:dyDescent="0.25">
      <c r="B570" s="4">
        <v>179.5</v>
      </c>
      <c r="C570" s="5">
        <v>2.9375300000000002</v>
      </c>
      <c r="F570" s="4">
        <v>27.75</v>
      </c>
      <c r="G570" s="5">
        <v>12.0014</v>
      </c>
      <c r="J570" s="2">
        <v>167.25</v>
      </c>
      <c r="K570" s="3">
        <v>17.517099999999999</v>
      </c>
      <c r="N570" s="2">
        <v>25.5</v>
      </c>
      <c r="O570" s="3">
        <v>12.5707</v>
      </c>
      <c r="R570" s="2">
        <v>112</v>
      </c>
      <c r="S570" s="3">
        <v>13.739000000000001</v>
      </c>
      <c r="V570" s="4">
        <v>10</v>
      </c>
      <c r="W570" s="5">
        <v>18.2301</v>
      </c>
      <c r="Z570" s="2">
        <v>140</v>
      </c>
      <c r="AA570" s="3">
        <v>22.6265</v>
      </c>
    </row>
    <row r="571" spans="2:27" x14ac:dyDescent="0.25">
      <c r="B571" s="4">
        <v>175.75</v>
      </c>
      <c r="C571" s="5">
        <v>2.9257200000000001</v>
      </c>
      <c r="F571" s="4">
        <v>173</v>
      </c>
      <c r="G571" s="5">
        <v>11.9816</v>
      </c>
      <c r="J571" s="2">
        <v>53.5</v>
      </c>
      <c r="K571" s="3">
        <v>17.5002</v>
      </c>
      <c r="N571" s="2">
        <v>139.5</v>
      </c>
      <c r="O571" s="3">
        <v>12.516400000000001</v>
      </c>
      <c r="R571" s="2">
        <v>35</v>
      </c>
      <c r="S571" s="3">
        <v>13.7347</v>
      </c>
      <c r="V571" s="4">
        <v>10.5</v>
      </c>
      <c r="W571" s="5">
        <v>18.072700000000001</v>
      </c>
      <c r="Z571" s="4">
        <v>35.25</v>
      </c>
      <c r="AA571" s="5">
        <v>22.5503</v>
      </c>
    </row>
    <row r="572" spans="2:27" x14ac:dyDescent="0.25">
      <c r="B572" s="2">
        <v>158.5</v>
      </c>
      <c r="C572" s="3">
        <v>2.92001</v>
      </c>
      <c r="F572" s="2">
        <v>29.5</v>
      </c>
      <c r="G572" s="3">
        <v>11.9376</v>
      </c>
      <c r="J572" s="2">
        <v>116</v>
      </c>
      <c r="K572" s="3">
        <v>17.476299999999998</v>
      </c>
      <c r="N572" s="4">
        <v>39.5</v>
      </c>
      <c r="O572" s="5">
        <v>12.491400000000001</v>
      </c>
      <c r="R572" s="2">
        <v>6.25</v>
      </c>
      <c r="S572" s="3">
        <v>13.7308</v>
      </c>
      <c r="V572" s="4">
        <v>15.5</v>
      </c>
      <c r="W572" s="5">
        <v>18.029399999999999</v>
      </c>
      <c r="Z572" s="2">
        <v>154.25</v>
      </c>
      <c r="AA572" s="3">
        <v>22.450099999999999</v>
      </c>
    </row>
    <row r="573" spans="2:27" x14ac:dyDescent="0.25">
      <c r="B573" s="2">
        <v>146.75</v>
      </c>
      <c r="C573" s="3">
        <v>2.91662</v>
      </c>
      <c r="F573" s="4">
        <v>1.5</v>
      </c>
      <c r="G573" s="5">
        <v>11.9116</v>
      </c>
      <c r="J573" s="4">
        <v>169.75</v>
      </c>
      <c r="K573" s="5">
        <v>17.468900000000001</v>
      </c>
      <c r="N573" s="2">
        <v>1.75</v>
      </c>
      <c r="O573" s="3">
        <v>12.463900000000001</v>
      </c>
      <c r="R573" s="4">
        <v>40.75</v>
      </c>
      <c r="S573" s="5">
        <v>13.7004</v>
      </c>
      <c r="V573" s="2">
        <v>2.75</v>
      </c>
      <c r="W573" s="3">
        <v>18.028500000000001</v>
      </c>
      <c r="Z573" s="2">
        <v>164</v>
      </c>
      <c r="AA573" s="3">
        <v>22.442399999999999</v>
      </c>
    </row>
    <row r="574" spans="2:27" x14ac:dyDescent="0.25">
      <c r="B574" s="4">
        <v>37.25</v>
      </c>
      <c r="C574" s="5">
        <v>2.9097599999999999</v>
      </c>
      <c r="F574" s="4">
        <v>32</v>
      </c>
      <c r="G574" s="5">
        <v>11.8918</v>
      </c>
      <c r="J574" s="2">
        <v>2</v>
      </c>
      <c r="K574" s="3">
        <v>17.4361</v>
      </c>
      <c r="N574" s="2">
        <v>62</v>
      </c>
      <c r="O574" s="3">
        <v>12.4582</v>
      </c>
      <c r="R574" s="4">
        <v>22.25</v>
      </c>
      <c r="S574" s="5">
        <v>13.680400000000001</v>
      </c>
      <c r="V574" s="2">
        <v>163.5</v>
      </c>
      <c r="W574" s="3">
        <v>17.923200000000001</v>
      </c>
      <c r="Z574" s="2">
        <v>68</v>
      </c>
      <c r="AA574" s="3">
        <v>22.429600000000001</v>
      </c>
    </row>
    <row r="575" spans="2:27" x14ac:dyDescent="0.25">
      <c r="B575" s="2">
        <v>1.5</v>
      </c>
      <c r="C575" s="3">
        <v>2.8973100000000001</v>
      </c>
      <c r="F575" s="2">
        <v>11.75</v>
      </c>
      <c r="G575" s="3">
        <v>11.873799999999999</v>
      </c>
      <c r="J575" s="2">
        <v>63</v>
      </c>
      <c r="K575" s="3">
        <v>17.426100000000002</v>
      </c>
      <c r="N575" s="4">
        <v>141.75</v>
      </c>
      <c r="O575" s="5">
        <v>12.4277</v>
      </c>
      <c r="R575" s="2">
        <v>118.75</v>
      </c>
      <c r="S575" s="3">
        <v>13.6752</v>
      </c>
      <c r="V575" s="2">
        <v>160</v>
      </c>
      <c r="W575" s="3">
        <v>17.9222</v>
      </c>
      <c r="Z575" s="4">
        <v>138.25</v>
      </c>
      <c r="AA575" s="5">
        <v>22.403300000000002</v>
      </c>
    </row>
    <row r="576" spans="2:27" x14ac:dyDescent="0.25">
      <c r="B576" s="4">
        <v>140</v>
      </c>
      <c r="C576" s="5">
        <v>2.8740000000000001</v>
      </c>
      <c r="F576" s="2">
        <v>32.25</v>
      </c>
      <c r="G576" s="3">
        <v>11.8453</v>
      </c>
      <c r="J576" s="2">
        <v>70.5</v>
      </c>
      <c r="K576" s="3">
        <v>17.421299999999999</v>
      </c>
      <c r="N576" s="4">
        <v>120.75</v>
      </c>
      <c r="O576" s="5">
        <v>12.419700000000001</v>
      </c>
      <c r="R576" s="4">
        <v>177.25</v>
      </c>
      <c r="S576" s="5">
        <v>13.666700000000001</v>
      </c>
      <c r="V576" s="2">
        <v>5.75</v>
      </c>
      <c r="W576" s="3">
        <v>17.8963</v>
      </c>
      <c r="Z576" s="2">
        <v>65.75</v>
      </c>
      <c r="AA576" s="3">
        <v>22.365500000000001</v>
      </c>
    </row>
    <row r="577" spans="2:27" x14ac:dyDescent="0.25">
      <c r="B577" s="4">
        <v>178.5</v>
      </c>
      <c r="C577" s="5">
        <v>2.8739300000000001</v>
      </c>
      <c r="F577" s="2">
        <v>19.25</v>
      </c>
      <c r="G577" s="3">
        <v>11.841900000000001</v>
      </c>
      <c r="J577" s="4">
        <v>171.25</v>
      </c>
      <c r="K577" s="5">
        <v>17.3049</v>
      </c>
      <c r="N577" s="2">
        <v>5.5</v>
      </c>
      <c r="O577" s="3">
        <v>12.3842</v>
      </c>
      <c r="R577" s="4">
        <v>79.25</v>
      </c>
      <c r="S577" s="5">
        <v>13.644500000000001</v>
      </c>
      <c r="V577" s="4">
        <v>169.25</v>
      </c>
      <c r="W577" s="5">
        <v>17.8947</v>
      </c>
      <c r="Z577" s="4">
        <v>39.5</v>
      </c>
      <c r="AA577" s="5">
        <v>22.2944</v>
      </c>
    </row>
    <row r="578" spans="2:27" x14ac:dyDescent="0.25">
      <c r="B578" s="4">
        <v>15.75</v>
      </c>
      <c r="C578" s="5">
        <v>2.8620999999999999</v>
      </c>
      <c r="F578" s="2">
        <v>25.5</v>
      </c>
      <c r="G578" s="3">
        <v>11.8367</v>
      </c>
      <c r="J578" s="4">
        <v>25.75</v>
      </c>
      <c r="K578" s="5">
        <v>17.245000000000001</v>
      </c>
      <c r="N578" s="2">
        <v>136</v>
      </c>
      <c r="O578" s="3">
        <v>12.373200000000001</v>
      </c>
      <c r="R578" s="4">
        <v>51.5</v>
      </c>
      <c r="S578" s="5">
        <v>13.642099999999999</v>
      </c>
      <c r="V578" s="2">
        <v>167.75</v>
      </c>
      <c r="W578" s="3">
        <v>17.893899999999999</v>
      </c>
      <c r="Z578" s="4">
        <v>24</v>
      </c>
      <c r="AA578" s="5">
        <v>22.252800000000001</v>
      </c>
    </row>
    <row r="579" spans="2:27" x14ac:dyDescent="0.25">
      <c r="B579" s="4">
        <v>179.25</v>
      </c>
      <c r="C579" s="5">
        <v>2.85337</v>
      </c>
      <c r="F579" s="4">
        <v>14.75</v>
      </c>
      <c r="G579" s="5">
        <v>11.7562</v>
      </c>
      <c r="J579" s="4">
        <v>162.75</v>
      </c>
      <c r="K579" s="5">
        <v>17.189299999999999</v>
      </c>
      <c r="N579" s="4">
        <v>19</v>
      </c>
      <c r="O579" s="5">
        <v>12.316800000000001</v>
      </c>
      <c r="R579" s="2">
        <v>140</v>
      </c>
      <c r="S579" s="3">
        <v>13.6212</v>
      </c>
      <c r="V579" s="4">
        <v>152.25</v>
      </c>
      <c r="W579" s="5">
        <v>17.855599999999999</v>
      </c>
      <c r="Z579" s="2">
        <v>115.75</v>
      </c>
      <c r="AA579" s="3">
        <v>22.216899999999999</v>
      </c>
    </row>
    <row r="580" spans="2:27" x14ac:dyDescent="0.25">
      <c r="B580" s="2">
        <v>27.75</v>
      </c>
      <c r="C580" s="3">
        <v>2.8502700000000001</v>
      </c>
      <c r="F580" s="4">
        <v>52</v>
      </c>
      <c r="G580" s="5">
        <v>11.753</v>
      </c>
      <c r="J580" s="4">
        <v>6</v>
      </c>
      <c r="K580" s="5">
        <v>17.142399999999999</v>
      </c>
      <c r="N580" s="2">
        <v>148.5</v>
      </c>
      <c r="O580" s="3">
        <v>12.3101</v>
      </c>
      <c r="R580" s="2">
        <v>147.75</v>
      </c>
      <c r="S580" s="3">
        <v>13.604200000000001</v>
      </c>
      <c r="V580" s="4">
        <v>177</v>
      </c>
      <c r="W580" s="5">
        <v>17.794599999999999</v>
      </c>
      <c r="Z580" s="4">
        <v>135.75</v>
      </c>
      <c r="AA580" s="5">
        <v>22.202200000000001</v>
      </c>
    </row>
    <row r="581" spans="2:27" x14ac:dyDescent="0.25">
      <c r="B581" s="4">
        <v>169.5</v>
      </c>
      <c r="C581" s="5">
        <v>2.8489100000000001</v>
      </c>
      <c r="F581" s="2">
        <v>31.75</v>
      </c>
      <c r="G581" s="3">
        <v>11.667999999999999</v>
      </c>
      <c r="J581" s="2">
        <v>17.75</v>
      </c>
      <c r="K581" s="3">
        <v>17.121099999999998</v>
      </c>
      <c r="N581" s="4">
        <v>174.25</v>
      </c>
      <c r="O581" s="5">
        <v>12.289099999999999</v>
      </c>
      <c r="R581" s="2">
        <v>176.25</v>
      </c>
      <c r="S581" s="3">
        <v>13.5562</v>
      </c>
      <c r="V581" s="4">
        <v>66</v>
      </c>
      <c r="W581" s="5">
        <v>17.7882</v>
      </c>
      <c r="Z581" s="4">
        <v>103.75</v>
      </c>
      <c r="AA581" s="5">
        <v>22.1736</v>
      </c>
    </row>
    <row r="582" spans="2:27" x14ac:dyDescent="0.25">
      <c r="B582" s="4">
        <v>41.25</v>
      </c>
      <c r="C582" s="5">
        <v>2.8430300000000002</v>
      </c>
      <c r="F582" s="4">
        <v>55.5</v>
      </c>
      <c r="G582" s="5">
        <v>11.6587</v>
      </c>
      <c r="J582" s="2">
        <v>17.5</v>
      </c>
      <c r="K582" s="3">
        <v>17.098400000000002</v>
      </c>
      <c r="N582" s="4">
        <v>28.5</v>
      </c>
      <c r="O582" s="5">
        <v>12.2676</v>
      </c>
      <c r="R582" s="4">
        <v>114.25</v>
      </c>
      <c r="S582" s="5">
        <v>13.555099999999999</v>
      </c>
      <c r="V582" s="4">
        <v>16.5</v>
      </c>
      <c r="W582" s="5">
        <v>17.739799999999999</v>
      </c>
      <c r="Z582" s="4">
        <v>22.25</v>
      </c>
      <c r="AA582" s="5">
        <v>22.172699999999999</v>
      </c>
    </row>
    <row r="583" spans="2:27" x14ac:dyDescent="0.25">
      <c r="B583" s="4">
        <v>2.25</v>
      </c>
      <c r="C583" s="5">
        <v>2.8420999999999998</v>
      </c>
      <c r="F583" s="2">
        <v>37.75</v>
      </c>
      <c r="G583" s="3">
        <v>11.6471</v>
      </c>
      <c r="J583" s="2">
        <v>29.5</v>
      </c>
      <c r="K583" s="3">
        <v>17.087199999999999</v>
      </c>
      <c r="N583" s="4">
        <v>10.5</v>
      </c>
      <c r="O583" s="5">
        <v>12.2536</v>
      </c>
      <c r="R583" s="2">
        <v>173.25</v>
      </c>
      <c r="S583" s="3">
        <v>13.554500000000001</v>
      </c>
      <c r="V583" s="2">
        <v>13.5</v>
      </c>
      <c r="W583" s="3">
        <v>17.668600000000001</v>
      </c>
      <c r="Z583" s="2">
        <v>4.75</v>
      </c>
      <c r="AA583" s="3">
        <v>21.9971</v>
      </c>
    </row>
    <row r="584" spans="2:27" x14ac:dyDescent="0.25">
      <c r="B584" s="2">
        <v>38</v>
      </c>
      <c r="C584" s="3">
        <v>2.8351999999999999</v>
      </c>
      <c r="F584" s="4">
        <v>165.25</v>
      </c>
      <c r="G584" s="5">
        <v>11.6122</v>
      </c>
      <c r="J584" s="2">
        <v>173.75</v>
      </c>
      <c r="K584" s="3">
        <v>17.078199999999999</v>
      </c>
      <c r="N584" s="2">
        <v>150.75</v>
      </c>
      <c r="O584" s="3">
        <v>12.250400000000001</v>
      </c>
      <c r="R584" s="2">
        <v>48.75</v>
      </c>
      <c r="S584" s="3">
        <v>13.552899999999999</v>
      </c>
      <c r="V584" s="2">
        <v>155.5</v>
      </c>
      <c r="W584" s="3">
        <v>17.653600000000001</v>
      </c>
      <c r="Z584" s="4">
        <v>52</v>
      </c>
      <c r="AA584" s="5">
        <v>21.982199999999999</v>
      </c>
    </row>
    <row r="585" spans="2:27" x14ac:dyDescent="0.25">
      <c r="B585" s="4">
        <v>165.25</v>
      </c>
      <c r="C585" s="5">
        <v>2.8334899999999998</v>
      </c>
      <c r="F585" s="2">
        <v>162.25</v>
      </c>
      <c r="G585" s="3">
        <v>11.6097</v>
      </c>
      <c r="J585" s="4">
        <v>10.5</v>
      </c>
      <c r="K585" s="5">
        <v>17.072600000000001</v>
      </c>
      <c r="N585" s="4">
        <v>23.5</v>
      </c>
      <c r="O585" s="5">
        <v>12.233599999999999</v>
      </c>
      <c r="R585" s="4">
        <v>14.75</v>
      </c>
      <c r="S585" s="5">
        <v>13.526199999999999</v>
      </c>
      <c r="V585" s="2">
        <v>9.25</v>
      </c>
      <c r="W585" s="3">
        <v>17.646999999999998</v>
      </c>
      <c r="Z585" s="2">
        <v>25.75</v>
      </c>
      <c r="AA585" s="3">
        <v>21.962399999999999</v>
      </c>
    </row>
    <row r="586" spans="2:27" x14ac:dyDescent="0.25">
      <c r="B586" s="4">
        <v>174.5</v>
      </c>
      <c r="C586" s="5">
        <v>2.8288600000000002</v>
      </c>
      <c r="F586" s="4">
        <v>155.75</v>
      </c>
      <c r="G586" s="5">
        <v>11.5976</v>
      </c>
      <c r="J586" s="2">
        <v>171.5</v>
      </c>
      <c r="K586" s="3">
        <v>17.052800000000001</v>
      </c>
      <c r="N586" s="2">
        <v>45.75</v>
      </c>
      <c r="O586" s="3">
        <v>12.1881</v>
      </c>
      <c r="R586" s="4">
        <v>55.75</v>
      </c>
      <c r="S586" s="5">
        <v>13.5246</v>
      </c>
      <c r="V586" s="4">
        <v>49.25</v>
      </c>
      <c r="W586" s="5">
        <v>17.610600000000002</v>
      </c>
      <c r="Z586" s="2">
        <v>6.25</v>
      </c>
      <c r="AA586" s="3">
        <v>21.846499999999999</v>
      </c>
    </row>
    <row r="587" spans="2:27" x14ac:dyDescent="0.25">
      <c r="B587" s="4">
        <v>148.25</v>
      </c>
      <c r="C587" s="5">
        <v>2.8148499999999999</v>
      </c>
      <c r="F587" s="2">
        <v>34.75</v>
      </c>
      <c r="G587" s="3">
        <v>11.5753</v>
      </c>
      <c r="J587" s="2">
        <v>150.5</v>
      </c>
      <c r="K587" s="3">
        <v>17.015499999999999</v>
      </c>
      <c r="N587" s="2">
        <v>124</v>
      </c>
      <c r="O587" s="3">
        <v>12.1866</v>
      </c>
      <c r="R587" s="2">
        <v>123.25</v>
      </c>
      <c r="S587" s="3">
        <v>13.4978</v>
      </c>
      <c r="V587" s="2">
        <v>136</v>
      </c>
      <c r="W587" s="3">
        <v>17.579699999999999</v>
      </c>
      <c r="Z587" s="2">
        <v>3</v>
      </c>
      <c r="AA587" s="3">
        <v>21.744</v>
      </c>
    </row>
    <row r="588" spans="2:27" x14ac:dyDescent="0.25">
      <c r="B588" s="4">
        <v>169.75</v>
      </c>
      <c r="C588" s="5">
        <v>2.8113000000000001</v>
      </c>
      <c r="F588" s="2">
        <v>126.5</v>
      </c>
      <c r="G588" s="3">
        <v>11.554600000000001</v>
      </c>
      <c r="J588" s="4">
        <v>148.75</v>
      </c>
      <c r="K588" s="5">
        <v>16.988499999999998</v>
      </c>
      <c r="N588" s="4">
        <v>2.5</v>
      </c>
      <c r="O588" s="5">
        <v>12.167199999999999</v>
      </c>
      <c r="R588" s="2">
        <v>162.25</v>
      </c>
      <c r="S588" s="3">
        <v>13.4603</v>
      </c>
      <c r="V588" s="2">
        <v>166.5</v>
      </c>
      <c r="W588" s="3">
        <v>17.562999999999999</v>
      </c>
      <c r="Z588" s="2">
        <v>106.5</v>
      </c>
      <c r="AA588" s="3">
        <v>21.710100000000001</v>
      </c>
    </row>
    <row r="589" spans="2:27" x14ac:dyDescent="0.25">
      <c r="B589" s="2">
        <v>153.75</v>
      </c>
      <c r="C589" s="3">
        <v>2.8085800000000001</v>
      </c>
      <c r="F589" s="4">
        <v>174.5</v>
      </c>
      <c r="G589" s="5">
        <v>11.5413</v>
      </c>
      <c r="J589" s="4">
        <v>142.75</v>
      </c>
      <c r="K589" s="5">
        <v>16.979199999999999</v>
      </c>
      <c r="N589" s="2">
        <v>6.75</v>
      </c>
      <c r="O589" s="3">
        <v>12.1008</v>
      </c>
      <c r="R589" s="2">
        <v>31.75</v>
      </c>
      <c r="S589" s="3">
        <v>13.403499999999999</v>
      </c>
      <c r="V589" s="2">
        <v>99.25</v>
      </c>
      <c r="W589" s="3">
        <v>17.558800000000002</v>
      </c>
      <c r="Z589" s="4">
        <v>173</v>
      </c>
      <c r="AA589" s="5">
        <v>21.6602</v>
      </c>
    </row>
    <row r="590" spans="2:27" x14ac:dyDescent="0.25">
      <c r="B590" s="4">
        <v>140.75</v>
      </c>
      <c r="C590" s="5">
        <v>2.8015500000000002</v>
      </c>
      <c r="F590" s="2">
        <v>43.25</v>
      </c>
      <c r="G590" s="3">
        <v>11.528600000000001</v>
      </c>
      <c r="J590" s="4">
        <v>145.75</v>
      </c>
      <c r="K590" s="5">
        <v>16.979199999999999</v>
      </c>
      <c r="N590" s="2">
        <v>138.5</v>
      </c>
      <c r="O590" s="3">
        <v>12.055899999999999</v>
      </c>
      <c r="R590" s="4">
        <v>59.25</v>
      </c>
      <c r="S590" s="5">
        <v>13.395799999999999</v>
      </c>
      <c r="V590" s="2">
        <v>151.25</v>
      </c>
      <c r="W590" s="3">
        <v>17.549800000000001</v>
      </c>
      <c r="Z590" s="2">
        <v>98.25</v>
      </c>
      <c r="AA590" s="3">
        <v>21.653500000000001</v>
      </c>
    </row>
    <row r="591" spans="2:27" x14ac:dyDescent="0.25">
      <c r="B591" s="4">
        <v>131.75</v>
      </c>
      <c r="C591" s="5">
        <v>2.7999100000000001</v>
      </c>
      <c r="F591" s="2">
        <v>5.25</v>
      </c>
      <c r="G591" s="3">
        <v>11.514699999999999</v>
      </c>
      <c r="J591" s="2">
        <v>154</v>
      </c>
      <c r="K591" s="3">
        <v>16.9635</v>
      </c>
      <c r="N591" s="4">
        <v>67</v>
      </c>
      <c r="O591" s="5">
        <v>12.042</v>
      </c>
      <c r="R591" s="2">
        <v>12.5</v>
      </c>
      <c r="S591" s="3">
        <v>13.276400000000001</v>
      </c>
      <c r="V591" s="4">
        <v>19</v>
      </c>
      <c r="W591" s="5">
        <v>17.530999999999999</v>
      </c>
      <c r="Z591" s="4">
        <v>177.75</v>
      </c>
      <c r="AA591" s="5">
        <v>21.5869</v>
      </c>
    </row>
    <row r="592" spans="2:27" x14ac:dyDescent="0.25">
      <c r="B592" s="2">
        <v>40.5</v>
      </c>
      <c r="C592" s="3">
        <v>2.7949999999999999</v>
      </c>
      <c r="F592" s="2">
        <v>40</v>
      </c>
      <c r="G592" s="3">
        <v>11.492800000000001</v>
      </c>
      <c r="J592" s="4">
        <v>29.25</v>
      </c>
      <c r="K592" s="5">
        <v>16.947700000000001</v>
      </c>
      <c r="N592" s="2">
        <v>50</v>
      </c>
      <c r="O592" s="3">
        <v>11.949299999999999</v>
      </c>
      <c r="R592" s="2">
        <v>24.75</v>
      </c>
      <c r="S592" s="3">
        <v>13.2264</v>
      </c>
      <c r="V592" s="2">
        <v>55</v>
      </c>
      <c r="W592" s="3">
        <v>17.498100000000001</v>
      </c>
      <c r="Z592" s="2">
        <v>113.75</v>
      </c>
      <c r="AA592" s="3">
        <v>21.575299999999999</v>
      </c>
    </row>
    <row r="593" spans="2:27" x14ac:dyDescent="0.25">
      <c r="B593" s="2">
        <v>9.5</v>
      </c>
      <c r="C593" s="3">
        <v>2.78728</v>
      </c>
      <c r="F593" s="2">
        <v>59.5</v>
      </c>
      <c r="G593" s="3">
        <v>11.432399999999999</v>
      </c>
      <c r="J593" s="4">
        <v>24.25</v>
      </c>
      <c r="K593" s="5">
        <v>16.935700000000001</v>
      </c>
      <c r="N593" s="4">
        <v>178.5</v>
      </c>
      <c r="O593" s="5">
        <v>11.947100000000001</v>
      </c>
      <c r="R593" s="4">
        <v>177</v>
      </c>
      <c r="S593" s="5">
        <v>13.1538</v>
      </c>
      <c r="V593" s="4">
        <v>21.5</v>
      </c>
      <c r="W593" s="5">
        <v>17.3889</v>
      </c>
      <c r="Z593" s="4">
        <v>1.25</v>
      </c>
      <c r="AA593" s="5">
        <v>21.570799999999998</v>
      </c>
    </row>
    <row r="594" spans="2:27" x14ac:dyDescent="0.25">
      <c r="B594" s="4">
        <v>35</v>
      </c>
      <c r="C594" s="5">
        <v>2.7818700000000001</v>
      </c>
      <c r="F594" s="2">
        <v>20.25</v>
      </c>
      <c r="G594" s="3">
        <v>11.427</v>
      </c>
      <c r="J594" s="4">
        <v>178.25</v>
      </c>
      <c r="K594" s="5">
        <v>16.935500000000001</v>
      </c>
      <c r="N594" s="4">
        <v>174.5</v>
      </c>
      <c r="O594" s="5">
        <v>11.895</v>
      </c>
      <c r="R594" s="2">
        <v>74.25</v>
      </c>
      <c r="S594" s="3">
        <v>13.1074</v>
      </c>
      <c r="V594" s="2">
        <v>146.75</v>
      </c>
      <c r="W594" s="3">
        <v>17.387699999999999</v>
      </c>
      <c r="Z594" s="2">
        <v>150.25</v>
      </c>
      <c r="AA594" s="3">
        <v>21.4726</v>
      </c>
    </row>
    <row r="595" spans="2:27" x14ac:dyDescent="0.25">
      <c r="B595" s="2">
        <v>128.75</v>
      </c>
      <c r="C595" s="3">
        <v>2.77854</v>
      </c>
      <c r="F595" s="4">
        <v>163.25</v>
      </c>
      <c r="G595" s="5">
        <v>11.426500000000001</v>
      </c>
      <c r="J595" s="4">
        <v>115.5</v>
      </c>
      <c r="K595" s="5">
        <v>16.874500000000001</v>
      </c>
      <c r="N595" s="4">
        <v>135.75</v>
      </c>
      <c r="O595" s="5">
        <v>11.8894</v>
      </c>
      <c r="R595" s="2">
        <v>91</v>
      </c>
      <c r="S595" s="3">
        <v>13.0893</v>
      </c>
      <c r="V595" s="4">
        <v>20.5</v>
      </c>
      <c r="W595" s="5">
        <v>17.346699999999998</v>
      </c>
      <c r="Z595" s="2">
        <v>23</v>
      </c>
      <c r="AA595" s="3">
        <v>21.3902</v>
      </c>
    </row>
    <row r="596" spans="2:27" x14ac:dyDescent="0.25">
      <c r="B596" s="2">
        <v>35.5</v>
      </c>
      <c r="C596" s="3">
        <v>2.7725300000000002</v>
      </c>
      <c r="F596" s="2">
        <v>157.5</v>
      </c>
      <c r="G596" s="3">
        <v>11.4033</v>
      </c>
      <c r="J596" s="4">
        <v>142.25</v>
      </c>
      <c r="K596" s="5">
        <v>16.856400000000001</v>
      </c>
      <c r="N596" s="4">
        <v>162</v>
      </c>
      <c r="O596" s="5">
        <v>11.8508</v>
      </c>
      <c r="R596" s="2">
        <v>134</v>
      </c>
      <c r="S596" s="3">
        <v>13.080399999999999</v>
      </c>
      <c r="V596" s="4">
        <v>89</v>
      </c>
      <c r="W596" s="5">
        <v>17.329999999999998</v>
      </c>
      <c r="Z596" s="4">
        <v>164.25</v>
      </c>
      <c r="AA596" s="5">
        <v>21.331700000000001</v>
      </c>
    </row>
    <row r="597" spans="2:27" x14ac:dyDescent="0.25">
      <c r="B597" s="4">
        <v>27.25</v>
      </c>
      <c r="C597" s="5">
        <v>2.76362</v>
      </c>
      <c r="F597" s="2">
        <v>160.5</v>
      </c>
      <c r="G597" s="3">
        <v>11.4023</v>
      </c>
      <c r="J597" s="2">
        <v>155.5</v>
      </c>
      <c r="K597" s="3">
        <v>16.8384</v>
      </c>
      <c r="N597" s="4">
        <v>7.75</v>
      </c>
      <c r="O597" s="5">
        <v>11.8385</v>
      </c>
      <c r="R597" s="2">
        <v>26</v>
      </c>
      <c r="S597" s="3">
        <v>13.0771</v>
      </c>
      <c r="V597" s="4">
        <v>63</v>
      </c>
      <c r="W597" s="5">
        <v>17.3123</v>
      </c>
      <c r="Z597" s="4">
        <v>2.25</v>
      </c>
      <c r="AA597" s="5">
        <v>21.296399999999998</v>
      </c>
    </row>
    <row r="598" spans="2:27" x14ac:dyDescent="0.25">
      <c r="B598" s="2">
        <v>134.75</v>
      </c>
      <c r="C598" s="3">
        <v>2.7625799999999998</v>
      </c>
      <c r="F598" s="2">
        <v>89.75</v>
      </c>
      <c r="G598" s="3">
        <v>11.3447</v>
      </c>
      <c r="J598" s="2">
        <v>20</v>
      </c>
      <c r="K598" s="3">
        <v>16.837299999999999</v>
      </c>
      <c r="N598" s="2">
        <v>30.5</v>
      </c>
      <c r="O598" s="3">
        <v>11.832800000000001</v>
      </c>
      <c r="R598" s="4">
        <v>143.75</v>
      </c>
      <c r="S598" s="5">
        <v>13.0732</v>
      </c>
      <c r="V598" s="2">
        <v>15</v>
      </c>
      <c r="W598" s="3">
        <v>17.301100000000002</v>
      </c>
      <c r="Z598" s="2">
        <v>10.5</v>
      </c>
      <c r="AA598" s="3">
        <v>21.295200000000001</v>
      </c>
    </row>
    <row r="599" spans="2:27" x14ac:dyDescent="0.25">
      <c r="B599" s="2">
        <v>156.5</v>
      </c>
      <c r="C599" s="3">
        <v>2.7625799999999998</v>
      </c>
      <c r="F599" s="4">
        <v>135.75</v>
      </c>
      <c r="G599" s="5">
        <v>11.3208</v>
      </c>
      <c r="J599" s="2">
        <v>4</v>
      </c>
      <c r="K599" s="3">
        <v>16.826699999999999</v>
      </c>
      <c r="N599" s="2">
        <v>175.25</v>
      </c>
      <c r="O599" s="3">
        <v>11.724299999999999</v>
      </c>
      <c r="R599" s="4">
        <v>166.25</v>
      </c>
      <c r="S599" s="5">
        <v>13.0383</v>
      </c>
      <c r="V599" s="4">
        <v>139.25</v>
      </c>
      <c r="W599" s="5">
        <v>17.29</v>
      </c>
      <c r="Z599" s="2">
        <v>169.75</v>
      </c>
      <c r="AA599" s="3">
        <v>21.290400000000002</v>
      </c>
    </row>
    <row r="600" spans="2:27" x14ac:dyDescent="0.25">
      <c r="B600" s="2">
        <v>142.75</v>
      </c>
      <c r="C600" s="3">
        <v>2.7613300000000001</v>
      </c>
      <c r="F600" s="2">
        <v>6</v>
      </c>
      <c r="G600" s="3">
        <v>11.3162</v>
      </c>
      <c r="J600" s="4">
        <v>136</v>
      </c>
      <c r="K600" s="5">
        <v>16.788</v>
      </c>
      <c r="N600" s="4">
        <v>171</v>
      </c>
      <c r="O600" s="5">
        <v>11.708299999999999</v>
      </c>
      <c r="R600" s="4">
        <v>5.5</v>
      </c>
      <c r="S600" s="5">
        <v>12.9846</v>
      </c>
      <c r="V600" s="2">
        <v>27.25</v>
      </c>
      <c r="W600" s="3">
        <v>17.2773</v>
      </c>
      <c r="Z600" s="2">
        <v>1.5</v>
      </c>
      <c r="AA600" s="3">
        <v>21.283899999999999</v>
      </c>
    </row>
    <row r="601" spans="2:27" x14ac:dyDescent="0.25">
      <c r="B601" s="2">
        <v>28.5</v>
      </c>
      <c r="C601" s="3">
        <v>2.7585600000000001</v>
      </c>
      <c r="F601" s="2">
        <v>169.5</v>
      </c>
      <c r="G601" s="3">
        <v>11.3</v>
      </c>
      <c r="J601" s="4">
        <v>30.5</v>
      </c>
      <c r="K601" s="5">
        <v>16.771000000000001</v>
      </c>
      <c r="N601" s="2">
        <v>43.25</v>
      </c>
      <c r="O601" s="3">
        <v>11.706200000000001</v>
      </c>
      <c r="R601" s="2">
        <v>159.25</v>
      </c>
      <c r="S601" s="3">
        <v>12.9582</v>
      </c>
      <c r="V601" s="2">
        <v>168</v>
      </c>
      <c r="W601" s="3">
        <v>17.273599999999998</v>
      </c>
      <c r="Z601" s="4">
        <v>46.5</v>
      </c>
      <c r="AA601" s="5">
        <v>21.245899999999999</v>
      </c>
    </row>
    <row r="602" spans="2:27" x14ac:dyDescent="0.25">
      <c r="B602" s="4">
        <v>6.75</v>
      </c>
      <c r="C602" s="5">
        <v>2.7566999999999999</v>
      </c>
      <c r="F602" s="2">
        <v>148.5</v>
      </c>
      <c r="G602" s="3">
        <v>11.2936</v>
      </c>
      <c r="J602" s="2">
        <v>160.5</v>
      </c>
      <c r="K602" s="3">
        <v>16.770099999999999</v>
      </c>
      <c r="N602" s="4">
        <v>74.25</v>
      </c>
      <c r="O602" s="5">
        <v>11.648899999999999</v>
      </c>
      <c r="R602" s="4">
        <v>14.25</v>
      </c>
      <c r="S602" s="5">
        <v>12.9498</v>
      </c>
      <c r="V602" s="2">
        <v>18</v>
      </c>
      <c r="W602" s="3">
        <v>17.266400000000001</v>
      </c>
      <c r="Z602" s="4">
        <v>178.75</v>
      </c>
      <c r="AA602" s="5">
        <v>21.182400000000001</v>
      </c>
    </row>
    <row r="603" spans="2:27" x14ac:dyDescent="0.25">
      <c r="B603" s="4">
        <v>175.25</v>
      </c>
      <c r="C603" s="5">
        <v>2.7547600000000001</v>
      </c>
      <c r="F603" s="2">
        <v>10.5</v>
      </c>
      <c r="G603" s="3">
        <v>11.253500000000001</v>
      </c>
      <c r="J603" s="4">
        <v>32.75</v>
      </c>
      <c r="K603" s="5">
        <v>16.756</v>
      </c>
      <c r="N603" s="2">
        <v>40.5</v>
      </c>
      <c r="O603" s="3">
        <v>11.6326</v>
      </c>
      <c r="R603" s="2">
        <v>55</v>
      </c>
      <c r="S603" s="3">
        <v>12.938499999999999</v>
      </c>
      <c r="V603" s="4">
        <v>144.5</v>
      </c>
      <c r="W603" s="5">
        <v>17.1968</v>
      </c>
      <c r="Z603" s="4">
        <v>175</v>
      </c>
      <c r="AA603" s="5">
        <v>21.1815</v>
      </c>
    </row>
    <row r="604" spans="2:27" x14ac:dyDescent="0.25">
      <c r="B604" s="4">
        <v>120</v>
      </c>
      <c r="C604" s="5">
        <v>2.74457</v>
      </c>
      <c r="F604" s="4">
        <v>125.75</v>
      </c>
      <c r="G604" s="5">
        <v>11.2446</v>
      </c>
      <c r="J604" s="4">
        <v>130.75</v>
      </c>
      <c r="K604" s="5">
        <v>16.7514</v>
      </c>
      <c r="N604" s="2">
        <v>164.25</v>
      </c>
      <c r="O604" s="3">
        <v>11.587</v>
      </c>
      <c r="R604" s="4">
        <v>157.25</v>
      </c>
      <c r="S604" s="5">
        <v>12.926299999999999</v>
      </c>
      <c r="V604" s="2">
        <v>152.75</v>
      </c>
      <c r="W604" s="3">
        <v>17.191400000000002</v>
      </c>
      <c r="Z604" s="2">
        <v>116</v>
      </c>
      <c r="AA604" s="3">
        <v>21.1266</v>
      </c>
    </row>
    <row r="605" spans="2:27" x14ac:dyDescent="0.25">
      <c r="B605" s="2">
        <v>16.75</v>
      </c>
      <c r="C605" s="3">
        <v>2.7380399999999998</v>
      </c>
      <c r="F605" s="4">
        <v>132</v>
      </c>
      <c r="G605" s="5">
        <v>11.1767</v>
      </c>
      <c r="J605" s="2">
        <v>154.25</v>
      </c>
      <c r="K605" s="3">
        <v>16.721800000000002</v>
      </c>
      <c r="N605" s="2">
        <v>167.75</v>
      </c>
      <c r="O605" s="3">
        <v>11.5639</v>
      </c>
      <c r="R605" s="4">
        <v>156.25</v>
      </c>
      <c r="S605" s="5">
        <v>12.884399999999999</v>
      </c>
      <c r="V605" s="2">
        <v>59.25</v>
      </c>
      <c r="W605" s="3">
        <v>17.164400000000001</v>
      </c>
      <c r="Z605" s="4">
        <v>19.25</v>
      </c>
      <c r="AA605" s="5">
        <v>21.116700000000002</v>
      </c>
    </row>
    <row r="606" spans="2:27" x14ac:dyDescent="0.25">
      <c r="B606" s="2">
        <v>170.5</v>
      </c>
      <c r="C606" s="3">
        <v>2.7326100000000002</v>
      </c>
      <c r="F606" s="2">
        <v>165.5</v>
      </c>
      <c r="G606" s="3">
        <v>11.1442</v>
      </c>
      <c r="J606" s="4">
        <v>18.75</v>
      </c>
      <c r="K606" s="5">
        <v>16.663</v>
      </c>
      <c r="N606" s="2">
        <v>163</v>
      </c>
      <c r="O606" s="3">
        <v>11.5471</v>
      </c>
      <c r="R606" s="4">
        <v>12.25</v>
      </c>
      <c r="S606" s="5">
        <v>12.8817</v>
      </c>
      <c r="V606" s="2">
        <v>175</v>
      </c>
      <c r="W606" s="3">
        <v>17.152899999999999</v>
      </c>
      <c r="Z606" s="2">
        <v>162.5</v>
      </c>
      <c r="AA606" s="3">
        <v>21.0791</v>
      </c>
    </row>
    <row r="607" spans="2:27" x14ac:dyDescent="0.25">
      <c r="B607" s="4">
        <v>173.25</v>
      </c>
      <c r="C607" s="5">
        <v>2.7179899999999999</v>
      </c>
      <c r="F607" s="4">
        <v>43.75</v>
      </c>
      <c r="G607" s="5">
        <v>11.128399999999999</v>
      </c>
      <c r="J607" s="2">
        <v>130</v>
      </c>
      <c r="K607" s="3">
        <v>16.653300000000002</v>
      </c>
      <c r="N607" s="4">
        <v>4.5</v>
      </c>
      <c r="O607" s="5">
        <v>11.5213</v>
      </c>
      <c r="R607" s="2">
        <v>169.75</v>
      </c>
      <c r="S607" s="3">
        <v>12.8437</v>
      </c>
      <c r="V607" s="4">
        <v>147.75</v>
      </c>
      <c r="W607" s="5">
        <v>17.128299999999999</v>
      </c>
      <c r="Z607" s="2">
        <v>75.75</v>
      </c>
      <c r="AA607" s="3">
        <v>21.060099999999998</v>
      </c>
    </row>
    <row r="608" spans="2:27" x14ac:dyDescent="0.25">
      <c r="B608" s="4">
        <v>143</v>
      </c>
      <c r="C608" s="5">
        <v>2.7154400000000001</v>
      </c>
      <c r="F608" s="4">
        <v>50</v>
      </c>
      <c r="G608" s="5">
        <v>11.114100000000001</v>
      </c>
      <c r="J608" s="2">
        <v>2.75</v>
      </c>
      <c r="K608" s="3">
        <v>16.596599999999999</v>
      </c>
      <c r="N608" s="2">
        <v>146</v>
      </c>
      <c r="O608" s="3">
        <v>11.520099999999999</v>
      </c>
      <c r="R608" s="2">
        <v>16.25</v>
      </c>
      <c r="S608" s="3">
        <v>12.8337</v>
      </c>
      <c r="V608" s="2">
        <v>154.25</v>
      </c>
      <c r="W608" s="3">
        <v>17.091100000000001</v>
      </c>
      <c r="Z608" s="2">
        <v>91.25</v>
      </c>
      <c r="AA608" s="3">
        <v>21.034199999999998</v>
      </c>
    </row>
    <row r="609" spans="2:27" x14ac:dyDescent="0.25">
      <c r="B609" s="2">
        <v>136.75</v>
      </c>
      <c r="C609" s="3">
        <v>2.7110699999999999</v>
      </c>
      <c r="F609" s="4">
        <v>137.25</v>
      </c>
      <c r="G609" s="5">
        <v>11.0717</v>
      </c>
      <c r="J609" s="2">
        <v>49.25</v>
      </c>
      <c r="K609" s="3">
        <v>16.4724</v>
      </c>
      <c r="N609" s="2">
        <v>37.75</v>
      </c>
      <c r="O609" s="3">
        <v>11.4969</v>
      </c>
      <c r="R609" s="2">
        <v>3.5</v>
      </c>
      <c r="S609" s="3">
        <v>12.831799999999999</v>
      </c>
      <c r="V609" s="4">
        <v>34</v>
      </c>
      <c r="W609" s="5">
        <v>17.009399999999999</v>
      </c>
      <c r="Z609" s="2">
        <v>142.75</v>
      </c>
      <c r="AA609" s="3">
        <v>20.974799999999998</v>
      </c>
    </row>
    <row r="610" spans="2:27" x14ac:dyDescent="0.25">
      <c r="B610" s="2">
        <v>141</v>
      </c>
      <c r="C610" s="3">
        <v>2.7078700000000002</v>
      </c>
      <c r="F610" s="4">
        <v>127.25</v>
      </c>
      <c r="G610" s="5">
        <v>11.0441</v>
      </c>
      <c r="J610" s="4">
        <v>104.25</v>
      </c>
      <c r="K610" s="5">
        <v>16.464700000000001</v>
      </c>
      <c r="N610" s="2">
        <v>11</v>
      </c>
      <c r="O610" s="3">
        <v>11.446300000000001</v>
      </c>
      <c r="R610" s="2">
        <v>13.75</v>
      </c>
      <c r="S610" s="3">
        <v>12.801</v>
      </c>
      <c r="V610" s="4">
        <v>169.75</v>
      </c>
      <c r="W610" s="5">
        <v>16.989699999999999</v>
      </c>
      <c r="Z610" s="4">
        <v>154</v>
      </c>
      <c r="AA610" s="5">
        <v>20.877099999999999</v>
      </c>
    </row>
    <row r="611" spans="2:27" x14ac:dyDescent="0.25">
      <c r="B611" s="4">
        <v>161.25</v>
      </c>
      <c r="C611" s="5">
        <v>2.7058800000000001</v>
      </c>
      <c r="F611" s="4">
        <v>158.75</v>
      </c>
      <c r="G611" s="5">
        <v>11.0318</v>
      </c>
      <c r="J611" s="2">
        <v>162.5</v>
      </c>
      <c r="K611" s="3">
        <v>16.442</v>
      </c>
      <c r="N611" s="2">
        <v>3</v>
      </c>
      <c r="O611" s="3">
        <v>11.4255</v>
      </c>
      <c r="R611" s="2">
        <v>2</v>
      </c>
      <c r="S611" s="3">
        <v>12.736700000000001</v>
      </c>
      <c r="V611" s="4">
        <v>75.75</v>
      </c>
      <c r="W611" s="5">
        <v>16.979600000000001</v>
      </c>
      <c r="Z611" s="4">
        <v>170.25</v>
      </c>
      <c r="AA611" s="5">
        <v>20.8522</v>
      </c>
    </row>
    <row r="612" spans="2:27" x14ac:dyDescent="0.25">
      <c r="B612" s="2">
        <v>146</v>
      </c>
      <c r="C612" s="3">
        <v>2.6987700000000001</v>
      </c>
      <c r="F612" s="4">
        <v>65.5</v>
      </c>
      <c r="G612" s="5">
        <v>10.957100000000001</v>
      </c>
      <c r="J612" s="2">
        <v>155.75</v>
      </c>
      <c r="K612" s="3">
        <v>16.439800000000002</v>
      </c>
      <c r="N612" s="4">
        <v>177.25</v>
      </c>
      <c r="O612" s="5">
        <v>11.316599999999999</v>
      </c>
      <c r="R612" s="4">
        <v>135.75</v>
      </c>
      <c r="S612" s="5">
        <v>12.7019</v>
      </c>
      <c r="V612" s="2">
        <v>131</v>
      </c>
      <c r="W612" s="3">
        <v>16.917300000000001</v>
      </c>
      <c r="Z612" s="2">
        <v>169</v>
      </c>
      <c r="AA612" s="3">
        <v>20.738800000000001</v>
      </c>
    </row>
    <row r="613" spans="2:27" x14ac:dyDescent="0.25">
      <c r="B613" s="2">
        <v>120.25</v>
      </c>
      <c r="C613" s="3">
        <v>2.6893199999999999</v>
      </c>
      <c r="F613" s="4">
        <v>33.25</v>
      </c>
      <c r="G613" s="5">
        <v>10.950900000000001</v>
      </c>
      <c r="J613" s="2">
        <v>51.5</v>
      </c>
      <c r="K613" s="3">
        <v>16.419499999999999</v>
      </c>
      <c r="N613" s="2">
        <v>31</v>
      </c>
      <c r="O613" s="3">
        <v>11.291</v>
      </c>
      <c r="R613" s="2">
        <v>9</v>
      </c>
      <c r="S613" s="3">
        <v>12.628</v>
      </c>
      <c r="V613" s="2">
        <v>5</v>
      </c>
      <c r="W613" s="3">
        <v>16.911000000000001</v>
      </c>
      <c r="Z613" s="4">
        <v>40.5</v>
      </c>
      <c r="AA613" s="5">
        <v>20.658999999999999</v>
      </c>
    </row>
    <row r="614" spans="2:27" x14ac:dyDescent="0.25">
      <c r="B614" s="2">
        <v>162</v>
      </c>
      <c r="C614" s="3">
        <v>2.6876500000000001</v>
      </c>
      <c r="F614" s="2">
        <v>173.5</v>
      </c>
      <c r="G614" s="3">
        <v>10.926299999999999</v>
      </c>
      <c r="J614" s="4">
        <v>177</v>
      </c>
      <c r="K614" s="5">
        <v>16.4148</v>
      </c>
      <c r="N614" s="2">
        <v>13.75</v>
      </c>
      <c r="O614" s="3">
        <v>11.2674</v>
      </c>
      <c r="R614" s="2">
        <v>48.5</v>
      </c>
      <c r="S614" s="3">
        <v>12.5693</v>
      </c>
      <c r="V614" s="2">
        <v>11</v>
      </c>
      <c r="W614" s="3">
        <v>16.845099999999999</v>
      </c>
      <c r="Z614" s="4">
        <v>112.5</v>
      </c>
      <c r="AA614" s="5">
        <v>20.603000000000002</v>
      </c>
    </row>
    <row r="615" spans="2:27" x14ac:dyDescent="0.25">
      <c r="B615" s="2">
        <v>29.25</v>
      </c>
      <c r="C615" s="3">
        <v>2.6577000000000002</v>
      </c>
      <c r="F615" s="2">
        <v>53.5</v>
      </c>
      <c r="G615" s="3">
        <v>10.803900000000001</v>
      </c>
      <c r="J615" s="2">
        <v>112</v>
      </c>
      <c r="K615" s="3">
        <v>16.4129</v>
      </c>
      <c r="N615" s="4">
        <v>26</v>
      </c>
      <c r="O615" s="5">
        <v>11.255100000000001</v>
      </c>
      <c r="R615" s="4">
        <v>108.75</v>
      </c>
      <c r="S615" s="5">
        <v>12.486800000000001</v>
      </c>
      <c r="V615" s="4">
        <v>5.5</v>
      </c>
      <c r="W615" s="5">
        <v>16.804300000000001</v>
      </c>
      <c r="Z615" s="2">
        <v>16.75</v>
      </c>
      <c r="AA615" s="3">
        <v>20.541799999999999</v>
      </c>
    </row>
    <row r="616" spans="2:27" x14ac:dyDescent="0.25">
      <c r="B616" s="4">
        <v>123.25</v>
      </c>
      <c r="C616" s="5">
        <v>2.6575299999999999</v>
      </c>
      <c r="F616" s="4">
        <v>19.75</v>
      </c>
      <c r="G616" s="5">
        <v>10.8026</v>
      </c>
      <c r="J616" s="2">
        <v>140.5</v>
      </c>
      <c r="K616" s="3">
        <v>16.395399999999999</v>
      </c>
      <c r="N616" s="2">
        <v>20.75</v>
      </c>
      <c r="O616" s="3">
        <v>11.2463</v>
      </c>
      <c r="R616" s="2">
        <v>73.75</v>
      </c>
      <c r="S616" s="3">
        <v>12.4846</v>
      </c>
      <c r="V616" s="2">
        <v>67.25</v>
      </c>
      <c r="W616" s="3">
        <v>16.7986</v>
      </c>
      <c r="Z616" s="4">
        <v>166.25</v>
      </c>
      <c r="AA616" s="5">
        <v>20.4877</v>
      </c>
    </row>
    <row r="617" spans="2:27" x14ac:dyDescent="0.25">
      <c r="B617" s="4">
        <v>154.5</v>
      </c>
      <c r="C617" s="5">
        <v>2.6541100000000002</v>
      </c>
      <c r="F617" s="2">
        <v>162</v>
      </c>
      <c r="G617" s="3">
        <v>10.7882</v>
      </c>
      <c r="J617" s="4">
        <v>157.5</v>
      </c>
      <c r="K617" s="5">
        <v>16.382000000000001</v>
      </c>
      <c r="N617" s="2">
        <v>15.25</v>
      </c>
      <c r="O617" s="3">
        <v>11.1958</v>
      </c>
      <c r="R617" s="4">
        <v>176.5</v>
      </c>
      <c r="S617" s="5">
        <v>12.425599999999999</v>
      </c>
      <c r="V617" s="4">
        <v>113</v>
      </c>
      <c r="W617" s="5">
        <v>16.770800000000001</v>
      </c>
      <c r="Z617" s="2">
        <v>88</v>
      </c>
      <c r="AA617" s="3">
        <v>20.457699999999999</v>
      </c>
    </row>
    <row r="618" spans="2:27" x14ac:dyDescent="0.25">
      <c r="B618" s="2">
        <v>168.25</v>
      </c>
      <c r="C618" s="3">
        <v>2.6503899999999998</v>
      </c>
      <c r="F618" s="4">
        <v>138.75</v>
      </c>
      <c r="G618" s="5">
        <v>10.786199999999999</v>
      </c>
      <c r="J618" s="4">
        <v>24</v>
      </c>
      <c r="K618" s="5">
        <v>16.378699999999998</v>
      </c>
      <c r="N618" s="2">
        <v>117</v>
      </c>
      <c r="O618" s="3">
        <v>11.0654</v>
      </c>
      <c r="R618" s="2">
        <v>30.75</v>
      </c>
      <c r="S618" s="3">
        <v>12.4062</v>
      </c>
      <c r="V618" s="2">
        <v>13.25</v>
      </c>
      <c r="W618" s="3">
        <v>16.769600000000001</v>
      </c>
      <c r="Z618" s="2">
        <v>46</v>
      </c>
      <c r="AA618" s="3">
        <v>20.453800000000001</v>
      </c>
    </row>
    <row r="619" spans="2:27" x14ac:dyDescent="0.25">
      <c r="B619" s="2">
        <v>156.75</v>
      </c>
      <c r="C619" s="3">
        <v>2.62615</v>
      </c>
      <c r="F619" s="4">
        <v>147.75</v>
      </c>
      <c r="G619" s="5">
        <v>10.771100000000001</v>
      </c>
      <c r="J619" s="4">
        <v>59.25</v>
      </c>
      <c r="K619" s="5">
        <v>16.378699999999998</v>
      </c>
      <c r="N619" s="4">
        <v>46.5</v>
      </c>
      <c r="O619" s="5">
        <v>11.061400000000001</v>
      </c>
      <c r="R619" s="4">
        <v>127.75</v>
      </c>
      <c r="S619" s="5">
        <v>12.369199999999999</v>
      </c>
      <c r="V619" s="2">
        <v>148.75</v>
      </c>
      <c r="W619" s="3">
        <v>16.747499999999999</v>
      </c>
      <c r="Z619" s="4">
        <v>101.75</v>
      </c>
      <c r="AA619" s="5">
        <v>20.3522</v>
      </c>
    </row>
    <row r="620" spans="2:27" x14ac:dyDescent="0.25">
      <c r="B620" s="2">
        <v>120.5</v>
      </c>
      <c r="C620" s="3">
        <v>2.60338</v>
      </c>
      <c r="F620" s="4">
        <v>46</v>
      </c>
      <c r="G620" s="5">
        <v>10.647600000000001</v>
      </c>
      <c r="J620" s="2">
        <v>16.75</v>
      </c>
      <c r="K620" s="3">
        <v>16.368200000000002</v>
      </c>
      <c r="N620" s="2">
        <v>13.5</v>
      </c>
      <c r="O620" s="3">
        <v>11.0298</v>
      </c>
      <c r="R620" s="2">
        <v>34</v>
      </c>
      <c r="S620" s="3">
        <v>12.3535</v>
      </c>
      <c r="V620" s="2">
        <v>23</v>
      </c>
      <c r="W620" s="3">
        <v>16.7164</v>
      </c>
      <c r="Z620" s="4">
        <v>156.5</v>
      </c>
      <c r="AA620" s="5">
        <v>20.343599999999999</v>
      </c>
    </row>
    <row r="621" spans="2:27" x14ac:dyDescent="0.25">
      <c r="B621" s="2">
        <v>147.75</v>
      </c>
      <c r="C621" s="3">
        <v>2.6004800000000001</v>
      </c>
      <c r="F621" s="2">
        <v>163.75</v>
      </c>
      <c r="G621" s="3">
        <v>10.6317</v>
      </c>
      <c r="J621" s="4">
        <v>173.25</v>
      </c>
      <c r="K621" s="5">
        <v>16.344999999999999</v>
      </c>
      <c r="N621" s="4">
        <v>31.5</v>
      </c>
      <c r="O621" s="5">
        <v>10.985300000000001</v>
      </c>
      <c r="R621" s="2">
        <v>38.5</v>
      </c>
      <c r="S621" s="3">
        <v>12.3508</v>
      </c>
      <c r="V621" s="4">
        <v>134.25</v>
      </c>
      <c r="W621" s="5">
        <v>16.699000000000002</v>
      </c>
      <c r="Z621" s="2">
        <v>9.75</v>
      </c>
      <c r="AA621" s="3">
        <v>20.3401</v>
      </c>
    </row>
    <row r="622" spans="2:27" x14ac:dyDescent="0.25">
      <c r="B622" s="4">
        <v>12.25</v>
      </c>
      <c r="C622" s="5">
        <v>2.5991399999999998</v>
      </c>
      <c r="F622" s="4">
        <v>133.5</v>
      </c>
      <c r="G622" s="5">
        <v>10.598800000000001</v>
      </c>
      <c r="J622" s="4">
        <v>146</v>
      </c>
      <c r="K622" s="5">
        <v>16.306999999999999</v>
      </c>
      <c r="N622" s="4">
        <v>154</v>
      </c>
      <c r="O622" s="5">
        <v>10.9834</v>
      </c>
      <c r="R622" s="2">
        <v>38</v>
      </c>
      <c r="S622" s="3">
        <v>12.3475</v>
      </c>
      <c r="V622" s="4">
        <v>22.5</v>
      </c>
      <c r="W622" s="5">
        <v>16.684100000000001</v>
      </c>
      <c r="Z622" s="2">
        <v>150.75</v>
      </c>
      <c r="AA622" s="3">
        <v>20.236799999999999</v>
      </c>
    </row>
    <row r="623" spans="2:27" x14ac:dyDescent="0.25">
      <c r="B623" s="2">
        <v>144.75</v>
      </c>
      <c r="C623" s="3">
        <v>2.5930200000000001</v>
      </c>
      <c r="F623" s="4">
        <v>1.25</v>
      </c>
      <c r="G623" s="5">
        <v>10.5913</v>
      </c>
      <c r="J623" s="2">
        <v>5.5</v>
      </c>
      <c r="K623" s="3">
        <v>16.2788</v>
      </c>
      <c r="N623" s="4">
        <v>51.5</v>
      </c>
      <c r="O623" s="5">
        <v>10.9687</v>
      </c>
      <c r="R623" s="4">
        <v>170.75</v>
      </c>
      <c r="S623" s="5">
        <v>12.300700000000001</v>
      </c>
      <c r="V623" s="4">
        <v>50</v>
      </c>
      <c r="W623" s="5">
        <v>16.6722</v>
      </c>
      <c r="Z623" s="4">
        <v>112.75</v>
      </c>
      <c r="AA623" s="5">
        <v>20.161899999999999</v>
      </c>
    </row>
    <row r="624" spans="2:27" x14ac:dyDescent="0.25">
      <c r="B624" s="4">
        <v>132</v>
      </c>
      <c r="C624" s="5">
        <v>2.5766100000000001</v>
      </c>
      <c r="F624" s="2">
        <v>152.75</v>
      </c>
      <c r="G624" s="3">
        <v>10.5893</v>
      </c>
      <c r="J624" s="4">
        <v>136.25</v>
      </c>
      <c r="K624" s="5">
        <v>16.2577</v>
      </c>
      <c r="N624" s="4">
        <v>5.25</v>
      </c>
      <c r="O624" s="5">
        <v>10.913399999999999</v>
      </c>
      <c r="R624" s="2">
        <v>63</v>
      </c>
      <c r="S624" s="3">
        <v>12.239800000000001</v>
      </c>
      <c r="V624" s="4">
        <v>140.5</v>
      </c>
      <c r="W624" s="5">
        <v>16.587900000000001</v>
      </c>
      <c r="Z624" s="2">
        <v>134.25</v>
      </c>
      <c r="AA624" s="3">
        <v>20.1449</v>
      </c>
    </row>
    <row r="625" spans="2:27" x14ac:dyDescent="0.25">
      <c r="B625" s="4">
        <v>129.75</v>
      </c>
      <c r="C625" s="5">
        <v>2.5714399999999999</v>
      </c>
      <c r="F625" s="2">
        <v>30</v>
      </c>
      <c r="G625" s="3">
        <v>10.5259</v>
      </c>
      <c r="J625" s="4">
        <v>27.5</v>
      </c>
      <c r="K625" s="5">
        <v>16.1205</v>
      </c>
      <c r="N625" s="4">
        <v>46.75</v>
      </c>
      <c r="O625" s="5">
        <v>10.9087</v>
      </c>
      <c r="R625" s="2">
        <v>18</v>
      </c>
      <c r="S625" s="3">
        <v>12.220599999999999</v>
      </c>
      <c r="V625" s="2">
        <v>25.5</v>
      </c>
      <c r="W625" s="3">
        <v>16.552299999999999</v>
      </c>
      <c r="Z625" s="4">
        <v>31.25</v>
      </c>
      <c r="AA625" s="5">
        <v>20.121700000000001</v>
      </c>
    </row>
    <row r="626" spans="2:27" x14ac:dyDescent="0.25">
      <c r="B626" s="2">
        <v>177.75</v>
      </c>
      <c r="C626" s="3">
        <v>2.5696699999999999</v>
      </c>
      <c r="F626" s="2">
        <v>38.5</v>
      </c>
      <c r="G626" s="3">
        <v>10.501300000000001</v>
      </c>
      <c r="J626" s="2">
        <v>164.75</v>
      </c>
      <c r="K626" s="3">
        <v>16.105</v>
      </c>
      <c r="N626" s="2">
        <v>159.25</v>
      </c>
      <c r="O626" s="3">
        <v>10.8948</v>
      </c>
      <c r="R626" s="2">
        <v>20.75</v>
      </c>
      <c r="S626" s="3">
        <v>12.2064</v>
      </c>
      <c r="V626" s="2">
        <v>175.25</v>
      </c>
      <c r="W626" s="3">
        <v>16.4787</v>
      </c>
      <c r="Z626" s="4">
        <v>17.5</v>
      </c>
      <c r="AA626" s="5">
        <v>20.116599999999998</v>
      </c>
    </row>
    <row r="627" spans="2:27" x14ac:dyDescent="0.25">
      <c r="B627" s="2">
        <v>49</v>
      </c>
      <c r="C627" s="3">
        <v>2.5632000000000001</v>
      </c>
      <c r="F627" s="2">
        <v>151.5</v>
      </c>
      <c r="G627" s="3">
        <v>10.499000000000001</v>
      </c>
      <c r="J627" s="2">
        <v>24.75</v>
      </c>
      <c r="K627" s="3">
        <v>16.104299999999999</v>
      </c>
      <c r="N627" s="2">
        <v>149.25</v>
      </c>
      <c r="O627" s="3">
        <v>10.883699999999999</v>
      </c>
      <c r="R627" s="2">
        <v>157.75</v>
      </c>
      <c r="S627" s="3">
        <v>12.194599999999999</v>
      </c>
      <c r="V627" s="4">
        <v>30.75</v>
      </c>
      <c r="W627" s="5">
        <v>16.46</v>
      </c>
      <c r="Z627" s="4">
        <v>108</v>
      </c>
      <c r="AA627" s="5">
        <v>20.077999999999999</v>
      </c>
    </row>
    <row r="628" spans="2:27" x14ac:dyDescent="0.25">
      <c r="B628" s="4">
        <v>129</v>
      </c>
      <c r="C628" s="5">
        <v>2.55829</v>
      </c>
      <c r="F628" s="4">
        <v>108.75</v>
      </c>
      <c r="G628" s="5">
        <v>10.4986</v>
      </c>
      <c r="J628" s="4">
        <v>164.5</v>
      </c>
      <c r="K628" s="5">
        <v>15.992900000000001</v>
      </c>
      <c r="N628" s="4">
        <v>165.5</v>
      </c>
      <c r="O628" s="5">
        <v>10.878299999999999</v>
      </c>
      <c r="R628" s="4">
        <v>162</v>
      </c>
      <c r="S628" s="5">
        <v>12.1944</v>
      </c>
      <c r="V628" s="2">
        <v>145.75</v>
      </c>
      <c r="W628" s="3">
        <v>16.385000000000002</v>
      </c>
      <c r="Z628" s="4">
        <v>59.25</v>
      </c>
      <c r="AA628" s="5">
        <v>19.9922</v>
      </c>
    </row>
    <row r="629" spans="2:27" x14ac:dyDescent="0.25">
      <c r="B629" s="4">
        <v>154.25</v>
      </c>
      <c r="C629" s="5">
        <v>2.5562800000000001</v>
      </c>
      <c r="F629" s="4">
        <v>61.25</v>
      </c>
      <c r="G629" s="5">
        <v>10.487</v>
      </c>
      <c r="J629" s="4">
        <v>56.5</v>
      </c>
      <c r="K629" s="5">
        <v>15.9635</v>
      </c>
      <c r="N629" s="4">
        <v>23</v>
      </c>
      <c r="O629" s="5">
        <v>10.862</v>
      </c>
      <c r="R629" s="2">
        <v>117</v>
      </c>
      <c r="S629" s="3">
        <v>12.097799999999999</v>
      </c>
      <c r="V629" s="4">
        <v>162.75</v>
      </c>
      <c r="W629" s="5">
        <v>16.312999999999999</v>
      </c>
      <c r="Z629" s="2">
        <v>30.75</v>
      </c>
      <c r="AA629" s="3">
        <v>19.888500000000001</v>
      </c>
    </row>
    <row r="630" spans="2:27" x14ac:dyDescent="0.25">
      <c r="B630" s="4">
        <v>140.5</v>
      </c>
      <c r="C630" s="5">
        <v>2.5525199999999999</v>
      </c>
      <c r="F630" s="2">
        <v>34.5</v>
      </c>
      <c r="G630" s="3">
        <v>10.4596</v>
      </c>
      <c r="J630" s="2">
        <v>139.25</v>
      </c>
      <c r="K630" s="3">
        <v>15.9468</v>
      </c>
      <c r="N630" s="4">
        <v>11.75</v>
      </c>
      <c r="O630" s="5">
        <v>10.852499999999999</v>
      </c>
      <c r="R630" s="4">
        <v>162.5</v>
      </c>
      <c r="S630" s="5">
        <v>12.091200000000001</v>
      </c>
      <c r="V630" s="2">
        <v>108.75</v>
      </c>
      <c r="W630" s="3">
        <v>16.288799999999998</v>
      </c>
      <c r="Z630" s="2">
        <v>148.75</v>
      </c>
      <c r="AA630" s="3">
        <v>19.826899999999998</v>
      </c>
    </row>
    <row r="631" spans="2:27" x14ac:dyDescent="0.25">
      <c r="B631" s="4">
        <v>170.75</v>
      </c>
      <c r="C631" s="5">
        <v>2.5509400000000002</v>
      </c>
      <c r="F631" s="2">
        <v>124</v>
      </c>
      <c r="G631" s="3">
        <v>10.410600000000001</v>
      </c>
      <c r="J631" s="4">
        <v>167.5</v>
      </c>
      <c r="K631" s="5">
        <v>15.898300000000001</v>
      </c>
      <c r="N631" s="2">
        <v>38.5</v>
      </c>
      <c r="O631" s="3">
        <v>10.8385</v>
      </c>
      <c r="R631" s="2">
        <v>82</v>
      </c>
      <c r="S631" s="3">
        <v>12.089700000000001</v>
      </c>
      <c r="V631" s="2">
        <v>117</v>
      </c>
      <c r="W631" s="3">
        <v>16.268899999999999</v>
      </c>
      <c r="Z631" s="2">
        <v>174.5</v>
      </c>
      <c r="AA631" s="3">
        <v>19.799099999999999</v>
      </c>
    </row>
    <row r="632" spans="2:27" x14ac:dyDescent="0.25">
      <c r="B632" s="2">
        <v>35.25</v>
      </c>
      <c r="C632" s="3">
        <v>2.52908</v>
      </c>
      <c r="F632" s="4">
        <v>167.25</v>
      </c>
      <c r="G632" s="5">
        <v>10.3828</v>
      </c>
      <c r="J632" s="2">
        <v>163.25</v>
      </c>
      <c r="K632" s="3">
        <v>15.8964</v>
      </c>
      <c r="N632" s="2">
        <v>168.25</v>
      </c>
      <c r="O632" s="3">
        <v>10.813499999999999</v>
      </c>
      <c r="R632" s="4">
        <v>172.25</v>
      </c>
      <c r="S632" s="5">
        <v>12.0869</v>
      </c>
      <c r="V632" s="4">
        <v>15.25</v>
      </c>
      <c r="W632" s="5">
        <v>16.220400000000001</v>
      </c>
      <c r="Z632" s="2">
        <v>11</v>
      </c>
      <c r="AA632" s="3">
        <v>19.7728</v>
      </c>
    </row>
    <row r="633" spans="2:27" x14ac:dyDescent="0.25">
      <c r="B633" s="4">
        <v>38.75</v>
      </c>
      <c r="C633" s="5">
        <v>2.5196100000000001</v>
      </c>
      <c r="F633" s="2">
        <v>23</v>
      </c>
      <c r="G633" s="3">
        <v>10.334</v>
      </c>
      <c r="J633" s="4">
        <v>40.75</v>
      </c>
      <c r="K633" s="5">
        <v>15.8864</v>
      </c>
      <c r="N633" s="2">
        <v>16.25</v>
      </c>
      <c r="O633" s="3">
        <v>10.8116</v>
      </c>
      <c r="R633" s="4">
        <v>71.25</v>
      </c>
      <c r="S633" s="5">
        <v>12.0753</v>
      </c>
      <c r="V633" s="4">
        <v>154</v>
      </c>
      <c r="W633" s="5">
        <v>16.100000000000001</v>
      </c>
      <c r="Z633" s="2">
        <v>171.25</v>
      </c>
      <c r="AA633" s="3">
        <v>19.7469</v>
      </c>
    </row>
    <row r="634" spans="2:27" x14ac:dyDescent="0.25">
      <c r="B634" s="4">
        <v>26.75</v>
      </c>
      <c r="C634" s="5">
        <v>2.5116900000000002</v>
      </c>
      <c r="F634" s="2">
        <v>65.75</v>
      </c>
      <c r="G634" s="3">
        <v>10.3263</v>
      </c>
      <c r="J634" s="2">
        <v>101.5</v>
      </c>
      <c r="K634" s="3">
        <v>15.8759</v>
      </c>
      <c r="N634" s="2">
        <v>18</v>
      </c>
      <c r="O634" s="3">
        <v>10.8101</v>
      </c>
      <c r="R634" s="2">
        <v>146</v>
      </c>
      <c r="S634" s="3">
        <v>12.047000000000001</v>
      </c>
      <c r="V634" s="4">
        <v>178.25</v>
      </c>
      <c r="W634" s="5">
        <v>16.043399999999998</v>
      </c>
      <c r="Z634" s="4">
        <v>142.25</v>
      </c>
      <c r="AA634" s="5">
        <v>19.691600000000001</v>
      </c>
    </row>
    <row r="635" spans="2:27" x14ac:dyDescent="0.25">
      <c r="B635" s="4">
        <v>21.75</v>
      </c>
      <c r="C635" s="5">
        <v>2.5102899999999999</v>
      </c>
      <c r="F635" s="2">
        <v>175.25</v>
      </c>
      <c r="G635" s="3">
        <v>10.325799999999999</v>
      </c>
      <c r="J635" s="4">
        <v>68</v>
      </c>
      <c r="K635" s="5">
        <v>15.8682</v>
      </c>
      <c r="N635" s="4">
        <v>59.25</v>
      </c>
      <c r="O635" s="5">
        <v>10.7896</v>
      </c>
      <c r="R635" s="4">
        <v>56.75</v>
      </c>
      <c r="S635" s="5">
        <v>12.013299999999999</v>
      </c>
      <c r="V635" s="2">
        <v>4.75</v>
      </c>
      <c r="W635" s="3">
        <v>16.030100000000001</v>
      </c>
      <c r="Z635" s="4">
        <v>94.25</v>
      </c>
      <c r="AA635" s="5">
        <v>19.578900000000001</v>
      </c>
    </row>
    <row r="636" spans="2:27" x14ac:dyDescent="0.25">
      <c r="B636" s="2">
        <v>20.25</v>
      </c>
      <c r="C636" s="3">
        <v>2.5057</v>
      </c>
      <c r="F636" s="2">
        <v>52.5</v>
      </c>
      <c r="G636" s="3">
        <v>10.3047</v>
      </c>
      <c r="J636" s="4">
        <v>13</v>
      </c>
      <c r="K636" s="5">
        <v>15.806100000000001</v>
      </c>
      <c r="N636" s="4">
        <v>175.75</v>
      </c>
      <c r="O636" s="5">
        <v>10.7592</v>
      </c>
      <c r="R636" s="2">
        <v>160</v>
      </c>
      <c r="S636" s="3">
        <v>11.940899999999999</v>
      </c>
      <c r="V636" s="2">
        <v>12.75</v>
      </c>
      <c r="W636" s="3">
        <v>15.880100000000001</v>
      </c>
      <c r="Z636" s="2">
        <v>162.75</v>
      </c>
      <c r="AA636" s="3">
        <v>19.567699999999999</v>
      </c>
    </row>
    <row r="637" spans="2:27" x14ac:dyDescent="0.25">
      <c r="B637" s="4">
        <v>21.25</v>
      </c>
      <c r="C637" s="5">
        <v>2.4988700000000001</v>
      </c>
      <c r="F637" s="4">
        <v>159.75</v>
      </c>
      <c r="G637" s="5">
        <v>10.301</v>
      </c>
      <c r="J637" s="4">
        <v>151.25</v>
      </c>
      <c r="K637" s="5">
        <v>15.7941</v>
      </c>
      <c r="N637" s="4">
        <v>162.25</v>
      </c>
      <c r="O637" s="5">
        <v>10.745200000000001</v>
      </c>
      <c r="R637" s="4">
        <v>9.75</v>
      </c>
      <c r="S637" s="5">
        <v>11.934900000000001</v>
      </c>
      <c r="V637" s="4">
        <v>23.5</v>
      </c>
      <c r="W637" s="5">
        <v>15.867599999999999</v>
      </c>
      <c r="Z637" s="2">
        <v>111.5</v>
      </c>
      <c r="AA637" s="3">
        <v>19.4682</v>
      </c>
    </row>
    <row r="638" spans="2:27" x14ac:dyDescent="0.25">
      <c r="B638" s="2">
        <v>132.75</v>
      </c>
      <c r="C638" s="3">
        <v>2.4986299999999999</v>
      </c>
      <c r="F638" s="4">
        <v>123.25</v>
      </c>
      <c r="G638" s="5">
        <v>10.282299999999999</v>
      </c>
      <c r="J638" s="4">
        <v>170.75</v>
      </c>
      <c r="K638" s="5">
        <v>15.744400000000001</v>
      </c>
      <c r="N638" s="2">
        <v>1.5</v>
      </c>
      <c r="O638" s="3">
        <v>10.704000000000001</v>
      </c>
      <c r="R638" s="2">
        <v>15.75</v>
      </c>
      <c r="S638" s="3">
        <v>11.9232</v>
      </c>
      <c r="V638" s="4">
        <v>179</v>
      </c>
      <c r="W638" s="5">
        <v>15.8528</v>
      </c>
      <c r="Z638" s="4">
        <v>44.25</v>
      </c>
      <c r="AA638" s="5">
        <v>19.221399999999999</v>
      </c>
    </row>
    <row r="639" spans="2:27" x14ac:dyDescent="0.25">
      <c r="B639" s="4">
        <v>130</v>
      </c>
      <c r="C639" s="5">
        <v>2.4973999999999998</v>
      </c>
      <c r="F639" s="2">
        <v>164.75</v>
      </c>
      <c r="G639" s="3">
        <v>10.068300000000001</v>
      </c>
      <c r="J639" s="4">
        <v>2.25</v>
      </c>
      <c r="K639" s="5">
        <v>15.688700000000001</v>
      </c>
      <c r="N639" s="4">
        <v>127</v>
      </c>
      <c r="O639" s="5">
        <v>10.6974</v>
      </c>
      <c r="R639" s="2">
        <v>5</v>
      </c>
      <c r="S639" s="3">
        <v>11.8833</v>
      </c>
      <c r="V639" s="4">
        <v>172.25</v>
      </c>
      <c r="W639" s="5">
        <v>15.7751</v>
      </c>
      <c r="Z639" s="2">
        <v>72.5</v>
      </c>
      <c r="AA639" s="3">
        <v>19.207799999999999</v>
      </c>
    </row>
    <row r="640" spans="2:27" x14ac:dyDescent="0.25">
      <c r="B640" s="4">
        <v>36.5</v>
      </c>
      <c r="C640" s="5">
        <v>2.49255</v>
      </c>
      <c r="F640" s="2">
        <v>13.75</v>
      </c>
      <c r="G640" s="3">
        <v>9.95167</v>
      </c>
      <c r="J640" s="4">
        <v>112.75</v>
      </c>
      <c r="K640" s="5">
        <v>15.6816</v>
      </c>
      <c r="N640" s="2">
        <v>169</v>
      </c>
      <c r="O640" s="3">
        <v>10.6967</v>
      </c>
      <c r="R640" s="2">
        <v>80.75</v>
      </c>
      <c r="S640" s="3">
        <v>11.870900000000001</v>
      </c>
      <c r="V640" s="2">
        <v>16.25</v>
      </c>
      <c r="W640" s="3">
        <v>15.565799999999999</v>
      </c>
      <c r="Z640" s="4">
        <v>179</v>
      </c>
      <c r="AA640" s="5">
        <v>19.200600000000001</v>
      </c>
    </row>
    <row r="641" spans="2:27" x14ac:dyDescent="0.25">
      <c r="B641" s="4">
        <v>150</v>
      </c>
      <c r="C641" s="5">
        <v>2.4796200000000002</v>
      </c>
      <c r="F641" s="4">
        <v>140</v>
      </c>
      <c r="G641" s="5">
        <v>9.9095099999999992</v>
      </c>
      <c r="J641" s="2">
        <v>8.5</v>
      </c>
      <c r="K641" s="3">
        <v>15.51</v>
      </c>
      <c r="N641" s="2">
        <v>4</v>
      </c>
      <c r="O641" s="3">
        <v>10.677</v>
      </c>
      <c r="R641" s="4">
        <v>6.5</v>
      </c>
      <c r="S641" s="5">
        <v>11.8636</v>
      </c>
      <c r="V641" s="4">
        <v>177.25</v>
      </c>
      <c r="W641" s="5">
        <v>15.524100000000001</v>
      </c>
      <c r="Z641" s="2">
        <v>157.5</v>
      </c>
      <c r="AA641" s="3">
        <v>19.1248</v>
      </c>
    </row>
    <row r="642" spans="2:27" x14ac:dyDescent="0.25">
      <c r="B642" s="4">
        <v>161</v>
      </c>
      <c r="C642" s="5">
        <v>2.47621</v>
      </c>
      <c r="F642" s="4">
        <v>131.75</v>
      </c>
      <c r="G642" s="5">
        <v>9.9081399999999995</v>
      </c>
      <c r="J642" s="2">
        <v>138.5</v>
      </c>
      <c r="K642" s="3">
        <v>15.505699999999999</v>
      </c>
      <c r="N642" s="4">
        <v>146.5</v>
      </c>
      <c r="O642" s="5">
        <v>10.598000000000001</v>
      </c>
      <c r="R642" s="4">
        <v>98</v>
      </c>
      <c r="S642" s="5">
        <v>11.8508</v>
      </c>
      <c r="V642" s="2">
        <v>175.75</v>
      </c>
      <c r="W642" s="3">
        <v>15.4552</v>
      </c>
      <c r="Z642" s="4">
        <v>14.5</v>
      </c>
      <c r="AA642" s="5">
        <v>19.002400000000002</v>
      </c>
    </row>
    <row r="643" spans="2:27" x14ac:dyDescent="0.25">
      <c r="B643" s="2">
        <v>131</v>
      </c>
      <c r="C643" s="3">
        <v>2.47045</v>
      </c>
      <c r="F643" s="4">
        <v>22.5</v>
      </c>
      <c r="G643" s="5">
        <v>9.8655299999999997</v>
      </c>
      <c r="J643" s="2">
        <v>30.75</v>
      </c>
      <c r="K643" s="3">
        <v>15.461</v>
      </c>
      <c r="N643" s="2">
        <v>44.25</v>
      </c>
      <c r="O643" s="3">
        <v>10.537800000000001</v>
      </c>
      <c r="R643" s="2">
        <v>75.75</v>
      </c>
      <c r="S643" s="3">
        <v>11.8398</v>
      </c>
      <c r="V643" s="2">
        <v>128</v>
      </c>
      <c r="W643" s="3">
        <v>15.3871</v>
      </c>
      <c r="Z643" s="4">
        <v>165.5</v>
      </c>
      <c r="AA643" s="5">
        <v>18.821000000000002</v>
      </c>
    </row>
    <row r="644" spans="2:27" x14ac:dyDescent="0.25">
      <c r="B644" s="2">
        <v>31.25</v>
      </c>
      <c r="C644" s="3">
        <v>2.4607399999999999</v>
      </c>
      <c r="F644" s="4">
        <v>14.5</v>
      </c>
      <c r="G644" s="5">
        <v>9.8559599999999996</v>
      </c>
      <c r="J644" s="2">
        <v>23</v>
      </c>
      <c r="K644" s="3">
        <v>15.422700000000001</v>
      </c>
      <c r="N644" s="4">
        <v>36.25</v>
      </c>
      <c r="O644" s="5">
        <v>10.498200000000001</v>
      </c>
      <c r="R644" s="2">
        <v>1.5</v>
      </c>
      <c r="S644" s="3">
        <v>11.833600000000001</v>
      </c>
      <c r="V644" s="4">
        <v>138.5</v>
      </c>
      <c r="W644" s="5">
        <v>15.331099999999999</v>
      </c>
      <c r="Z644" s="2">
        <v>172.25</v>
      </c>
      <c r="AA644" s="3">
        <v>18.7788</v>
      </c>
    </row>
    <row r="645" spans="2:27" x14ac:dyDescent="0.25">
      <c r="B645" s="4">
        <v>51.25</v>
      </c>
      <c r="C645" s="5">
        <v>2.4569200000000002</v>
      </c>
      <c r="F645" s="4">
        <v>1</v>
      </c>
      <c r="G645" s="5">
        <v>9.8320299999999996</v>
      </c>
      <c r="J645" s="4">
        <v>169.5</v>
      </c>
      <c r="K645" s="5">
        <v>15.294700000000001</v>
      </c>
      <c r="N645" s="2">
        <v>71.75</v>
      </c>
      <c r="O645" s="3">
        <v>10.412100000000001</v>
      </c>
      <c r="R645" s="4">
        <v>178</v>
      </c>
      <c r="S645" s="5">
        <v>11.8232</v>
      </c>
      <c r="V645" s="4">
        <v>130</v>
      </c>
      <c r="W645" s="5">
        <v>15.316599999999999</v>
      </c>
      <c r="Z645" s="4">
        <v>45.75</v>
      </c>
      <c r="AA645" s="5">
        <v>18.738299999999999</v>
      </c>
    </row>
    <row r="646" spans="2:27" x14ac:dyDescent="0.25">
      <c r="B646" s="4">
        <v>30.5</v>
      </c>
      <c r="C646" s="5">
        <v>2.4276399999999998</v>
      </c>
      <c r="F646" s="4">
        <v>5</v>
      </c>
      <c r="G646" s="5">
        <v>9.81494</v>
      </c>
      <c r="J646" s="4">
        <v>71.25</v>
      </c>
      <c r="K646" s="5">
        <v>15.270300000000001</v>
      </c>
      <c r="N646" s="2">
        <v>173.5</v>
      </c>
      <c r="O646" s="3">
        <v>10.398400000000001</v>
      </c>
      <c r="R646" s="4">
        <v>21.5</v>
      </c>
      <c r="S646" s="5">
        <v>11.6995</v>
      </c>
      <c r="V646" s="2">
        <v>157</v>
      </c>
      <c r="W646" s="3">
        <v>15.3087</v>
      </c>
      <c r="Z646" s="4">
        <v>169.5</v>
      </c>
      <c r="AA646" s="5">
        <v>18.690300000000001</v>
      </c>
    </row>
    <row r="647" spans="2:27" x14ac:dyDescent="0.25">
      <c r="B647" s="4">
        <v>9</v>
      </c>
      <c r="C647" s="5">
        <v>2.4223599999999998</v>
      </c>
      <c r="F647" s="4">
        <v>146</v>
      </c>
      <c r="G647" s="5">
        <v>9.8080999999999996</v>
      </c>
      <c r="J647" s="2">
        <v>41.5</v>
      </c>
      <c r="K647" s="3">
        <v>15.2531</v>
      </c>
      <c r="N647" s="4">
        <v>21.5</v>
      </c>
      <c r="O647" s="5">
        <v>10.377700000000001</v>
      </c>
      <c r="R647" s="4">
        <v>124</v>
      </c>
      <c r="S647" s="5">
        <v>11.615399999999999</v>
      </c>
      <c r="V647" s="4">
        <v>2</v>
      </c>
      <c r="W647" s="5">
        <v>15.299899999999999</v>
      </c>
      <c r="Z647" s="2">
        <v>30</v>
      </c>
      <c r="AA647" s="3">
        <v>18.674600000000002</v>
      </c>
    </row>
    <row r="648" spans="2:27" x14ac:dyDescent="0.25">
      <c r="B648" s="2">
        <v>39</v>
      </c>
      <c r="C648" s="3">
        <v>2.4068100000000001</v>
      </c>
      <c r="F648" s="4">
        <v>12.25</v>
      </c>
      <c r="G648" s="5">
        <v>9.7705000000000002</v>
      </c>
      <c r="J648" s="4">
        <v>166.75</v>
      </c>
      <c r="K648" s="5">
        <v>15.025399999999999</v>
      </c>
      <c r="N648" s="4">
        <v>53</v>
      </c>
      <c r="O648" s="5">
        <v>10.365</v>
      </c>
      <c r="R648" s="2">
        <v>161.25</v>
      </c>
      <c r="S648" s="3">
        <v>11.5594</v>
      </c>
      <c r="V648" s="2">
        <v>17.75</v>
      </c>
      <c r="W648" s="3">
        <v>15.2775</v>
      </c>
      <c r="Z648" s="4">
        <v>158.5</v>
      </c>
      <c r="AA648" s="5">
        <v>18.64</v>
      </c>
    </row>
    <row r="649" spans="2:27" x14ac:dyDescent="0.25">
      <c r="B649" s="4">
        <v>17.75</v>
      </c>
      <c r="C649" s="5">
        <v>2.4036499999999998</v>
      </c>
      <c r="F649" s="4">
        <v>178.25</v>
      </c>
      <c r="G649" s="5">
        <v>9.7420200000000001</v>
      </c>
      <c r="J649" s="4">
        <v>148.25</v>
      </c>
      <c r="K649" s="5">
        <v>14.8179</v>
      </c>
      <c r="N649" s="4">
        <v>158</v>
      </c>
      <c r="O649" s="5">
        <v>10.331300000000001</v>
      </c>
      <c r="R649" s="4">
        <v>22.75</v>
      </c>
      <c r="S649" s="5">
        <v>11.5189</v>
      </c>
      <c r="V649" s="4">
        <v>38.5</v>
      </c>
      <c r="W649" s="5">
        <v>15.226900000000001</v>
      </c>
      <c r="Z649" s="2">
        <v>78.25</v>
      </c>
      <c r="AA649" s="3">
        <v>18.6097</v>
      </c>
    </row>
    <row r="650" spans="2:27" x14ac:dyDescent="0.25">
      <c r="B650" s="2">
        <v>44.75</v>
      </c>
      <c r="C650" s="3">
        <v>2.4020299999999999</v>
      </c>
      <c r="F650" s="4">
        <v>21.5</v>
      </c>
      <c r="G650" s="5">
        <v>9.6296800000000005</v>
      </c>
      <c r="J650" s="4">
        <v>63.75</v>
      </c>
      <c r="K650" s="5">
        <v>14.7928</v>
      </c>
      <c r="N650" s="2">
        <v>19.5</v>
      </c>
      <c r="O650" s="3">
        <v>10.3049</v>
      </c>
      <c r="R650" s="2">
        <v>5.75</v>
      </c>
      <c r="S650" s="3">
        <v>11.464499999999999</v>
      </c>
      <c r="V650" s="4">
        <v>90.5</v>
      </c>
      <c r="W650" s="5">
        <v>15.2126</v>
      </c>
      <c r="Z650" s="4">
        <v>97.25</v>
      </c>
      <c r="AA650" s="5">
        <v>18.593299999999999</v>
      </c>
    </row>
    <row r="651" spans="2:27" x14ac:dyDescent="0.25">
      <c r="B651" s="2">
        <v>20.75</v>
      </c>
      <c r="C651" s="3">
        <v>2.3974299999999999</v>
      </c>
      <c r="F651" s="2">
        <v>136.5</v>
      </c>
      <c r="G651" s="3">
        <v>9.6244300000000003</v>
      </c>
      <c r="J651" s="4">
        <v>141.5</v>
      </c>
      <c r="K651" s="5">
        <v>14.7752</v>
      </c>
      <c r="N651" s="2">
        <v>12.25</v>
      </c>
      <c r="O651" s="3">
        <v>10.3005</v>
      </c>
      <c r="R651" s="2">
        <v>8.5</v>
      </c>
      <c r="S651" s="3">
        <v>11.4589</v>
      </c>
      <c r="V651" s="2">
        <v>158</v>
      </c>
      <c r="W651" s="3">
        <v>15.140599999999999</v>
      </c>
      <c r="Z651" s="2">
        <v>12.25</v>
      </c>
      <c r="AA651" s="3">
        <v>18.4968</v>
      </c>
    </row>
    <row r="652" spans="2:27" x14ac:dyDescent="0.25">
      <c r="B652" s="4">
        <v>11.5</v>
      </c>
      <c r="C652" s="5">
        <v>2.3362500000000002</v>
      </c>
      <c r="F652" s="4">
        <v>162.5</v>
      </c>
      <c r="G652" s="5">
        <v>9.5963999999999992</v>
      </c>
      <c r="J652" s="4">
        <v>123.5</v>
      </c>
      <c r="K652" s="5">
        <v>14.755100000000001</v>
      </c>
      <c r="N652" s="4">
        <v>166.25</v>
      </c>
      <c r="O652" s="5">
        <v>10.296900000000001</v>
      </c>
      <c r="R652" s="4">
        <v>4.75</v>
      </c>
      <c r="S652" s="5">
        <v>11.4558</v>
      </c>
      <c r="V652" s="2">
        <v>163.75</v>
      </c>
      <c r="W652" s="3">
        <v>15.0954</v>
      </c>
      <c r="Z652" s="4">
        <v>11.75</v>
      </c>
      <c r="AA652" s="5">
        <v>18.412400000000002</v>
      </c>
    </row>
    <row r="653" spans="2:27" x14ac:dyDescent="0.25">
      <c r="B653" s="4">
        <v>29.75</v>
      </c>
      <c r="C653" s="5">
        <v>2.3344100000000001</v>
      </c>
      <c r="F653" s="4">
        <v>28.5</v>
      </c>
      <c r="G653" s="5">
        <v>9.5606299999999997</v>
      </c>
      <c r="J653" s="2">
        <v>156.5</v>
      </c>
      <c r="K653" s="3">
        <v>14.7407</v>
      </c>
      <c r="N653" s="2">
        <v>54.25</v>
      </c>
      <c r="O653" s="3">
        <v>10.276</v>
      </c>
      <c r="R653" s="2">
        <v>44.5</v>
      </c>
      <c r="S653" s="3">
        <v>11.441599999999999</v>
      </c>
      <c r="V653" s="4">
        <v>9.75</v>
      </c>
      <c r="W653" s="5">
        <v>15.010199999999999</v>
      </c>
      <c r="Z653" s="4">
        <v>167.75</v>
      </c>
      <c r="AA653" s="5">
        <v>18.321400000000001</v>
      </c>
    </row>
    <row r="654" spans="2:27" x14ac:dyDescent="0.25">
      <c r="B654" s="2">
        <v>34.5</v>
      </c>
      <c r="C654" s="3">
        <v>2.3301500000000002</v>
      </c>
      <c r="F654" s="2">
        <v>142.25</v>
      </c>
      <c r="G654" s="3">
        <v>9.5401199999999999</v>
      </c>
      <c r="J654" s="2">
        <v>170</v>
      </c>
      <c r="K654" s="3">
        <v>14.715199999999999</v>
      </c>
      <c r="N654" s="4">
        <v>128.5</v>
      </c>
      <c r="O654" s="5">
        <v>10.274100000000001</v>
      </c>
      <c r="R654" s="2">
        <v>5.25</v>
      </c>
      <c r="S654" s="3">
        <v>11.303800000000001</v>
      </c>
      <c r="V654" s="2">
        <v>146</v>
      </c>
      <c r="W654" s="3">
        <v>14.9528</v>
      </c>
      <c r="Z654" s="2">
        <v>13.75</v>
      </c>
      <c r="AA654" s="3">
        <v>18.298400000000001</v>
      </c>
    </row>
    <row r="655" spans="2:27" x14ac:dyDescent="0.25">
      <c r="B655" s="4">
        <v>159.25</v>
      </c>
      <c r="C655" s="5">
        <v>2.3236599999999998</v>
      </c>
      <c r="F655" s="4">
        <v>171.5</v>
      </c>
      <c r="G655" s="5">
        <v>9.5332799999999995</v>
      </c>
      <c r="J655" s="4">
        <v>145</v>
      </c>
      <c r="K655" s="5">
        <v>14.7065</v>
      </c>
      <c r="N655" s="4">
        <v>14.5</v>
      </c>
      <c r="O655" s="5">
        <v>10.2357</v>
      </c>
      <c r="R655" s="2">
        <v>15.25</v>
      </c>
      <c r="S655" s="3">
        <v>11.291499999999999</v>
      </c>
      <c r="V655" s="2">
        <v>89.25</v>
      </c>
      <c r="W655" s="3">
        <v>14.9133</v>
      </c>
      <c r="Z655" s="4">
        <v>104.25</v>
      </c>
      <c r="AA655" s="5">
        <v>18.297000000000001</v>
      </c>
    </row>
    <row r="656" spans="2:27" x14ac:dyDescent="0.25">
      <c r="B656" s="2">
        <v>38.5</v>
      </c>
      <c r="C656" s="3">
        <v>2.2949000000000002</v>
      </c>
      <c r="F656" s="4">
        <v>2</v>
      </c>
      <c r="G656" s="5">
        <v>9.50685</v>
      </c>
      <c r="J656" s="2">
        <v>5.75</v>
      </c>
      <c r="K656" s="3">
        <v>14.662100000000001</v>
      </c>
      <c r="N656" s="2">
        <v>8.75</v>
      </c>
      <c r="O656" s="3">
        <v>10.2294</v>
      </c>
      <c r="R656" s="4">
        <v>125</v>
      </c>
      <c r="S656" s="5">
        <v>11.2715</v>
      </c>
      <c r="V656" s="2">
        <v>154.5</v>
      </c>
      <c r="W656" s="3">
        <v>14.8476</v>
      </c>
      <c r="Z656" s="2">
        <v>117</v>
      </c>
      <c r="AA656" s="3">
        <v>18.288599999999999</v>
      </c>
    </row>
    <row r="657" spans="2:27" x14ac:dyDescent="0.25">
      <c r="B657" s="4">
        <v>13.75</v>
      </c>
      <c r="C657" s="5">
        <v>2.28735</v>
      </c>
      <c r="F657" s="2">
        <v>153</v>
      </c>
      <c r="G657" s="3">
        <v>9.4530700000000003</v>
      </c>
      <c r="J657" s="2">
        <v>145.5</v>
      </c>
      <c r="K657" s="3">
        <v>14.5467</v>
      </c>
      <c r="N657" s="4">
        <v>37.25</v>
      </c>
      <c r="O657" s="5">
        <v>10.2218</v>
      </c>
      <c r="R657" s="4">
        <v>159.5</v>
      </c>
      <c r="S657" s="5">
        <v>11.2403</v>
      </c>
      <c r="V657" s="4">
        <v>161.25</v>
      </c>
      <c r="W657" s="5">
        <v>14.842499999999999</v>
      </c>
      <c r="Z657" s="2">
        <v>18.75</v>
      </c>
      <c r="AA657" s="3">
        <v>17.991199999999999</v>
      </c>
    </row>
    <row r="658" spans="2:27" x14ac:dyDescent="0.25">
      <c r="B658" s="4">
        <v>30</v>
      </c>
      <c r="C658" s="5">
        <v>2.2814100000000002</v>
      </c>
      <c r="F658" s="2">
        <v>178.5</v>
      </c>
      <c r="G658" s="3">
        <v>9.4364299999999997</v>
      </c>
      <c r="J658" s="4">
        <v>179.25</v>
      </c>
      <c r="K658" s="5">
        <v>14.544</v>
      </c>
      <c r="N658" s="4">
        <v>9.25</v>
      </c>
      <c r="O658" s="5">
        <v>10.177099999999999</v>
      </c>
      <c r="R658" s="4">
        <v>179</v>
      </c>
      <c r="S658" s="5">
        <v>11.144500000000001</v>
      </c>
      <c r="V658" s="2">
        <v>68</v>
      </c>
      <c r="W658" s="3">
        <v>14.767899999999999</v>
      </c>
      <c r="Z658" s="4">
        <v>148.5</v>
      </c>
      <c r="AA658" s="5">
        <v>17.918199999999999</v>
      </c>
    </row>
    <row r="659" spans="2:27" x14ac:dyDescent="0.25">
      <c r="B659" s="2">
        <v>3</v>
      </c>
      <c r="C659" s="3">
        <v>2.2759100000000001</v>
      </c>
      <c r="F659" s="4">
        <v>147.5</v>
      </c>
      <c r="G659" s="5">
        <v>9.4052199999999999</v>
      </c>
      <c r="J659" s="2">
        <v>147.75</v>
      </c>
      <c r="K659" s="3">
        <v>14.4907</v>
      </c>
      <c r="N659" s="4">
        <v>142.25</v>
      </c>
      <c r="O659" s="5">
        <v>10.1464</v>
      </c>
      <c r="R659" s="4">
        <v>18.75</v>
      </c>
      <c r="S659" s="5">
        <v>10.9979</v>
      </c>
      <c r="V659" s="2">
        <v>148.25</v>
      </c>
      <c r="W659" s="3">
        <v>14.7597</v>
      </c>
      <c r="Z659" s="2">
        <v>7</v>
      </c>
      <c r="AA659" s="3">
        <v>17.857500000000002</v>
      </c>
    </row>
    <row r="660" spans="2:27" x14ac:dyDescent="0.25">
      <c r="B660" s="4">
        <v>179</v>
      </c>
      <c r="C660" s="5">
        <v>2.27555</v>
      </c>
      <c r="F660" s="4">
        <v>0.75</v>
      </c>
      <c r="G660" s="5">
        <v>9.3883500000000009</v>
      </c>
      <c r="J660" s="4">
        <v>28.75</v>
      </c>
      <c r="K660" s="5">
        <v>14.440300000000001</v>
      </c>
      <c r="N660" s="4">
        <v>141.5</v>
      </c>
      <c r="O660" s="5">
        <v>10.146000000000001</v>
      </c>
      <c r="R660" s="2">
        <v>166.75</v>
      </c>
      <c r="S660" s="3">
        <v>10.916700000000001</v>
      </c>
      <c r="V660" s="4">
        <v>170.75</v>
      </c>
      <c r="W660" s="5">
        <v>14.7217</v>
      </c>
      <c r="Z660" s="2">
        <v>24.5</v>
      </c>
      <c r="AA660" s="3">
        <v>17.776399999999999</v>
      </c>
    </row>
    <row r="661" spans="2:27" x14ac:dyDescent="0.25">
      <c r="B661" s="2">
        <v>150.5</v>
      </c>
      <c r="C661" s="3">
        <v>2.2724299999999999</v>
      </c>
      <c r="F661" s="4">
        <v>53</v>
      </c>
      <c r="G661" s="5">
        <v>9.3486999999999991</v>
      </c>
      <c r="J661" s="2">
        <v>127</v>
      </c>
      <c r="K661" s="3">
        <v>14.385300000000001</v>
      </c>
      <c r="N661" s="2">
        <v>162.5</v>
      </c>
      <c r="O661" s="3">
        <v>10.0922</v>
      </c>
      <c r="R661" s="2">
        <v>101.5</v>
      </c>
      <c r="S661" s="3">
        <v>10.8962</v>
      </c>
      <c r="V661" s="2">
        <v>28.75</v>
      </c>
      <c r="W661" s="3">
        <v>14.7035</v>
      </c>
      <c r="Z661" s="2">
        <v>36.5</v>
      </c>
      <c r="AA661" s="3">
        <v>17.757000000000001</v>
      </c>
    </row>
    <row r="662" spans="2:27" x14ac:dyDescent="0.25">
      <c r="B662" s="4">
        <v>41</v>
      </c>
      <c r="C662" s="5">
        <v>2.2394599999999998</v>
      </c>
      <c r="F662" s="4">
        <v>31.25</v>
      </c>
      <c r="G662" s="5">
        <v>9.2682599999999997</v>
      </c>
      <c r="J662" s="4">
        <v>158</v>
      </c>
      <c r="K662" s="5">
        <v>14.371499999999999</v>
      </c>
      <c r="N662" s="4">
        <v>89.5</v>
      </c>
      <c r="O662" s="5">
        <v>10.0602</v>
      </c>
      <c r="R662" s="4">
        <v>164.75</v>
      </c>
      <c r="S662" s="5">
        <v>10.8881</v>
      </c>
      <c r="V662" s="4">
        <v>173</v>
      </c>
      <c r="W662" s="5">
        <v>14.640499999999999</v>
      </c>
      <c r="Z662" s="4">
        <v>157</v>
      </c>
      <c r="AA662" s="5">
        <v>17.683</v>
      </c>
    </row>
    <row r="663" spans="2:27" x14ac:dyDescent="0.25">
      <c r="B663" s="4">
        <v>128.25</v>
      </c>
      <c r="C663" s="5">
        <v>2.2303700000000002</v>
      </c>
      <c r="F663" s="4">
        <v>179</v>
      </c>
      <c r="G663" s="5">
        <v>9.1992100000000008</v>
      </c>
      <c r="J663" s="2">
        <v>161.25</v>
      </c>
      <c r="K663" s="3">
        <v>14.2559</v>
      </c>
      <c r="N663" s="4">
        <v>15.5</v>
      </c>
      <c r="O663" s="5">
        <v>10.053100000000001</v>
      </c>
      <c r="R663" s="2">
        <v>11.75</v>
      </c>
      <c r="S663" s="3">
        <v>10.8508</v>
      </c>
      <c r="V663" s="4">
        <v>2.25</v>
      </c>
      <c r="W663" s="5">
        <v>14.6008</v>
      </c>
      <c r="Z663" s="2">
        <v>78.5</v>
      </c>
      <c r="AA663" s="3">
        <v>17.416</v>
      </c>
    </row>
    <row r="664" spans="2:27" x14ac:dyDescent="0.25">
      <c r="B664" s="4">
        <v>124.5</v>
      </c>
      <c r="C664" s="5">
        <v>2.2232400000000001</v>
      </c>
      <c r="F664" s="4">
        <v>44.25</v>
      </c>
      <c r="G664" s="5">
        <v>9.1401900000000005</v>
      </c>
      <c r="J664" s="2">
        <v>15.25</v>
      </c>
      <c r="K664" s="3">
        <v>14.248699999999999</v>
      </c>
      <c r="N664" s="4">
        <v>155.5</v>
      </c>
      <c r="O664" s="5">
        <v>10.046799999999999</v>
      </c>
      <c r="R664" s="2">
        <v>173.75</v>
      </c>
      <c r="S664" s="3">
        <v>10.834099999999999</v>
      </c>
      <c r="V664" s="2">
        <v>116</v>
      </c>
      <c r="W664" s="3">
        <v>14.5848</v>
      </c>
      <c r="Z664" s="2">
        <v>168.25</v>
      </c>
      <c r="AA664" s="3">
        <v>17.355</v>
      </c>
    </row>
    <row r="665" spans="2:27" x14ac:dyDescent="0.25">
      <c r="B665" s="4">
        <v>130.25</v>
      </c>
      <c r="C665" s="5">
        <v>2.2046999999999999</v>
      </c>
      <c r="F665" s="2">
        <v>48.25</v>
      </c>
      <c r="G665" s="3">
        <v>8.9877400000000005</v>
      </c>
      <c r="J665" s="2">
        <v>163.75</v>
      </c>
      <c r="K665" s="3">
        <v>14.178599999999999</v>
      </c>
      <c r="N665" s="2">
        <v>89.75</v>
      </c>
      <c r="O665" s="3">
        <v>9.9947599999999994</v>
      </c>
      <c r="R665" s="2">
        <v>44.25</v>
      </c>
      <c r="S665" s="3">
        <v>10.715400000000001</v>
      </c>
      <c r="V665" s="2">
        <v>7.75</v>
      </c>
      <c r="W665" s="3">
        <v>14.4434</v>
      </c>
      <c r="Z665" s="4">
        <v>96.5</v>
      </c>
      <c r="AA665" s="5">
        <v>17.305099999999999</v>
      </c>
    </row>
    <row r="666" spans="2:27" x14ac:dyDescent="0.25">
      <c r="B666" s="2">
        <v>121.75</v>
      </c>
      <c r="C666" s="3">
        <v>2.1978900000000001</v>
      </c>
      <c r="F666" s="2">
        <v>169.25</v>
      </c>
      <c r="G666" s="3">
        <v>8.9670100000000001</v>
      </c>
      <c r="J666" s="4">
        <v>165.5</v>
      </c>
      <c r="K666" s="5">
        <v>14.0905</v>
      </c>
      <c r="N666" s="2">
        <v>1.25</v>
      </c>
      <c r="O666" s="3">
        <v>9.9705100000000009</v>
      </c>
      <c r="R666" s="2">
        <v>104.25</v>
      </c>
      <c r="S666" s="3">
        <v>10.620699999999999</v>
      </c>
      <c r="V666" s="2">
        <v>166.25</v>
      </c>
      <c r="W666" s="3">
        <v>14.3939</v>
      </c>
      <c r="Z666" s="2">
        <v>170.75</v>
      </c>
      <c r="AA666" s="3">
        <v>17.303100000000001</v>
      </c>
    </row>
    <row r="667" spans="2:27" x14ac:dyDescent="0.25">
      <c r="B667" s="4">
        <v>36.25</v>
      </c>
      <c r="C667" s="5">
        <v>2.1925699999999999</v>
      </c>
      <c r="F667" s="2">
        <v>125</v>
      </c>
      <c r="G667" s="3">
        <v>8.8425799999999999</v>
      </c>
      <c r="J667" s="4">
        <v>164.25</v>
      </c>
      <c r="K667" s="5">
        <v>14.0314</v>
      </c>
      <c r="N667" s="4">
        <v>175</v>
      </c>
      <c r="O667" s="5">
        <v>9.8718699999999995</v>
      </c>
      <c r="R667" s="4">
        <v>149.25</v>
      </c>
      <c r="S667" s="5">
        <v>10.5191</v>
      </c>
      <c r="V667" s="4">
        <v>162</v>
      </c>
      <c r="W667" s="5">
        <v>14.2941</v>
      </c>
      <c r="Z667" s="4">
        <v>139.5</v>
      </c>
      <c r="AA667" s="5">
        <v>17.209299999999999</v>
      </c>
    </row>
    <row r="668" spans="2:27" x14ac:dyDescent="0.25">
      <c r="B668" s="4">
        <v>145</v>
      </c>
      <c r="C668" s="5">
        <v>2.1764000000000001</v>
      </c>
      <c r="F668" s="2">
        <v>170</v>
      </c>
      <c r="G668" s="3">
        <v>8.8323300000000007</v>
      </c>
      <c r="J668" s="2">
        <v>37.25</v>
      </c>
      <c r="K668" s="3">
        <v>13.8766</v>
      </c>
      <c r="N668" s="4">
        <v>157</v>
      </c>
      <c r="O668" s="5">
        <v>9.8477399999999999</v>
      </c>
      <c r="R668" s="2">
        <v>97</v>
      </c>
      <c r="S668" s="3">
        <v>10.4748</v>
      </c>
      <c r="V668" s="4">
        <v>19.25</v>
      </c>
      <c r="W668" s="5">
        <v>14.260300000000001</v>
      </c>
      <c r="Z668" s="2">
        <v>6.5</v>
      </c>
      <c r="AA668" s="3">
        <v>17.168700000000001</v>
      </c>
    </row>
    <row r="669" spans="2:27" x14ac:dyDescent="0.25">
      <c r="B669" s="2">
        <v>17</v>
      </c>
      <c r="C669" s="3">
        <v>2.1579100000000002</v>
      </c>
      <c r="F669" s="2">
        <v>108.25</v>
      </c>
      <c r="G669" s="3">
        <v>8.81433</v>
      </c>
      <c r="J669" s="2">
        <v>13.75</v>
      </c>
      <c r="K669" s="3">
        <v>13.6023</v>
      </c>
      <c r="N669" s="4">
        <v>27.75</v>
      </c>
      <c r="O669" s="5">
        <v>9.6535100000000007</v>
      </c>
      <c r="R669" s="2">
        <v>22</v>
      </c>
      <c r="S669" s="3">
        <v>10.422599999999999</v>
      </c>
      <c r="V669" s="2">
        <v>135.75</v>
      </c>
      <c r="W669" s="3">
        <v>14.1441</v>
      </c>
      <c r="Z669" s="4">
        <v>178.5</v>
      </c>
      <c r="AA669" s="5">
        <v>17.038399999999999</v>
      </c>
    </row>
    <row r="670" spans="2:27" x14ac:dyDescent="0.25">
      <c r="B670" s="4">
        <v>144.5</v>
      </c>
      <c r="C670" s="5">
        <v>2.1384699999999999</v>
      </c>
      <c r="F670" s="2">
        <v>19</v>
      </c>
      <c r="G670" s="3">
        <v>8.8013399999999997</v>
      </c>
      <c r="J670" s="2">
        <v>47</v>
      </c>
      <c r="K670" s="3">
        <v>13.510899999999999</v>
      </c>
      <c r="N670" s="2">
        <v>22.5</v>
      </c>
      <c r="O670" s="3">
        <v>9.5860599999999998</v>
      </c>
      <c r="R670" s="4">
        <v>142</v>
      </c>
      <c r="S670" s="5">
        <v>10.2204</v>
      </c>
      <c r="V670" s="4">
        <v>89.5</v>
      </c>
      <c r="W670" s="5">
        <v>14.1122</v>
      </c>
      <c r="Z670" s="2">
        <v>1</v>
      </c>
      <c r="AA670" s="3">
        <v>16.8583</v>
      </c>
    </row>
    <row r="671" spans="2:27" x14ac:dyDescent="0.25">
      <c r="B671" s="4">
        <v>165.75</v>
      </c>
      <c r="C671" s="5">
        <v>2.1305299999999998</v>
      </c>
      <c r="F671" s="2">
        <v>168.5</v>
      </c>
      <c r="G671" s="3">
        <v>8.7949599999999997</v>
      </c>
      <c r="J671" s="2">
        <v>173</v>
      </c>
      <c r="K671" s="3">
        <v>13.494999999999999</v>
      </c>
      <c r="N671" s="4">
        <v>130.75</v>
      </c>
      <c r="O671" s="5">
        <v>9.5520399999999999</v>
      </c>
      <c r="R671" s="4">
        <v>89.5</v>
      </c>
      <c r="S671" s="5">
        <v>10.1485</v>
      </c>
      <c r="V671" s="4">
        <v>15.75</v>
      </c>
      <c r="W671" s="5">
        <v>14.074299999999999</v>
      </c>
      <c r="Z671" s="4">
        <v>161.25</v>
      </c>
      <c r="AA671" s="5">
        <v>16.818999999999999</v>
      </c>
    </row>
    <row r="672" spans="2:27" x14ac:dyDescent="0.25">
      <c r="B672" s="4">
        <v>32</v>
      </c>
      <c r="C672" s="5">
        <v>2.12995</v>
      </c>
      <c r="F672" s="2">
        <v>34</v>
      </c>
      <c r="G672" s="3">
        <v>8.7249999999999996</v>
      </c>
      <c r="J672" s="2">
        <v>14.25</v>
      </c>
      <c r="K672" s="3">
        <v>13.477499999999999</v>
      </c>
      <c r="N672" s="4">
        <v>15.75</v>
      </c>
      <c r="O672" s="5">
        <v>9.5444999999999993</v>
      </c>
      <c r="R672" s="4">
        <v>139.25</v>
      </c>
      <c r="S672" s="5">
        <v>10.1374</v>
      </c>
      <c r="V672" s="4">
        <v>131.5</v>
      </c>
      <c r="W672" s="5">
        <v>14.047599999999999</v>
      </c>
      <c r="Z672" s="2">
        <v>55</v>
      </c>
      <c r="AA672" s="3">
        <v>16.791599999999999</v>
      </c>
    </row>
    <row r="673" spans="2:27" x14ac:dyDescent="0.25">
      <c r="B673" s="4">
        <v>148.75</v>
      </c>
      <c r="C673" s="5">
        <v>2.12378</v>
      </c>
      <c r="F673" s="2">
        <v>36.75</v>
      </c>
      <c r="G673" s="3">
        <v>8.7183899999999994</v>
      </c>
      <c r="J673" s="2">
        <v>134.25</v>
      </c>
      <c r="K673" s="3">
        <v>13.4369</v>
      </c>
      <c r="N673" s="2">
        <v>30</v>
      </c>
      <c r="O673" s="3">
        <v>9.5289699999999993</v>
      </c>
      <c r="R673" s="4">
        <v>148.75</v>
      </c>
      <c r="S673" s="5">
        <v>9.9835600000000007</v>
      </c>
      <c r="V673" s="2">
        <v>1.25</v>
      </c>
      <c r="W673" s="3">
        <v>13.9811</v>
      </c>
      <c r="Z673" s="2">
        <v>128.5</v>
      </c>
      <c r="AA673" s="3">
        <v>16.582100000000001</v>
      </c>
    </row>
    <row r="674" spans="2:27" x14ac:dyDescent="0.25">
      <c r="B674" s="4">
        <v>162.25</v>
      </c>
      <c r="C674" s="5">
        <v>2.1179199999999998</v>
      </c>
      <c r="F674" s="4">
        <v>166.25</v>
      </c>
      <c r="G674" s="5">
        <v>8.6673500000000008</v>
      </c>
      <c r="J674" s="4">
        <v>18</v>
      </c>
      <c r="K674" s="5">
        <v>13.372999999999999</v>
      </c>
      <c r="N674" s="2">
        <v>148.75</v>
      </c>
      <c r="O674" s="3">
        <v>9.5224899999999995</v>
      </c>
      <c r="R674" s="2">
        <v>1.25</v>
      </c>
      <c r="S674" s="3">
        <v>9.9516899999999993</v>
      </c>
      <c r="V674" s="2">
        <v>124</v>
      </c>
      <c r="W674" s="3">
        <v>13.9384</v>
      </c>
      <c r="Z674" s="4">
        <v>8</v>
      </c>
      <c r="AA674" s="5">
        <v>16.541</v>
      </c>
    </row>
    <row r="675" spans="2:27" x14ac:dyDescent="0.25">
      <c r="B675" s="4">
        <v>18.75</v>
      </c>
      <c r="C675" s="5">
        <v>2.1018300000000001</v>
      </c>
      <c r="F675" s="2">
        <v>27</v>
      </c>
      <c r="G675" s="3">
        <v>8.66005</v>
      </c>
      <c r="J675" s="2">
        <v>8</v>
      </c>
      <c r="K675" s="3">
        <v>13.303800000000001</v>
      </c>
      <c r="N675" s="2">
        <v>169.5</v>
      </c>
      <c r="O675" s="3">
        <v>9.4823500000000003</v>
      </c>
      <c r="R675" s="4">
        <v>123.5</v>
      </c>
      <c r="S675" s="5">
        <v>9.7768899999999999</v>
      </c>
      <c r="V675" s="2">
        <v>27</v>
      </c>
      <c r="W675" s="3">
        <v>13.7791</v>
      </c>
      <c r="Z675" s="4">
        <v>56.5</v>
      </c>
      <c r="AA675" s="5">
        <v>16.402100000000001</v>
      </c>
    </row>
    <row r="676" spans="2:27" x14ac:dyDescent="0.25">
      <c r="B676" s="4">
        <v>34</v>
      </c>
      <c r="C676" s="5">
        <v>2.09619</v>
      </c>
      <c r="F676" s="4">
        <v>11.5</v>
      </c>
      <c r="G676" s="5">
        <v>8.6589100000000006</v>
      </c>
      <c r="J676" s="2">
        <v>149.25</v>
      </c>
      <c r="K676" s="3">
        <v>13.263199999999999</v>
      </c>
      <c r="N676" s="2">
        <v>4.75</v>
      </c>
      <c r="O676" s="3">
        <v>9.4756400000000003</v>
      </c>
      <c r="R676" s="2">
        <v>145</v>
      </c>
      <c r="S676" s="3">
        <v>9.7344100000000005</v>
      </c>
      <c r="V676" s="2">
        <v>1.5</v>
      </c>
      <c r="W676" s="3">
        <v>13.6211</v>
      </c>
      <c r="Z676" s="4">
        <v>53</v>
      </c>
      <c r="AA676" s="5">
        <v>16.367000000000001</v>
      </c>
    </row>
    <row r="677" spans="2:27" x14ac:dyDescent="0.25">
      <c r="B677" s="4">
        <v>122.25</v>
      </c>
      <c r="C677" s="5">
        <v>2.0842999999999998</v>
      </c>
      <c r="F677" s="4">
        <v>140.75</v>
      </c>
      <c r="G677" s="5">
        <v>8.6445600000000002</v>
      </c>
      <c r="J677" s="2">
        <v>120.75</v>
      </c>
      <c r="K677" s="3">
        <v>13.2156</v>
      </c>
      <c r="N677" s="4">
        <v>30.75</v>
      </c>
      <c r="O677" s="5">
        <v>9.4059600000000003</v>
      </c>
      <c r="R677" s="2">
        <v>116.25</v>
      </c>
      <c r="S677" s="3">
        <v>9.6518700000000006</v>
      </c>
      <c r="V677" s="4">
        <v>32.5</v>
      </c>
      <c r="W677" s="5">
        <v>13.5747</v>
      </c>
      <c r="Z677" s="2">
        <v>81.75</v>
      </c>
      <c r="AA677" s="3">
        <v>16.3308</v>
      </c>
    </row>
    <row r="678" spans="2:27" x14ac:dyDescent="0.25">
      <c r="B678" s="4">
        <v>47.5</v>
      </c>
      <c r="C678" s="5">
        <v>2.0729700000000002</v>
      </c>
      <c r="F678" s="2">
        <v>175.75</v>
      </c>
      <c r="G678" s="3">
        <v>8.6345299999999998</v>
      </c>
      <c r="J678" s="2">
        <v>177.75</v>
      </c>
      <c r="K678" s="3">
        <v>13.19</v>
      </c>
      <c r="N678" s="2">
        <v>156.5</v>
      </c>
      <c r="O678" s="3">
        <v>9.3944200000000002</v>
      </c>
      <c r="R678" s="4">
        <v>141.5</v>
      </c>
      <c r="S678" s="5">
        <v>9.6284399999999994</v>
      </c>
      <c r="V678" s="2">
        <v>10.25</v>
      </c>
      <c r="W678" s="3">
        <v>13.487</v>
      </c>
      <c r="Z678" s="4">
        <v>51.5</v>
      </c>
      <c r="AA678" s="5">
        <v>16.3263</v>
      </c>
    </row>
    <row r="679" spans="2:27" x14ac:dyDescent="0.25">
      <c r="B679" s="2">
        <v>35.75</v>
      </c>
      <c r="C679" s="3">
        <v>2.0653700000000002</v>
      </c>
      <c r="F679" s="4">
        <v>56.5</v>
      </c>
      <c r="G679" s="5">
        <v>8.6206300000000002</v>
      </c>
      <c r="J679" s="4">
        <v>154.75</v>
      </c>
      <c r="K679" s="5">
        <v>13.1852</v>
      </c>
      <c r="N679" s="2">
        <v>56.5</v>
      </c>
      <c r="O679" s="3">
        <v>9.3920600000000007</v>
      </c>
      <c r="R679" s="2">
        <v>1</v>
      </c>
      <c r="S679" s="3">
        <v>9.6187900000000006</v>
      </c>
      <c r="V679" s="2">
        <v>167.5</v>
      </c>
      <c r="W679" s="3">
        <v>13.4815</v>
      </c>
      <c r="Z679" s="4">
        <v>173.5</v>
      </c>
      <c r="AA679" s="5">
        <v>16.317599999999999</v>
      </c>
    </row>
    <row r="680" spans="2:27" x14ac:dyDescent="0.25">
      <c r="B680" s="4">
        <v>126.5</v>
      </c>
      <c r="C680" s="5">
        <v>2.0602100000000001</v>
      </c>
      <c r="F680" s="2">
        <v>161.25</v>
      </c>
      <c r="G680" s="3">
        <v>8.6163000000000007</v>
      </c>
      <c r="J680" s="2">
        <v>153</v>
      </c>
      <c r="K680" s="3">
        <v>13.1092</v>
      </c>
      <c r="N680" s="4">
        <v>161.25</v>
      </c>
      <c r="O680" s="5">
        <v>9.3268500000000003</v>
      </c>
      <c r="R680" s="4">
        <v>56.5</v>
      </c>
      <c r="S680" s="5">
        <v>9.5798799999999993</v>
      </c>
      <c r="V680" s="4">
        <v>45.5</v>
      </c>
      <c r="W680" s="5">
        <v>13.0997</v>
      </c>
      <c r="Z680" s="2">
        <v>40</v>
      </c>
      <c r="AA680" s="3">
        <v>16.2957</v>
      </c>
    </row>
    <row r="681" spans="2:27" x14ac:dyDescent="0.25">
      <c r="B681" s="2">
        <v>4.75</v>
      </c>
      <c r="C681" s="3">
        <v>2.0545</v>
      </c>
      <c r="F681" s="2">
        <v>63.75</v>
      </c>
      <c r="G681" s="3">
        <v>8.5520399999999999</v>
      </c>
      <c r="J681" s="2">
        <v>166.25</v>
      </c>
      <c r="K681" s="3">
        <v>13.0966</v>
      </c>
      <c r="N681" s="2">
        <v>45.5</v>
      </c>
      <c r="O681" s="3">
        <v>9.2974200000000007</v>
      </c>
      <c r="R681" s="2">
        <v>27</v>
      </c>
      <c r="S681" s="3">
        <v>9.4854199999999995</v>
      </c>
      <c r="V681" s="4">
        <v>13.75</v>
      </c>
      <c r="W681" s="5">
        <v>13.065</v>
      </c>
      <c r="Z681" s="4">
        <v>29.25</v>
      </c>
      <c r="AA681" s="5">
        <v>16.273399999999999</v>
      </c>
    </row>
    <row r="682" spans="2:27" x14ac:dyDescent="0.25">
      <c r="B682" s="4">
        <v>9.75</v>
      </c>
      <c r="C682" s="5">
        <v>2.0534400000000002</v>
      </c>
      <c r="F682" s="2">
        <v>164.5</v>
      </c>
      <c r="G682" s="3">
        <v>8.5326699999999995</v>
      </c>
      <c r="J682" s="2">
        <v>22</v>
      </c>
      <c r="K682" s="3">
        <v>12.935700000000001</v>
      </c>
      <c r="N682" s="2">
        <v>35.25</v>
      </c>
      <c r="O682" s="3">
        <v>9.2652900000000002</v>
      </c>
      <c r="R682" s="4">
        <v>135.5</v>
      </c>
      <c r="S682" s="5">
        <v>9.3589400000000005</v>
      </c>
      <c r="V682" s="2">
        <v>130.75</v>
      </c>
      <c r="W682" s="3">
        <v>12.838699999999999</v>
      </c>
      <c r="Z682" s="4">
        <v>4.25</v>
      </c>
      <c r="AA682" s="5">
        <v>15.954499999999999</v>
      </c>
    </row>
    <row r="683" spans="2:27" x14ac:dyDescent="0.25">
      <c r="B683" s="2">
        <v>131.5</v>
      </c>
      <c r="C683" s="3">
        <v>2.0412599999999999</v>
      </c>
      <c r="F683" s="4">
        <v>128</v>
      </c>
      <c r="G683" s="5">
        <v>8.3490000000000002</v>
      </c>
      <c r="J683" s="4">
        <v>178.75</v>
      </c>
      <c r="K683" s="5">
        <v>12.894600000000001</v>
      </c>
      <c r="N683" s="2">
        <v>178.25</v>
      </c>
      <c r="O683" s="3">
        <v>9.2396200000000004</v>
      </c>
      <c r="R683" s="2">
        <v>165.75</v>
      </c>
      <c r="S683" s="3">
        <v>9.3330000000000002</v>
      </c>
      <c r="V683" s="4">
        <v>178.75</v>
      </c>
      <c r="W683" s="5">
        <v>12.830399999999999</v>
      </c>
      <c r="Z683" s="4">
        <v>112</v>
      </c>
      <c r="AA683" s="5">
        <v>15.8873</v>
      </c>
    </row>
    <row r="684" spans="2:27" x14ac:dyDescent="0.25">
      <c r="B684" s="4">
        <v>142.25</v>
      </c>
      <c r="C684" s="5">
        <v>2.0382099999999999</v>
      </c>
      <c r="F684" s="4">
        <v>56</v>
      </c>
      <c r="G684" s="5">
        <v>8.3100299999999994</v>
      </c>
      <c r="J684" s="2">
        <v>9.25</v>
      </c>
      <c r="K684" s="3">
        <v>12.8294</v>
      </c>
      <c r="N684" s="4">
        <v>34</v>
      </c>
      <c r="O684" s="5">
        <v>9.2284400000000009</v>
      </c>
      <c r="R684" s="4">
        <v>178.5</v>
      </c>
      <c r="S684" s="5">
        <v>9.2274399999999996</v>
      </c>
      <c r="V684" s="4">
        <v>37.75</v>
      </c>
      <c r="W684" s="5">
        <v>12.773</v>
      </c>
      <c r="Z684" s="2">
        <v>167.25</v>
      </c>
      <c r="AA684" s="3">
        <v>15.814299999999999</v>
      </c>
    </row>
    <row r="685" spans="2:27" x14ac:dyDescent="0.25">
      <c r="B685" s="2">
        <v>175</v>
      </c>
      <c r="C685" s="3">
        <v>2.0275099999999999</v>
      </c>
      <c r="F685" s="2">
        <v>136.25</v>
      </c>
      <c r="G685" s="3">
        <v>8.2099899999999995</v>
      </c>
      <c r="J685" s="2">
        <v>1.75</v>
      </c>
      <c r="K685" s="3">
        <v>12.811</v>
      </c>
      <c r="N685" s="4">
        <v>4.25</v>
      </c>
      <c r="O685" s="5">
        <v>9.2045499999999993</v>
      </c>
      <c r="R685" s="4">
        <v>156.5</v>
      </c>
      <c r="S685" s="5">
        <v>9.2208699999999997</v>
      </c>
      <c r="V685" s="2">
        <v>63.75</v>
      </c>
      <c r="W685" s="3">
        <v>12.5261</v>
      </c>
      <c r="Z685" s="4">
        <v>20</v>
      </c>
      <c r="AA685" s="5">
        <v>15.789400000000001</v>
      </c>
    </row>
    <row r="686" spans="2:27" x14ac:dyDescent="0.25">
      <c r="B686" s="2">
        <v>165.5</v>
      </c>
      <c r="C686" s="3">
        <v>2.0172400000000001</v>
      </c>
      <c r="F686" s="2">
        <v>9.25</v>
      </c>
      <c r="G686" s="3">
        <v>8.2095400000000005</v>
      </c>
      <c r="J686" s="4">
        <v>53</v>
      </c>
      <c r="K686" s="5">
        <v>12.760400000000001</v>
      </c>
      <c r="N686" s="2">
        <v>116.25</v>
      </c>
      <c r="O686" s="3">
        <v>9.1934799999999992</v>
      </c>
      <c r="R686" s="4">
        <v>158.5</v>
      </c>
      <c r="S686" s="5">
        <v>8.9799900000000008</v>
      </c>
      <c r="V686" s="4">
        <v>153</v>
      </c>
      <c r="W686" s="5">
        <v>12.3521</v>
      </c>
      <c r="Z686" s="4">
        <v>27</v>
      </c>
      <c r="AA686" s="5">
        <v>15.6257</v>
      </c>
    </row>
    <row r="687" spans="2:27" x14ac:dyDescent="0.25">
      <c r="B687" s="4">
        <v>151.5</v>
      </c>
      <c r="C687" s="5">
        <v>2.0034800000000001</v>
      </c>
      <c r="F687" s="4">
        <v>160</v>
      </c>
      <c r="G687" s="5">
        <v>8.1755800000000001</v>
      </c>
      <c r="J687" s="4">
        <v>5.25</v>
      </c>
      <c r="K687" s="5">
        <v>12.7219</v>
      </c>
      <c r="N687" s="4">
        <v>179.25</v>
      </c>
      <c r="O687" s="5">
        <v>8.9688800000000004</v>
      </c>
      <c r="R687" s="2">
        <v>175.75</v>
      </c>
      <c r="S687" s="3">
        <v>8.9773099999999992</v>
      </c>
      <c r="V687" s="2">
        <v>134.5</v>
      </c>
      <c r="W687" s="3">
        <v>12.302</v>
      </c>
      <c r="Z687" s="4">
        <v>143.25</v>
      </c>
      <c r="AA687" s="5">
        <v>15.564399999999999</v>
      </c>
    </row>
    <row r="688" spans="2:27" x14ac:dyDescent="0.25">
      <c r="B688" s="2">
        <v>16</v>
      </c>
      <c r="C688" s="3">
        <v>1.9793499999999999</v>
      </c>
      <c r="F688" s="4">
        <v>18.75</v>
      </c>
      <c r="G688" s="5">
        <v>8.1578099999999996</v>
      </c>
      <c r="J688" s="4">
        <v>173.5</v>
      </c>
      <c r="K688" s="5">
        <v>12.714</v>
      </c>
      <c r="N688" s="2">
        <v>36.75</v>
      </c>
      <c r="O688" s="3">
        <v>8.8515200000000007</v>
      </c>
      <c r="R688" s="2">
        <v>169.25</v>
      </c>
      <c r="S688" s="3">
        <v>8.9422899999999998</v>
      </c>
      <c r="V688" s="4">
        <v>127</v>
      </c>
      <c r="W688" s="5">
        <v>12.2751</v>
      </c>
      <c r="Z688" s="4">
        <v>90.5</v>
      </c>
      <c r="AA688" s="5">
        <v>15.3506</v>
      </c>
    </row>
    <row r="689" spans="2:27" x14ac:dyDescent="0.25">
      <c r="B689" s="4">
        <v>31.5</v>
      </c>
      <c r="C689" s="5">
        <v>1.96793</v>
      </c>
      <c r="F689" s="4">
        <v>29.25</v>
      </c>
      <c r="G689" s="5">
        <v>8.1290999999999993</v>
      </c>
      <c r="J689" s="2">
        <v>163.5</v>
      </c>
      <c r="K689" s="3">
        <v>12.6454</v>
      </c>
      <c r="N689" s="4">
        <v>2.25</v>
      </c>
      <c r="O689" s="5">
        <v>8.8491700000000009</v>
      </c>
      <c r="R689" s="2">
        <v>146.5</v>
      </c>
      <c r="S689" s="3">
        <v>8.9126899999999996</v>
      </c>
      <c r="V689" s="2">
        <v>8</v>
      </c>
      <c r="W689" s="3">
        <v>12.268800000000001</v>
      </c>
      <c r="Z689" s="4">
        <v>164.75</v>
      </c>
      <c r="AA689" s="5">
        <v>15.178900000000001</v>
      </c>
    </row>
    <row r="690" spans="2:27" x14ac:dyDescent="0.25">
      <c r="B690" s="4">
        <v>163.25</v>
      </c>
      <c r="C690" s="5">
        <v>1.9604699999999999</v>
      </c>
      <c r="F690" s="4">
        <v>170.5</v>
      </c>
      <c r="G690" s="5">
        <v>7.9989800000000004</v>
      </c>
      <c r="J690" s="2">
        <v>1</v>
      </c>
      <c r="K690" s="3">
        <v>12.6114</v>
      </c>
      <c r="N690" s="2">
        <v>108.25</v>
      </c>
      <c r="O690" s="3">
        <v>8.8279800000000002</v>
      </c>
      <c r="R690" s="4">
        <v>108.25</v>
      </c>
      <c r="S690" s="5">
        <v>8.8447499999999994</v>
      </c>
      <c r="V690" s="2">
        <v>44.5</v>
      </c>
      <c r="W690" s="3">
        <v>12.257400000000001</v>
      </c>
      <c r="Z690" s="4">
        <v>127</v>
      </c>
      <c r="AA690" s="5">
        <v>15.0602</v>
      </c>
    </row>
    <row r="691" spans="2:27" x14ac:dyDescent="0.25">
      <c r="B691" s="2">
        <v>1.75</v>
      </c>
      <c r="C691" s="3">
        <v>1.9512400000000001</v>
      </c>
      <c r="F691" s="4">
        <v>33.5</v>
      </c>
      <c r="G691" s="5">
        <v>7.9331199999999997</v>
      </c>
      <c r="J691" s="2">
        <v>165.75</v>
      </c>
      <c r="K691" s="3">
        <v>12.603300000000001</v>
      </c>
      <c r="N691" s="2">
        <v>1</v>
      </c>
      <c r="O691" s="3">
        <v>8.7229799999999997</v>
      </c>
      <c r="R691" s="2">
        <v>172.75</v>
      </c>
      <c r="S691" s="3">
        <v>8.7249999999999996</v>
      </c>
      <c r="V691" s="4">
        <v>18.75</v>
      </c>
      <c r="W691" s="5">
        <v>12.106199999999999</v>
      </c>
      <c r="Z691" s="4">
        <v>153.75</v>
      </c>
      <c r="AA691" s="5">
        <v>14.877700000000001</v>
      </c>
    </row>
    <row r="692" spans="2:27" x14ac:dyDescent="0.25">
      <c r="B692" s="4">
        <v>136</v>
      </c>
      <c r="C692" s="5">
        <v>1.9473</v>
      </c>
      <c r="F692" s="4">
        <v>27.25</v>
      </c>
      <c r="G692" s="5">
        <v>7.9242400000000002</v>
      </c>
      <c r="J692" s="2">
        <v>71.75</v>
      </c>
      <c r="K692" s="3">
        <v>12.487</v>
      </c>
      <c r="N692" s="2">
        <v>161</v>
      </c>
      <c r="O692" s="3">
        <v>8.6811900000000009</v>
      </c>
      <c r="R692" s="4">
        <v>127</v>
      </c>
      <c r="S692" s="5">
        <v>8.5480900000000002</v>
      </c>
      <c r="V692" s="2">
        <v>168.5</v>
      </c>
      <c r="W692" s="3">
        <v>12.0251</v>
      </c>
      <c r="Z692" s="2">
        <v>134.5</v>
      </c>
      <c r="AA692" s="3">
        <v>14.8537</v>
      </c>
    </row>
    <row r="693" spans="2:27" x14ac:dyDescent="0.25">
      <c r="B693" s="4">
        <v>168.5</v>
      </c>
      <c r="C693" s="5">
        <v>1.9391499999999999</v>
      </c>
      <c r="F693" s="2">
        <v>127</v>
      </c>
      <c r="G693" s="3">
        <v>7.8921000000000001</v>
      </c>
      <c r="J693" s="4">
        <v>175</v>
      </c>
      <c r="K693" s="5">
        <v>12.297700000000001</v>
      </c>
      <c r="N693" s="4">
        <v>151.5</v>
      </c>
      <c r="O693" s="5">
        <v>8.6770700000000005</v>
      </c>
      <c r="R693" s="4">
        <v>128.5</v>
      </c>
      <c r="S693" s="5">
        <v>8.5149299999999997</v>
      </c>
      <c r="V693" s="4">
        <v>56.5</v>
      </c>
      <c r="W693" s="5">
        <v>11.767099999999999</v>
      </c>
      <c r="Z693" s="4">
        <v>165.75</v>
      </c>
      <c r="AA693" s="5">
        <v>14.676500000000001</v>
      </c>
    </row>
    <row r="694" spans="2:27" x14ac:dyDescent="0.25">
      <c r="B694" s="4">
        <v>17.5</v>
      </c>
      <c r="C694" s="5">
        <v>1.9263300000000001</v>
      </c>
      <c r="F694" s="2">
        <v>154</v>
      </c>
      <c r="G694" s="3">
        <v>7.8542800000000002</v>
      </c>
      <c r="J694" s="2">
        <v>11.5</v>
      </c>
      <c r="K694" s="3">
        <v>12.165699999999999</v>
      </c>
      <c r="N694" s="4">
        <v>178.75</v>
      </c>
      <c r="O694" s="5">
        <v>8.6464599999999994</v>
      </c>
      <c r="R694" s="2">
        <v>37</v>
      </c>
      <c r="S694" s="3">
        <v>8.4915800000000008</v>
      </c>
      <c r="V694" s="2">
        <v>128.5</v>
      </c>
      <c r="W694" s="3">
        <v>11.6555</v>
      </c>
      <c r="Z694" s="2">
        <v>146.5</v>
      </c>
      <c r="AA694" s="3">
        <v>14.6013</v>
      </c>
    </row>
    <row r="695" spans="2:27" x14ac:dyDescent="0.25">
      <c r="B695" s="2">
        <v>21.5</v>
      </c>
      <c r="C695" s="3">
        <v>1.9002699999999999</v>
      </c>
      <c r="F695" s="2">
        <v>130.75</v>
      </c>
      <c r="G695" s="3">
        <v>7.8009500000000003</v>
      </c>
      <c r="J695" s="2">
        <v>1.25</v>
      </c>
      <c r="K695" s="3">
        <v>12.1402</v>
      </c>
      <c r="N695" s="2">
        <v>134.5</v>
      </c>
      <c r="O695" s="3">
        <v>8.5080299999999998</v>
      </c>
      <c r="R695" s="2">
        <v>63.75</v>
      </c>
      <c r="S695" s="3">
        <v>8.35229</v>
      </c>
      <c r="V695" s="2">
        <v>26.25</v>
      </c>
      <c r="W695" s="3">
        <v>11.502000000000001</v>
      </c>
      <c r="Z695" s="2">
        <v>153</v>
      </c>
      <c r="AA695" s="3">
        <v>14.4148</v>
      </c>
    </row>
    <row r="696" spans="2:27" x14ac:dyDescent="0.25">
      <c r="B696" s="4">
        <v>169.25</v>
      </c>
      <c r="C696" s="5">
        <v>1.8618399999999999</v>
      </c>
      <c r="F696" s="4">
        <v>8</v>
      </c>
      <c r="G696" s="5">
        <v>7.7868199999999996</v>
      </c>
      <c r="J696" s="2">
        <v>34.25</v>
      </c>
      <c r="K696" s="3">
        <v>12.127800000000001</v>
      </c>
      <c r="N696" s="4">
        <v>33.5</v>
      </c>
      <c r="O696" s="5">
        <v>8.4962599999999995</v>
      </c>
      <c r="R696" s="2">
        <v>168.5</v>
      </c>
      <c r="S696" s="3">
        <v>8.3179200000000009</v>
      </c>
      <c r="V696" s="2">
        <v>20.75</v>
      </c>
      <c r="W696" s="3">
        <v>11.450699999999999</v>
      </c>
      <c r="Z696" s="4">
        <v>45.5</v>
      </c>
      <c r="AA696" s="5">
        <v>14.4008</v>
      </c>
    </row>
    <row r="697" spans="2:27" x14ac:dyDescent="0.25">
      <c r="B697" s="4">
        <v>45.25</v>
      </c>
      <c r="C697" s="5">
        <v>1.82677</v>
      </c>
      <c r="F697" s="4">
        <v>23.5</v>
      </c>
      <c r="G697" s="5">
        <v>7.7362399999999996</v>
      </c>
      <c r="J697" s="4">
        <v>45.5</v>
      </c>
      <c r="K697" s="5">
        <v>12.029</v>
      </c>
      <c r="N697" s="2">
        <v>27.25</v>
      </c>
      <c r="O697" s="3">
        <v>8.2989700000000006</v>
      </c>
      <c r="R697" s="4">
        <v>53</v>
      </c>
      <c r="S697" s="5">
        <v>8.3143499999999992</v>
      </c>
      <c r="V697" s="4">
        <v>123.5</v>
      </c>
      <c r="W697" s="5">
        <v>11.1837</v>
      </c>
      <c r="Z697" s="4">
        <v>5.5</v>
      </c>
      <c r="AA697" s="5">
        <v>14.337</v>
      </c>
    </row>
    <row r="698" spans="2:27" x14ac:dyDescent="0.25">
      <c r="B698" s="2">
        <v>24.25</v>
      </c>
      <c r="C698" s="3">
        <v>1.7981100000000001</v>
      </c>
      <c r="F698" s="4">
        <v>30.75</v>
      </c>
      <c r="G698" s="5">
        <v>7.7191400000000003</v>
      </c>
      <c r="J698" s="2">
        <v>27</v>
      </c>
      <c r="K698" s="3">
        <v>11.9488</v>
      </c>
      <c r="N698" s="2">
        <v>63.25</v>
      </c>
      <c r="O698" s="3">
        <v>8.2212800000000001</v>
      </c>
      <c r="R698" s="2">
        <v>9.25</v>
      </c>
      <c r="S698" s="3">
        <v>8.2808600000000006</v>
      </c>
      <c r="V698" s="4">
        <v>165.75</v>
      </c>
      <c r="W698" s="5">
        <v>11.171799999999999</v>
      </c>
      <c r="Z698" s="4">
        <v>34</v>
      </c>
      <c r="AA698" s="5">
        <v>14.1663</v>
      </c>
    </row>
    <row r="699" spans="2:27" x14ac:dyDescent="0.25">
      <c r="B699" s="4">
        <v>154.75</v>
      </c>
      <c r="C699" s="5">
        <v>1.76511</v>
      </c>
      <c r="F699" s="4">
        <v>128.5</v>
      </c>
      <c r="G699" s="5">
        <v>7.5924399999999999</v>
      </c>
      <c r="J699" s="4">
        <v>152.5</v>
      </c>
      <c r="K699" s="5">
        <v>11.8695</v>
      </c>
      <c r="N699" s="4">
        <v>63.75</v>
      </c>
      <c r="O699" s="5">
        <v>8.0715500000000002</v>
      </c>
      <c r="R699" s="4">
        <v>179.25</v>
      </c>
      <c r="S699" s="5">
        <v>8.2606699999999993</v>
      </c>
      <c r="V699" s="4">
        <v>7</v>
      </c>
      <c r="W699" s="5">
        <v>11.1486</v>
      </c>
      <c r="Z699" s="2">
        <v>89.5</v>
      </c>
      <c r="AA699" s="3">
        <v>14.0939</v>
      </c>
    </row>
    <row r="700" spans="2:27" x14ac:dyDescent="0.25">
      <c r="B700" s="2">
        <v>148</v>
      </c>
      <c r="C700" s="3">
        <v>1.75746</v>
      </c>
      <c r="F700" s="2">
        <v>170.25</v>
      </c>
      <c r="G700" s="3">
        <v>7.5509700000000004</v>
      </c>
      <c r="J700" s="4">
        <v>153.75</v>
      </c>
      <c r="K700" s="5">
        <v>11.803000000000001</v>
      </c>
      <c r="N700" s="2">
        <v>6.5</v>
      </c>
      <c r="O700" s="3">
        <v>7.83094</v>
      </c>
      <c r="R700" s="2">
        <v>45.5</v>
      </c>
      <c r="S700" s="3">
        <v>8.2344100000000005</v>
      </c>
      <c r="V700" s="4">
        <v>178.5</v>
      </c>
      <c r="W700" s="5">
        <v>11.0684</v>
      </c>
      <c r="Z700" s="4">
        <v>33.5</v>
      </c>
      <c r="AA700" s="5">
        <v>14.015599999999999</v>
      </c>
    </row>
    <row r="701" spans="2:27" x14ac:dyDescent="0.25">
      <c r="B701" s="2">
        <v>141.5</v>
      </c>
      <c r="C701" s="3">
        <v>1.7515099999999999</v>
      </c>
      <c r="F701" s="4">
        <v>45.5</v>
      </c>
      <c r="G701" s="5">
        <v>7.5489199999999999</v>
      </c>
      <c r="J701" s="4">
        <v>108.25</v>
      </c>
      <c r="K701" s="5">
        <v>11.6305</v>
      </c>
      <c r="N701" s="2">
        <v>44.5</v>
      </c>
      <c r="O701" s="3">
        <v>7.8113999999999999</v>
      </c>
      <c r="R701" s="2">
        <v>134.5</v>
      </c>
      <c r="S701" s="3">
        <v>8.1305499999999995</v>
      </c>
      <c r="V701" s="2">
        <v>1</v>
      </c>
      <c r="W701" s="3">
        <v>10.8828</v>
      </c>
      <c r="Z701" s="4">
        <v>113</v>
      </c>
      <c r="AA701" s="5">
        <v>13.4895</v>
      </c>
    </row>
    <row r="702" spans="2:27" x14ac:dyDescent="0.25">
      <c r="B702" s="4">
        <v>11</v>
      </c>
      <c r="C702" s="5">
        <v>1.71512</v>
      </c>
      <c r="F702" s="2">
        <v>123.5</v>
      </c>
      <c r="G702" s="3">
        <v>7.5414000000000003</v>
      </c>
      <c r="J702" s="4">
        <v>26.25</v>
      </c>
      <c r="K702" s="5">
        <v>11.564299999999999</v>
      </c>
      <c r="N702" s="2">
        <v>172</v>
      </c>
      <c r="O702" s="3">
        <v>7.8033900000000003</v>
      </c>
      <c r="R702" s="2">
        <v>175.25</v>
      </c>
      <c r="S702" s="3">
        <v>8.0638199999999998</v>
      </c>
      <c r="V702" s="2">
        <v>116.25</v>
      </c>
      <c r="W702" s="3">
        <v>10.8643</v>
      </c>
      <c r="Z702" s="2">
        <v>28.5</v>
      </c>
      <c r="AA702" s="3">
        <v>13.4009</v>
      </c>
    </row>
    <row r="703" spans="2:27" x14ac:dyDescent="0.25">
      <c r="B703" s="2">
        <v>122.5</v>
      </c>
      <c r="C703" s="3">
        <v>1.63324</v>
      </c>
      <c r="F703" s="2">
        <v>27.5</v>
      </c>
      <c r="G703" s="3">
        <v>7.5236299999999998</v>
      </c>
      <c r="J703" s="4">
        <v>134.5</v>
      </c>
      <c r="K703" s="5">
        <v>11.526999999999999</v>
      </c>
      <c r="N703" s="2">
        <v>173</v>
      </c>
      <c r="O703" s="3">
        <v>7.7909199999999998</v>
      </c>
      <c r="R703" s="2">
        <v>143</v>
      </c>
      <c r="S703" s="3">
        <v>8.0562000000000005</v>
      </c>
      <c r="V703" s="4">
        <v>11.75</v>
      </c>
      <c r="W703" s="5">
        <v>10.746700000000001</v>
      </c>
      <c r="Z703" s="2">
        <v>168.5</v>
      </c>
      <c r="AA703" s="3">
        <v>13.3514</v>
      </c>
    </row>
    <row r="704" spans="2:27" x14ac:dyDescent="0.25">
      <c r="B704" s="2">
        <v>136.25</v>
      </c>
      <c r="C704" s="3">
        <v>1.63052</v>
      </c>
      <c r="F704" s="2">
        <v>22</v>
      </c>
      <c r="G704" s="3">
        <v>7.4691599999999996</v>
      </c>
      <c r="J704" s="2">
        <v>174.25</v>
      </c>
      <c r="K704" s="3">
        <v>11.3337</v>
      </c>
      <c r="N704" s="4">
        <v>7</v>
      </c>
      <c r="O704" s="5">
        <v>7.6841499999999998</v>
      </c>
      <c r="R704" s="4">
        <v>174.5</v>
      </c>
      <c r="S704" s="5">
        <v>7.9973400000000003</v>
      </c>
      <c r="V704" s="4">
        <v>135.5</v>
      </c>
      <c r="W704" s="5">
        <v>10.664</v>
      </c>
      <c r="Z704" s="4">
        <v>63.25</v>
      </c>
      <c r="AA704" s="5">
        <v>13.192399999999999</v>
      </c>
    </row>
    <row r="705" spans="2:27" x14ac:dyDescent="0.25">
      <c r="B705" s="4">
        <v>18</v>
      </c>
      <c r="C705" s="5">
        <v>1.5930899999999999</v>
      </c>
      <c r="F705" s="2">
        <v>26.25</v>
      </c>
      <c r="G705" s="3">
        <v>7.1877300000000002</v>
      </c>
      <c r="J705" s="2">
        <v>116.25</v>
      </c>
      <c r="K705" s="3">
        <v>11.204599999999999</v>
      </c>
      <c r="N705" s="2">
        <v>40</v>
      </c>
      <c r="O705" s="3">
        <v>7.6085799999999999</v>
      </c>
      <c r="R705" s="4">
        <v>8</v>
      </c>
      <c r="S705" s="5">
        <v>7.90402</v>
      </c>
      <c r="V705" s="2">
        <v>108.25</v>
      </c>
      <c r="W705" s="3">
        <v>10.6416</v>
      </c>
      <c r="Z705" s="2">
        <v>44.5</v>
      </c>
      <c r="AA705" s="3">
        <v>13.1523</v>
      </c>
    </row>
    <row r="706" spans="2:27" x14ac:dyDescent="0.25">
      <c r="B706" s="4">
        <v>149</v>
      </c>
      <c r="C706" s="5">
        <v>1.5554399999999999</v>
      </c>
      <c r="F706" s="2">
        <v>179.5</v>
      </c>
      <c r="G706" s="3">
        <v>7.1216499999999998</v>
      </c>
      <c r="J706" s="4">
        <v>146.5</v>
      </c>
      <c r="K706" s="5">
        <v>10.910399999999999</v>
      </c>
      <c r="N706" s="4">
        <v>11.5</v>
      </c>
      <c r="O706" s="5">
        <v>7.6016300000000001</v>
      </c>
      <c r="R706" s="2">
        <v>4.25</v>
      </c>
      <c r="S706" s="3">
        <v>7.8075400000000004</v>
      </c>
      <c r="V706" s="4">
        <v>146.5</v>
      </c>
      <c r="W706" s="5">
        <v>10.5656</v>
      </c>
      <c r="Z706" s="2">
        <v>0.75</v>
      </c>
      <c r="AA706" s="3">
        <v>13.0349</v>
      </c>
    </row>
    <row r="707" spans="2:27" x14ac:dyDescent="0.25">
      <c r="B707" s="2">
        <v>0.75</v>
      </c>
      <c r="C707" s="3">
        <v>1.52678</v>
      </c>
      <c r="F707" s="4">
        <v>51.5</v>
      </c>
      <c r="G707" s="5">
        <v>7.10365</v>
      </c>
      <c r="J707" s="2">
        <v>89.75</v>
      </c>
      <c r="K707" s="3">
        <v>10.8827</v>
      </c>
      <c r="N707" s="2">
        <v>18.75</v>
      </c>
      <c r="O707" s="3">
        <v>7.5721999999999996</v>
      </c>
      <c r="R707" s="2">
        <v>173.5</v>
      </c>
      <c r="S707" s="3">
        <v>7.78451</v>
      </c>
      <c r="V707" s="4">
        <v>22</v>
      </c>
      <c r="W707" s="5">
        <v>10.555300000000001</v>
      </c>
      <c r="Z707" s="2">
        <v>135.5</v>
      </c>
      <c r="AA707" s="3">
        <v>12.8757</v>
      </c>
    </row>
    <row r="708" spans="2:27" x14ac:dyDescent="0.25">
      <c r="B708" s="2">
        <v>24</v>
      </c>
      <c r="C708" s="3">
        <v>1.5063299999999999</v>
      </c>
      <c r="F708" s="4">
        <v>179.25</v>
      </c>
      <c r="G708" s="5">
        <v>7.0824499999999997</v>
      </c>
      <c r="J708" s="4">
        <v>143.25</v>
      </c>
      <c r="K708" s="5">
        <v>10.8504</v>
      </c>
      <c r="N708" s="4">
        <v>5</v>
      </c>
      <c r="O708" s="5">
        <v>7.5653800000000002</v>
      </c>
      <c r="R708" s="4">
        <v>178.75</v>
      </c>
      <c r="S708" s="5">
        <v>7.6379999999999999</v>
      </c>
      <c r="V708" s="4">
        <v>141.5</v>
      </c>
      <c r="W708" s="5">
        <v>10.3133</v>
      </c>
      <c r="Z708" s="4">
        <v>22</v>
      </c>
      <c r="AA708" s="5">
        <v>12.8697</v>
      </c>
    </row>
    <row r="709" spans="2:27" x14ac:dyDescent="0.25">
      <c r="B709" s="4">
        <v>127</v>
      </c>
      <c r="C709" s="5">
        <v>1.50421</v>
      </c>
      <c r="F709" s="2">
        <v>24.5</v>
      </c>
      <c r="G709" s="3">
        <v>6.9265800000000004</v>
      </c>
      <c r="J709" s="2">
        <v>175.75</v>
      </c>
      <c r="K709" s="3">
        <v>10.827199999999999</v>
      </c>
      <c r="N709" s="2">
        <v>165.75</v>
      </c>
      <c r="O709" s="3">
        <v>7.5639599999999998</v>
      </c>
      <c r="R709" s="2">
        <v>23</v>
      </c>
      <c r="S709" s="3">
        <v>7.6228400000000001</v>
      </c>
      <c r="V709" s="2">
        <v>71.75</v>
      </c>
      <c r="W709" s="3">
        <v>10.249499999999999</v>
      </c>
      <c r="Z709" s="2">
        <v>63.75</v>
      </c>
      <c r="AA709" s="3">
        <v>12.515000000000001</v>
      </c>
    </row>
    <row r="710" spans="2:27" x14ac:dyDescent="0.25">
      <c r="B710" s="2">
        <v>132.5</v>
      </c>
      <c r="C710" s="3">
        <v>1.46366</v>
      </c>
      <c r="F710" s="2">
        <v>172</v>
      </c>
      <c r="G710" s="3">
        <v>6.7670700000000004</v>
      </c>
      <c r="J710" s="4">
        <v>179</v>
      </c>
      <c r="K710" s="5">
        <v>10.5562</v>
      </c>
      <c r="N710" s="4">
        <v>26.25</v>
      </c>
      <c r="O710" s="5">
        <v>7.5585500000000003</v>
      </c>
      <c r="R710" s="4">
        <v>71.75</v>
      </c>
      <c r="S710" s="5">
        <v>7.5729800000000003</v>
      </c>
      <c r="V710" s="4">
        <v>177.75</v>
      </c>
      <c r="W710" s="5">
        <v>10.1784</v>
      </c>
      <c r="Z710" s="4">
        <v>161.75</v>
      </c>
      <c r="AA710" s="5">
        <v>12.3856</v>
      </c>
    </row>
    <row r="711" spans="2:27" x14ac:dyDescent="0.25">
      <c r="B711" s="4">
        <v>7.25</v>
      </c>
      <c r="C711" s="5">
        <v>1.4447399999999999</v>
      </c>
      <c r="F711" s="4">
        <v>158</v>
      </c>
      <c r="G711" s="5">
        <v>6.7656999999999998</v>
      </c>
      <c r="J711" s="2">
        <v>172</v>
      </c>
      <c r="K711" s="3">
        <v>10.5219</v>
      </c>
      <c r="N711" s="2">
        <v>22</v>
      </c>
      <c r="O711" s="3">
        <v>7.5538400000000001</v>
      </c>
      <c r="R711" s="2">
        <v>26.25</v>
      </c>
      <c r="S711" s="3">
        <v>7.5042299999999997</v>
      </c>
      <c r="V711" s="2">
        <v>36.75</v>
      </c>
      <c r="W711" s="3">
        <v>9.8787099999999999</v>
      </c>
      <c r="Z711" s="2">
        <v>116.25</v>
      </c>
      <c r="AA711" s="3">
        <v>12.085800000000001</v>
      </c>
    </row>
    <row r="712" spans="2:27" x14ac:dyDescent="0.25">
      <c r="B712" s="2">
        <v>152.25</v>
      </c>
      <c r="C712" s="3">
        <v>1.4333199999999999</v>
      </c>
      <c r="F712" s="4">
        <v>63.25</v>
      </c>
      <c r="G712" s="5">
        <v>6.69848</v>
      </c>
      <c r="J712" s="2">
        <v>27.25</v>
      </c>
      <c r="K712" s="3">
        <v>10.4999</v>
      </c>
      <c r="N712" s="4">
        <v>153</v>
      </c>
      <c r="O712" s="5">
        <v>7.5091099999999997</v>
      </c>
      <c r="R712" s="2">
        <v>172</v>
      </c>
      <c r="S712" s="3">
        <v>7.3170200000000003</v>
      </c>
      <c r="V712" s="4">
        <v>11.5</v>
      </c>
      <c r="W712" s="5">
        <v>9.8772199999999994</v>
      </c>
      <c r="Z712" s="4">
        <v>9.25</v>
      </c>
      <c r="AA712" s="5">
        <v>12.0671</v>
      </c>
    </row>
    <row r="713" spans="2:27" x14ac:dyDescent="0.25">
      <c r="B713" s="2">
        <v>36.75</v>
      </c>
      <c r="C713" s="3">
        <v>1.4215100000000001</v>
      </c>
      <c r="F713" s="2">
        <v>44.5</v>
      </c>
      <c r="G713" s="3">
        <v>6.43323</v>
      </c>
      <c r="J713" s="2">
        <v>7</v>
      </c>
      <c r="K713" s="3">
        <v>10.495100000000001</v>
      </c>
      <c r="N713" s="2">
        <v>170.75</v>
      </c>
      <c r="O713" s="3">
        <v>7.15726</v>
      </c>
      <c r="R713" s="4">
        <v>153</v>
      </c>
      <c r="S713" s="5">
        <v>7.306</v>
      </c>
      <c r="V713" s="4">
        <v>53</v>
      </c>
      <c r="W713" s="5">
        <v>9.7934900000000003</v>
      </c>
      <c r="Z713" s="4">
        <v>18.25</v>
      </c>
      <c r="AA713" s="5">
        <v>12.037000000000001</v>
      </c>
    </row>
    <row r="714" spans="2:27" x14ac:dyDescent="0.25">
      <c r="B714" s="4">
        <v>37.75</v>
      </c>
      <c r="C714" s="5">
        <v>1.4181600000000001</v>
      </c>
      <c r="F714" s="4">
        <v>49.25</v>
      </c>
      <c r="G714" s="5">
        <v>6.0834400000000004</v>
      </c>
      <c r="J714" s="2">
        <v>168.5</v>
      </c>
      <c r="K714" s="3">
        <v>10.459</v>
      </c>
      <c r="N714" s="2">
        <v>14.25</v>
      </c>
      <c r="O714" s="3">
        <v>7.1307700000000001</v>
      </c>
      <c r="R714" s="4">
        <v>157</v>
      </c>
      <c r="S714" s="5">
        <v>6.9607700000000001</v>
      </c>
      <c r="V714" s="2">
        <v>33.5</v>
      </c>
      <c r="W714" s="3">
        <v>9.7470499999999998</v>
      </c>
      <c r="Z714" s="4">
        <v>71.75</v>
      </c>
      <c r="AA714" s="5">
        <v>11.6732</v>
      </c>
    </row>
    <row r="715" spans="2:27" x14ac:dyDescent="0.25">
      <c r="B715" s="4">
        <v>136.5</v>
      </c>
      <c r="C715" s="5">
        <v>1.40791</v>
      </c>
      <c r="F715" s="4">
        <v>170.75</v>
      </c>
      <c r="G715" s="5">
        <v>6.0615600000000001</v>
      </c>
      <c r="J715" s="2">
        <v>33.5</v>
      </c>
      <c r="K715" s="3">
        <v>10.354100000000001</v>
      </c>
      <c r="N715" s="4">
        <v>170.25</v>
      </c>
      <c r="O715" s="5">
        <v>7.0913399999999998</v>
      </c>
      <c r="R715" s="2">
        <v>158</v>
      </c>
      <c r="S715" s="3">
        <v>6.9080700000000004</v>
      </c>
      <c r="V715" s="2">
        <v>0.75</v>
      </c>
      <c r="W715" s="3">
        <v>9.6845999999999997</v>
      </c>
      <c r="Z715" s="2">
        <v>26.25</v>
      </c>
      <c r="AA715" s="3">
        <v>11.329800000000001</v>
      </c>
    </row>
    <row r="716" spans="2:27" x14ac:dyDescent="0.25">
      <c r="B716" s="2">
        <v>146.5</v>
      </c>
      <c r="C716" s="3">
        <v>1.3910199999999999</v>
      </c>
      <c r="F716" s="2">
        <v>146.5</v>
      </c>
      <c r="G716" s="3">
        <v>5.9653900000000002</v>
      </c>
      <c r="J716" s="4">
        <v>6.5</v>
      </c>
      <c r="K716" s="5">
        <v>10.0943</v>
      </c>
      <c r="N716" s="4">
        <v>143.25</v>
      </c>
      <c r="O716" s="5">
        <v>7.0321300000000004</v>
      </c>
      <c r="R716" s="2">
        <v>33.5</v>
      </c>
      <c r="S716" s="3">
        <v>6.9040999999999997</v>
      </c>
      <c r="V716" s="4">
        <v>14.25</v>
      </c>
      <c r="W716" s="5">
        <v>9.6239399999999993</v>
      </c>
      <c r="Z716" s="2">
        <v>158</v>
      </c>
      <c r="AA716" s="3">
        <v>11.2385</v>
      </c>
    </row>
    <row r="717" spans="2:27" x14ac:dyDescent="0.25">
      <c r="B717" s="4">
        <v>19</v>
      </c>
      <c r="C717" s="5">
        <v>1.3767100000000001</v>
      </c>
      <c r="F717" s="2">
        <v>6.5</v>
      </c>
      <c r="G717" s="3">
        <v>5.9193600000000002</v>
      </c>
      <c r="J717" s="4">
        <v>34</v>
      </c>
      <c r="K717" s="5">
        <v>10.027900000000001</v>
      </c>
      <c r="N717" s="4">
        <v>135.5</v>
      </c>
      <c r="O717" s="5">
        <v>7.0088200000000001</v>
      </c>
      <c r="R717" s="2">
        <v>116.75</v>
      </c>
      <c r="S717" s="3">
        <v>6.7114599999999998</v>
      </c>
      <c r="V717" s="4">
        <v>179.25</v>
      </c>
      <c r="W717" s="5">
        <v>9.4581700000000009</v>
      </c>
      <c r="Z717" s="4">
        <v>123.5</v>
      </c>
      <c r="AA717" s="5">
        <v>10.8973</v>
      </c>
    </row>
    <row r="718" spans="2:27" x14ac:dyDescent="0.25">
      <c r="B718" s="2">
        <v>22</v>
      </c>
      <c r="C718" s="3">
        <v>1.3209200000000001</v>
      </c>
      <c r="F718" s="2">
        <v>143.25</v>
      </c>
      <c r="G718" s="3">
        <v>5.8858600000000001</v>
      </c>
      <c r="J718" s="2">
        <v>0.75</v>
      </c>
      <c r="K718" s="3">
        <v>9.0506899999999995</v>
      </c>
      <c r="N718" s="4">
        <v>116.75</v>
      </c>
      <c r="O718" s="5">
        <v>6.7865799999999998</v>
      </c>
      <c r="R718" s="4">
        <v>153.75</v>
      </c>
      <c r="S718" s="5">
        <v>5.6360599999999996</v>
      </c>
      <c r="V718" s="4">
        <v>143.25</v>
      </c>
      <c r="W718" s="5">
        <v>8.8798200000000005</v>
      </c>
      <c r="Z718" s="2">
        <v>36.75</v>
      </c>
      <c r="AA718" s="3">
        <v>10.823700000000001</v>
      </c>
    </row>
    <row r="719" spans="2:27" x14ac:dyDescent="0.25">
      <c r="B719" s="2">
        <v>152.5</v>
      </c>
      <c r="C719" s="3">
        <v>1.3096099999999999</v>
      </c>
      <c r="F719" s="2">
        <v>18.25</v>
      </c>
      <c r="G719" s="3">
        <v>5.4446899999999996</v>
      </c>
      <c r="J719" s="2">
        <v>18.25</v>
      </c>
      <c r="K719" s="3">
        <v>8.6591500000000003</v>
      </c>
      <c r="N719" s="2">
        <v>27</v>
      </c>
      <c r="O719" s="3">
        <v>6.7509100000000002</v>
      </c>
      <c r="R719" s="4">
        <v>90.25</v>
      </c>
      <c r="S719" s="5">
        <v>5.5341399999999998</v>
      </c>
      <c r="V719" s="4">
        <v>153.75</v>
      </c>
      <c r="W719" s="5">
        <v>8.8636099999999995</v>
      </c>
      <c r="Z719" s="4">
        <v>11.5</v>
      </c>
      <c r="AA719" s="5">
        <v>10.2995</v>
      </c>
    </row>
    <row r="720" spans="2:27" x14ac:dyDescent="0.25">
      <c r="B720" s="4">
        <v>18.25</v>
      </c>
      <c r="C720" s="5">
        <v>1.2662899999999999</v>
      </c>
      <c r="F720" s="4">
        <v>134.75</v>
      </c>
      <c r="G720" s="5">
        <v>5.3610600000000002</v>
      </c>
      <c r="J720" s="2">
        <v>135.5</v>
      </c>
      <c r="K720" s="3">
        <v>8.3272700000000004</v>
      </c>
      <c r="N720" s="2">
        <v>161.75</v>
      </c>
      <c r="O720" s="3">
        <v>6.1829400000000003</v>
      </c>
      <c r="R720" s="4">
        <v>89.75</v>
      </c>
      <c r="S720" s="5">
        <v>4.9489299999999998</v>
      </c>
      <c r="V720" s="2">
        <v>116.75</v>
      </c>
      <c r="W720" s="3">
        <v>8.5632999999999999</v>
      </c>
      <c r="Z720" s="4">
        <v>14.25</v>
      </c>
      <c r="AA720" s="5">
        <v>9.5160699999999991</v>
      </c>
    </row>
    <row r="721" spans="2:27" x14ac:dyDescent="0.25">
      <c r="B721" s="2">
        <v>148.5</v>
      </c>
      <c r="C721" s="3">
        <v>1.1768099999999999</v>
      </c>
      <c r="F721" s="4">
        <v>134.5</v>
      </c>
      <c r="G721" s="5">
        <v>5.1908399999999997</v>
      </c>
      <c r="J721" s="4">
        <v>161.75</v>
      </c>
      <c r="K721" s="5">
        <v>8.1504999999999992</v>
      </c>
      <c r="N721" s="2">
        <v>168.5</v>
      </c>
      <c r="O721" s="3">
        <v>6.0578099999999999</v>
      </c>
      <c r="R721" s="2">
        <v>26.75</v>
      </c>
      <c r="S721" s="3">
        <v>4.7527999999999997</v>
      </c>
      <c r="V721" s="4">
        <v>172</v>
      </c>
      <c r="W721" s="5">
        <v>8.1619499999999992</v>
      </c>
      <c r="Z721" s="2">
        <v>108.25</v>
      </c>
      <c r="AA721" s="3">
        <v>9.2939900000000009</v>
      </c>
    </row>
    <row r="722" spans="2:27" x14ac:dyDescent="0.25">
      <c r="B722" s="4">
        <v>178.25</v>
      </c>
      <c r="C722" s="5">
        <v>1.0259499999999999</v>
      </c>
      <c r="F722" s="4">
        <v>153.25</v>
      </c>
      <c r="G722" s="5">
        <v>5.0197000000000003</v>
      </c>
      <c r="J722" s="2">
        <v>44.5</v>
      </c>
      <c r="K722" s="3">
        <v>7.9276499999999999</v>
      </c>
      <c r="N722" s="4">
        <v>18.25</v>
      </c>
      <c r="O722" s="5">
        <v>5.9915399999999996</v>
      </c>
      <c r="R722" s="4">
        <v>153.25</v>
      </c>
      <c r="S722" s="5">
        <v>4.7055400000000001</v>
      </c>
      <c r="V722" s="2">
        <v>161.75</v>
      </c>
      <c r="W722" s="3">
        <v>7.3943700000000003</v>
      </c>
      <c r="Z722" s="4">
        <v>116.75</v>
      </c>
      <c r="AA722" s="5">
        <v>8.9171399999999998</v>
      </c>
    </row>
    <row r="723" spans="2:27" x14ac:dyDescent="0.25">
      <c r="B723" s="4">
        <v>144.25</v>
      </c>
      <c r="C723" s="5">
        <v>0.99658500000000005</v>
      </c>
      <c r="F723" s="2">
        <v>165.75</v>
      </c>
      <c r="G723" s="3">
        <v>4.8980100000000002</v>
      </c>
      <c r="J723" s="2">
        <v>4.25</v>
      </c>
      <c r="K723" s="3">
        <v>7.9181900000000001</v>
      </c>
      <c r="N723" s="4">
        <v>8</v>
      </c>
      <c r="O723" s="5">
        <v>5.9703499999999998</v>
      </c>
      <c r="R723" s="2">
        <v>18.25</v>
      </c>
      <c r="S723" s="3">
        <v>4.6618399999999998</v>
      </c>
      <c r="V723" s="4">
        <v>26.75</v>
      </c>
      <c r="W723" s="5">
        <v>7.0362799999999996</v>
      </c>
      <c r="Z723" s="2">
        <v>44.75</v>
      </c>
      <c r="AA723" s="3">
        <v>8.3986999999999998</v>
      </c>
    </row>
    <row r="724" spans="2:27" x14ac:dyDescent="0.25">
      <c r="B724" s="2">
        <v>157</v>
      </c>
      <c r="C724" s="3">
        <v>0.94728000000000001</v>
      </c>
      <c r="F724" s="2">
        <v>135.5</v>
      </c>
      <c r="G724" s="3">
        <v>4.7806600000000001</v>
      </c>
      <c r="J724" s="2">
        <v>26.75</v>
      </c>
      <c r="K724" s="3">
        <v>7.6320600000000001</v>
      </c>
      <c r="N724" s="2">
        <v>153.75</v>
      </c>
      <c r="O724" s="3">
        <v>5.9355000000000002</v>
      </c>
      <c r="R724" s="4">
        <v>11.5</v>
      </c>
      <c r="S724" s="5">
        <v>4.47804</v>
      </c>
      <c r="V724" s="2">
        <v>18.25</v>
      </c>
      <c r="W724" s="3">
        <v>6.82477</v>
      </c>
      <c r="Z724" s="2">
        <v>172</v>
      </c>
      <c r="AA724" s="3">
        <v>8.0465699999999991</v>
      </c>
    </row>
    <row r="725" spans="2:27" x14ac:dyDescent="0.25">
      <c r="B725" s="2">
        <v>179.75</v>
      </c>
      <c r="C725" s="3">
        <v>0.94600399999999996</v>
      </c>
      <c r="F725" s="4">
        <v>0.5</v>
      </c>
      <c r="G725" s="5">
        <v>4.5623500000000003</v>
      </c>
      <c r="J725" s="4">
        <v>116.75</v>
      </c>
      <c r="K725" s="5">
        <v>7.1942599999999999</v>
      </c>
      <c r="N725" s="2">
        <v>0.75</v>
      </c>
      <c r="O725" s="3">
        <v>5.6867700000000001</v>
      </c>
      <c r="R725" s="4">
        <v>45.25</v>
      </c>
      <c r="S725" s="5">
        <v>4.46685</v>
      </c>
      <c r="V725" s="4">
        <v>63.25</v>
      </c>
      <c r="W725" s="5">
        <v>6.7437199999999997</v>
      </c>
      <c r="Z725" s="4">
        <v>179.5</v>
      </c>
      <c r="AA725" s="5">
        <v>7.9280200000000001</v>
      </c>
    </row>
    <row r="726" spans="2:27" x14ac:dyDescent="0.25">
      <c r="B726" s="4">
        <v>135.5</v>
      </c>
      <c r="C726" s="5">
        <v>0.92911500000000002</v>
      </c>
      <c r="F726" s="2">
        <v>116.75</v>
      </c>
      <c r="G726" s="3">
        <v>4.5224700000000002</v>
      </c>
      <c r="J726" s="4">
        <v>45.25</v>
      </c>
      <c r="K726" s="5">
        <v>7.1495499999999996</v>
      </c>
      <c r="N726" s="2">
        <v>123.5</v>
      </c>
      <c r="O726" s="3">
        <v>5.6754699999999998</v>
      </c>
      <c r="R726" s="2">
        <v>63.25</v>
      </c>
      <c r="S726" s="3">
        <v>4.4354699999999996</v>
      </c>
      <c r="V726" s="4">
        <v>179.5</v>
      </c>
      <c r="W726" s="5">
        <v>6.5093399999999999</v>
      </c>
      <c r="Z726" s="4">
        <v>179.25</v>
      </c>
      <c r="AA726" s="5">
        <v>7.2314299999999996</v>
      </c>
    </row>
    <row r="727" spans="2:27" x14ac:dyDescent="0.25">
      <c r="B727" s="2">
        <v>155</v>
      </c>
      <c r="C727" s="3">
        <v>0.73351699999999997</v>
      </c>
      <c r="F727" s="2">
        <v>161.75</v>
      </c>
      <c r="G727" s="3">
        <v>4.3028000000000004</v>
      </c>
      <c r="J727" s="4">
        <v>36.75</v>
      </c>
      <c r="K727" s="5">
        <v>6.7043600000000003</v>
      </c>
      <c r="N727" s="2">
        <v>179.5</v>
      </c>
      <c r="O727" s="3">
        <v>5.0196899999999998</v>
      </c>
      <c r="R727" s="4">
        <v>161.75</v>
      </c>
      <c r="S727" s="5">
        <v>4.16784</v>
      </c>
      <c r="V727" s="4">
        <v>90.25</v>
      </c>
      <c r="W727" s="5">
        <v>6.2576499999999999</v>
      </c>
      <c r="Z727" s="2">
        <v>26.75</v>
      </c>
      <c r="AA727" s="3">
        <v>7.1458599999999999</v>
      </c>
    </row>
    <row r="728" spans="2:27" x14ac:dyDescent="0.25">
      <c r="B728" s="2">
        <v>7</v>
      </c>
      <c r="C728" s="3">
        <v>0.69407399999999997</v>
      </c>
      <c r="F728" s="2">
        <v>7</v>
      </c>
      <c r="G728" s="3">
        <v>4.0063300000000002</v>
      </c>
      <c r="J728" s="4">
        <v>179.5</v>
      </c>
      <c r="K728" s="5">
        <v>6.5394500000000004</v>
      </c>
      <c r="N728" s="2">
        <v>0.5</v>
      </c>
      <c r="O728" s="3">
        <v>4.2217000000000002</v>
      </c>
      <c r="R728" s="2">
        <v>0.75</v>
      </c>
      <c r="S728" s="3">
        <v>3.9740600000000001</v>
      </c>
      <c r="V728" s="2">
        <v>153.25</v>
      </c>
      <c r="W728" s="3">
        <v>6.1946000000000003</v>
      </c>
      <c r="Z728" s="2">
        <v>89.75</v>
      </c>
      <c r="AA728" s="3">
        <v>6.8977000000000004</v>
      </c>
    </row>
    <row r="729" spans="2:27" x14ac:dyDescent="0.25">
      <c r="B729" s="2">
        <v>135.25</v>
      </c>
      <c r="C729" s="3">
        <v>0.661269</v>
      </c>
      <c r="F729" s="2">
        <v>153.75</v>
      </c>
      <c r="G729" s="3">
        <v>3.6756700000000002</v>
      </c>
      <c r="J729" s="4">
        <v>135.25</v>
      </c>
      <c r="K729" s="5">
        <v>6.20139</v>
      </c>
      <c r="N729" s="4">
        <v>135.25</v>
      </c>
      <c r="O729" s="5">
        <v>3.7819199999999999</v>
      </c>
      <c r="R729" s="2">
        <v>134.75</v>
      </c>
      <c r="S729" s="3">
        <v>3.8929900000000002</v>
      </c>
      <c r="V729" s="2">
        <v>0.5</v>
      </c>
      <c r="W729" s="3">
        <v>6.1696499999999999</v>
      </c>
      <c r="Z729" s="4">
        <v>179.75</v>
      </c>
      <c r="AA729" s="5">
        <v>6.8971400000000003</v>
      </c>
    </row>
    <row r="730" spans="2:27" x14ac:dyDescent="0.25">
      <c r="B730" s="4">
        <v>1</v>
      </c>
      <c r="C730" s="5">
        <v>0.63851899999999995</v>
      </c>
      <c r="F730" s="2">
        <v>179.75</v>
      </c>
      <c r="G730" s="3">
        <v>3.5792799999999998</v>
      </c>
      <c r="J730" s="4">
        <v>63.25</v>
      </c>
      <c r="K730" s="5">
        <v>6.1234900000000003</v>
      </c>
      <c r="N730" s="2">
        <v>0.25</v>
      </c>
      <c r="O730" s="3">
        <v>3.7334200000000002</v>
      </c>
      <c r="R730" s="2">
        <v>7.25</v>
      </c>
      <c r="S730" s="3">
        <v>3.71502</v>
      </c>
      <c r="V730" s="2">
        <v>135.25</v>
      </c>
      <c r="W730" s="3">
        <v>5.4794200000000002</v>
      </c>
      <c r="Z730" s="2">
        <v>90.25</v>
      </c>
      <c r="AA730" s="3">
        <v>6.8866399999999999</v>
      </c>
    </row>
    <row r="731" spans="2:27" x14ac:dyDescent="0.25">
      <c r="B731" s="2">
        <v>170.25</v>
      </c>
      <c r="C731" s="3">
        <v>0.55850699999999998</v>
      </c>
      <c r="F731" s="2">
        <v>44.75</v>
      </c>
      <c r="G731" s="3">
        <v>3.46306</v>
      </c>
      <c r="J731" s="2">
        <v>0.5</v>
      </c>
      <c r="K731" s="3">
        <v>5.7056399999999998</v>
      </c>
      <c r="N731" s="2">
        <v>134.75</v>
      </c>
      <c r="O731" s="3">
        <v>3.70411</v>
      </c>
      <c r="R731" s="2">
        <v>44.75</v>
      </c>
      <c r="S731" s="3">
        <v>3.09673</v>
      </c>
      <c r="V731" s="2">
        <v>45.25</v>
      </c>
      <c r="W731" s="3">
        <v>4.9619299999999997</v>
      </c>
      <c r="Z731" s="2">
        <v>0.5</v>
      </c>
      <c r="AA731" s="3">
        <v>5.4083300000000003</v>
      </c>
    </row>
    <row r="732" spans="2:27" x14ac:dyDescent="0.25">
      <c r="B732" s="4">
        <v>153.25</v>
      </c>
      <c r="C732" s="5">
        <v>0.31764799999999999</v>
      </c>
      <c r="F732" s="2">
        <v>14.25</v>
      </c>
      <c r="G732" s="3">
        <v>3.2358699999999998</v>
      </c>
      <c r="J732" s="4">
        <v>153.25</v>
      </c>
      <c r="K732" s="5">
        <v>3.544</v>
      </c>
      <c r="N732" s="4">
        <v>44.75</v>
      </c>
      <c r="O732" s="5">
        <v>3.4411399999999999</v>
      </c>
      <c r="R732" s="2">
        <v>0.5</v>
      </c>
      <c r="S732" s="3">
        <v>2.8860100000000002</v>
      </c>
      <c r="V732" s="4">
        <v>89.75</v>
      </c>
      <c r="W732" s="5">
        <v>4.7926799999999998</v>
      </c>
      <c r="Z732" s="2">
        <v>153.25</v>
      </c>
      <c r="AA732" s="3">
        <v>4.9094300000000004</v>
      </c>
    </row>
    <row r="733" spans="2:27" x14ac:dyDescent="0.25">
      <c r="B733" s="4">
        <v>0.25</v>
      </c>
      <c r="C733" s="5">
        <v>0.30953900000000001</v>
      </c>
      <c r="F733" s="2">
        <v>135.25</v>
      </c>
      <c r="G733" s="3">
        <v>2.8767299999999998</v>
      </c>
      <c r="J733" s="4">
        <v>179.75</v>
      </c>
      <c r="K733" s="5">
        <v>2.8585799999999999</v>
      </c>
      <c r="N733" s="2">
        <v>45.25</v>
      </c>
      <c r="O733" s="3">
        <v>3.2482099999999998</v>
      </c>
      <c r="R733" s="4">
        <v>135.25</v>
      </c>
      <c r="S733" s="5">
        <v>2.4253300000000002</v>
      </c>
      <c r="V733" s="4">
        <v>44.75</v>
      </c>
      <c r="W733" s="5">
        <v>3.5251000000000001</v>
      </c>
      <c r="Z733" s="2">
        <v>135.25</v>
      </c>
      <c r="AA733" s="3">
        <v>4.5114599999999996</v>
      </c>
    </row>
    <row r="734" spans="2:27" x14ac:dyDescent="0.25">
      <c r="B734" s="2">
        <v>27</v>
      </c>
      <c r="C734" s="3">
        <v>0.27154400000000001</v>
      </c>
      <c r="F734" s="2">
        <v>45.25</v>
      </c>
      <c r="G734" s="3">
        <v>2.5830000000000002</v>
      </c>
      <c r="J734" s="4">
        <v>134.75</v>
      </c>
      <c r="K734" s="5">
        <v>2.32036</v>
      </c>
      <c r="N734" s="2">
        <v>153.25</v>
      </c>
      <c r="O734" s="3">
        <v>2.13957</v>
      </c>
      <c r="R734" s="4">
        <v>179.5</v>
      </c>
      <c r="S734" s="5">
        <v>2.32585</v>
      </c>
      <c r="V734" s="2">
        <v>134.75</v>
      </c>
      <c r="W734" s="3">
        <v>3.1775500000000001</v>
      </c>
      <c r="Z734" s="2">
        <v>45.25</v>
      </c>
      <c r="AA734" s="3">
        <v>3.9558800000000001</v>
      </c>
    </row>
    <row r="735" spans="2:27" x14ac:dyDescent="0.25">
      <c r="B735" s="2">
        <v>40</v>
      </c>
      <c r="C735" s="3">
        <v>0.159549</v>
      </c>
      <c r="F735" s="4">
        <v>26.75</v>
      </c>
      <c r="G735" s="5">
        <v>2.35968</v>
      </c>
      <c r="J735" s="2">
        <v>44.75</v>
      </c>
      <c r="K735" s="3">
        <v>1.8646799999999999</v>
      </c>
      <c r="N735" s="2">
        <v>26.75</v>
      </c>
      <c r="O735" s="3">
        <v>1.1036900000000001</v>
      </c>
      <c r="R735" s="4">
        <v>179.75</v>
      </c>
      <c r="S735" s="5">
        <v>0.28125600000000001</v>
      </c>
      <c r="V735" s="2">
        <v>0.25</v>
      </c>
      <c r="W735" s="3">
        <v>0.907304</v>
      </c>
      <c r="Z735" s="4">
        <v>134.75</v>
      </c>
      <c r="AA735" s="5">
        <v>3.5336400000000001</v>
      </c>
    </row>
    <row r="736" spans="2:27" x14ac:dyDescent="0.25">
      <c r="B736" s="2">
        <v>161.75</v>
      </c>
      <c r="C736" s="3">
        <v>0</v>
      </c>
      <c r="F736" s="4">
        <v>0.25</v>
      </c>
      <c r="G736" s="5">
        <v>0</v>
      </c>
      <c r="J736" s="2">
        <v>0.25</v>
      </c>
      <c r="K736" s="3">
        <v>0</v>
      </c>
      <c r="N736" s="4">
        <v>179.75</v>
      </c>
      <c r="O736" s="5">
        <v>0</v>
      </c>
      <c r="R736" s="2">
        <v>0.25</v>
      </c>
      <c r="S736" s="3">
        <v>0</v>
      </c>
      <c r="V736" s="4">
        <v>179.75</v>
      </c>
      <c r="W736" s="5">
        <v>0</v>
      </c>
      <c r="Z736" s="2">
        <v>0.25</v>
      </c>
      <c r="AA736" s="3">
        <v>0</v>
      </c>
    </row>
  </sheetData>
  <autoFilter ref="B16:C736" xr:uid="{4BDDD1BE-6EAC-4ABC-B423-0A5D1D613ADC}">
    <sortState xmlns:xlrd2="http://schemas.microsoft.com/office/spreadsheetml/2017/richdata2" ref="B17:C736">
      <sortCondition descending="1" ref="C16"/>
    </sortState>
  </autoFilter>
  <mergeCells count="14">
    <mergeCell ref="Z13:AA13"/>
    <mergeCell ref="Z14:AA14"/>
    <mergeCell ref="N13:O13"/>
    <mergeCell ref="N14:O14"/>
    <mergeCell ref="R13:S13"/>
    <mergeCell ref="R14:S14"/>
    <mergeCell ref="V13:W13"/>
    <mergeCell ref="V14:W14"/>
    <mergeCell ref="B13:C13"/>
    <mergeCell ref="B14:C14"/>
    <mergeCell ref="F13:G13"/>
    <mergeCell ref="F14:G14"/>
    <mergeCell ref="J13:K13"/>
    <mergeCell ref="J14:K14"/>
  </mergeCells>
  <pageMargins left="0.7" right="0.7" top="0.78740157499999996" bottom="0.78740157499999996"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D4D601-0DBC-4B88-9549-82A65FDD015E}">
  <dimension ref="A2:AA736"/>
  <sheetViews>
    <sheetView workbookViewId="0"/>
  </sheetViews>
  <sheetFormatPr baseColWidth="10" defaultRowHeight="15" x14ac:dyDescent="0.25"/>
  <sheetData>
    <row r="2" spans="1:27" x14ac:dyDescent="0.25">
      <c r="B2" t="s">
        <v>7</v>
      </c>
      <c r="C2" t="s">
        <v>8</v>
      </c>
      <c r="F2" t="s">
        <v>7</v>
      </c>
      <c r="G2" t="s">
        <v>8</v>
      </c>
      <c r="J2" t="s">
        <v>7</v>
      </c>
      <c r="K2" t="s">
        <v>8</v>
      </c>
      <c r="N2" t="s">
        <v>7</v>
      </c>
      <c r="O2" t="s">
        <v>8</v>
      </c>
      <c r="R2" t="s">
        <v>7</v>
      </c>
      <c r="S2" t="s">
        <v>8</v>
      </c>
      <c r="V2" t="s">
        <v>7</v>
      </c>
      <c r="W2" t="s">
        <v>8</v>
      </c>
      <c r="Z2" t="s">
        <v>7</v>
      </c>
      <c r="AA2" t="s">
        <v>8</v>
      </c>
    </row>
    <row r="3" spans="1:27" x14ac:dyDescent="0.25">
      <c r="A3" t="s">
        <v>4</v>
      </c>
      <c r="B3" s="1">
        <f>LARGE(C17:C736,1)</f>
        <v>100</v>
      </c>
      <c r="E3" t="s">
        <v>4</v>
      </c>
      <c r="F3" s="1">
        <f>LARGE(G17:G736,1)</f>
        <v>100</v>
      </c>
      <c r="I3" t="s">
        <v>4</v>
      </c>
      <c r="J3" s="1">
        <f>LARGE(K17:K736,1)</f>
        <v>100</v>
      </c>
      <c r="M3" t="s">
        <v>4</v>
      </c>
      <c r="N3" s="1">
        <f>LARGE(O17:O736,1)</f>
        <v>100</v>
      </c>
      <c r="Q3" t="s">
        <v>4</v>
      </c>
      <c r="R3" s="1">
        <f>LARGE(S17:S736,1)</f>
        <v>100</v>
      </c>
      <c r="U3" t="s">
        <v>4</v>
      </c>
      <c r="V3" s="1">
        <f>LARGE(W17:W736,1)</f>
        <v>100</v>
      </c>
      <c r="Y3" t="s">
        <v>4</v>
      </c>
      <c r="Z3" s="1">
        <f>LARGE(AA17:AA736,1)</f>
        <v>100</v>
      </c>
    </row>
    <row r="4" spans="1:27" x14ac:dyDescent="0.25">
      <c r="A4" t="s">
        <v>5</v>
      </c>
      <c r="B4" s="1">
        <f>LARGE(C17:C736,2)</f>
        <v>99.298400000000001</v>
      </c>
      <c r="E4" t="s">
        <v>5</v>
      </c>
      <c r="F4" s="1">
        <f>LARGE(G17:G736,2)</f>
        <v>90.361199999999997</v>
      </c>
      <c r="I4" t="s">
        <v>5</v>
      </c>
      <c r="J4" s="1">
        <f>LARGE(K17:K736,2)</f>
        <v>80.721599999999995</v>
      </c>
      <c r="M4" t="s">
        <v>5</v>
      </c>
      <c r="N4" s="1">
        <f>LARGE(O17:O736,2)</f>
        <v>58.8538</v>
      </c>
      <c r="Q4" t="s">
        <v>5</v>
      </c>
      <c r="R4" s="1">
        <f>LARGE(S17:S736,2)</f>
        <v>87.461799999999997</v>
      </c>
      <c r="U4" t="s">
        <v>5</v>
      </c>
      <c r="V4" s="1">
        <f>LARGE(W17:W736,2)</f>
        <v>99.056399999999996</v>
      </c>
      <c r="Y4" t="s">
        <v>5</v>
      </c>
      <c r="Z4" s="1">
        <f>LARGE(AA17:AA736,2)</f>
        <v>85.639899999999997</v>
      </c>
    </row>
    <row r="5" spans="1:27" x14ac:dyDescent="0.25">
      <c r="A5" s="1" t="s">
        <v>6</v>
      </c>
      <c r="B5" s="1">
        <f>LARGE(C17:C736,3)</f>
        <v>88.435500000000005</v>
      </c>
      <c r="E5" s="1" t="s">
        <v>6</v>
      </c>
      <c r="F5" s="1">
        <f>LARGE(G17:G736,3)</f>
        <v>79.941900000000004</v>
      </c>
      <c r="I5" s="1" t="s">
        <v>6</v>
      </c>
      <c r="J5" s="1">
        <f>LARGE(K17:K736,3)</f>
        <v>71.817700000000002</v>
      </c>
      <c r="M5" s="1" t="s">
        <v>6</v>
      </c>
      <c r="N5" s="1">
        <f>LARGE(O17:O736,3)</f>
        <v>55.326000000000001</v>
      </c>
      <c r="Q5" s="1" t="s">
        <v>6</v>
      </c>
      <c r="R5" s="1">
        <f>LARGE(S17:S736,3)</f>
        <v>82.512500000000003</v>
      </c>
      <c r="U5" s="1" t="s">
        <v>6</v>
      </c>
      <c r="V5" s="1">
        <f>LARGE(W17:W736,3)</f>
        <v>79.202699999999993</v>
      </c>
      <c r="Y5" s="1" t="s">
        <v>6</v>
      </c>
      <c r="Z5" s="1">
        <f>LARGE(AA17:AA736,3)</f>
        <v>71.531300000000002</v>
      </c>
    </row>
    <row r="6" spans="1:27" x14ac:dyDescent="0.25">
      <c r="A6" s="1" t="s">
        <v>9</v>
      </c>
      <c r="B6" s="1">
        <f>LARGE(C17:C736,4)</f>
        <v>71.006100000000004</v>
      </c>
      <c r="E6" s="1" t="s">
        <v>9</v>
      </c>
      <c r="F6" s="1">
        <f>LARGE(G17:G736,4)</f>
        <v>74.430099999999996</v>
      </c>
      <c r="I6" s="1" t="s">
        <v>9</v>
      </c>
      <c r="J6" s="1">
        <f>LARGE(K17:K736,4)</f>
        <v>60.340699999999998</v>
      </c>
      <c r="M6" s="1" t="s">
        <v>9</v>
      </c>
      <c r="N6" s="1">
        <f>LARGE(O17:O736,4)</f>
        <v>43.037599999999998</v>
      </c>
      <c r="Q6" s="1" t="s">
        <v>9</v>
      </c>
      <c r="R6" s="1">
        <f>LARGE(S17:S736,4)</f>
        <v>69.863600000000005</v>
      </c>
      <c r="U6" s="1" t="s">
        <v>9</v>
      </c>
      <c r="V6" s="1">
        <f>LARGE(W17:W736,4)</f>
        <v>74.835599999999999</v>
      </c>
      <c r="Y6" s="1" t="s">
        <v>9</v>
      </c>
      <c r="Z6" s="1">
        <f>LARGE(AA17:AA736,4)</f>
        <v>64.806799999999996</v>
      </c>
    </row>
    <row r="7" spans="1:27" x14ac:dyDescent="0.25">
      <c r="A7" s="1" t="s">
        <v>18</v>
      </c>
      <c r="B7" s="1">
        <v>6.3344699999999996</v>
      </c>
      <c r="C7">
        <v>45</v>
      </c>
      <c r="E7" s="1" t="s">
        <v>18</v>
      </c>
      <c r="F7" s="1">
        <v>56.561300000000003</v>
      </c>
      <c r="G7">
        <v>45</v>
      </c>
      <c r="I7" s="1" t="s">
        <v>18</v>
      </c>
      <c r="J7" s="1">
        <v>59.164499999999997</v>
      </c>
      <c r="K7">
        <v>45</v>
      </c>
      <c r="M7" s="1" t="s">
        <v>18</v>
      </c>
      <c r="N7" s="1">
        <v>100</v>
      </c>
      <c r="O7">
        <v>45</v>
      </c>
      <c r="Q7" s="1" t="s">
        <v>18</v>
      </c>
      <c r="R7" s="1">
        <v>87.461799999999997</v>
      </c>
      <c r="S7">
        <v>45</v>
      </c>
      <c r="U7" s="1" t="s">
        <v>18</v>
      </c>
      <c r="V7" s="1">
        <v>100</v>
      </c>
      <c r="W7">
        <v>45</v>
      </c>
      <c r="Y7" s="1" t="s">
        <v>18</v>
      </c>
      <c r="Z7" s="1">
        <v>71.531300000000002</v>
      </c>
      <c r="AA7">
        <v>45</v>
      </c>
    </row>
    <row r="8" spans="1:27" x14ac:dyDescent="0.25">
      <c r="A8" s="1" t="s">
        <v>19</v>
      </c>
      <c r="B8" s="1">
        <v>6.0115699999999999</v>
      </c>
      <c r="C8">
        <v>135</v>
      </c>
      <c r="E8" s="1" t="s">
        <v>19</v>
      </c>
      <c r="F8" s="1">
        <v>57.870899999999999</v>
      </c>
      <c r="G8">
        <v>135</v>
      </c>
      <c r="I8" s="1" t="s">
        <v>19</v>
      </c>
      <c r="J8" s="1">
        <v>80.721599999999995</v>
      </c>
      <c r="K8">
        <v>135</v>
      </c>
      <c r="M8" s="1" t="s">
        <v>19</v>
      </c>
      <c r="N8" s="1">
        <v>58.8538</v>
      </c>
      <c r="O8">
        <v>135</v>
      </c>
      <c r="Q8" s="1" t="s">
        <v>19</v>
      </c>
      <c r="R8" s="1">
        <v>82.512500000000003</v>
      </c>
      <c r="S8">
        <v>135</v>
      </c>
      <c r="U8" s="1" t="s">
        <v>19</v>
      </c>
      <c r="V8" s="1">
        <v>74.835599999999999</v>
      </c>
      <c r="W8">
        <v>135</v>
      </c>
      <c r="Y8" s="1" t="s">
        <v>19</v>
      </c>
      <c r="Z8" s="1">
        <v>85.639899999999997</v>
      </c>
      <c r="AA8">
        <v>135</v>
      </c>
    </row>
    <row r="9" spans="1:27" x14ac:dyDescent="0.25">
      <c r="A9" s="1"/>
      <c r="E9" s="1"/>
      <c r="I9" s="1"/>
      <c r="M9" s="1"/>
      <c r="Q9" s="1"/>
      <c r="U9" s="1"/>
      <c r="Y9" s="1"/>
    </row>
    <row r="10" spans="1:27" x14ac:dyDescent="0.25">
      <c r="A10" s="1" t="s">
        <v>17</v>
      </c>
      <c r="B10" s="9">
        <v>0.1968</v>
      </c>
      <c r="E10" s="1" t="s">
        <v>17</v>
      </c>
      <c r="F10" s="9">
        <v>0.5544</v>
      </c>
      <c r="I10" s="1" t="s">
        <v>17</v>
      </c>
      <c r="J10" s="9">
        <v>0.89570000000000005</v>
      </c>
      <c r="M10" s="1" t="s">
        <v>17</v>
      </c>
      <c r="N10" s="9">
        <v>0.86960000000000004</v>
      </c>
      <c r="Q10" s="1" t="s">
        <v>17</v>
      </c>
      <c r="R10" s="9">
        <v>1.41</v>
      </c>
      <c r="U10" s="1" t="s">
        <v>17</v>
      </c>
      <c r="V10" s="9">
        <v>1.6319999999999999</v>
      </c>
      <c r="Y10" s="1" t="s">
        <v>17</v>
      </c>
      <c r="Z10" s="9">
        <v>1.9430000000000001</v>
      </c>
    </row>
    <row r="13" spans="1:27" x14ac:dyDescent="0.25">
      <c r="A13" s="1" t="s">
        <v>12</v>
      </c>
      <c r="B13" s="36" t="s">
        <v>11</v>
      </c>
      <c r="C13" s="36"/>
      <c r="E13" s="1" t="s">
        <v>12</v>
      </c>
      <c r="F13" s="36" t="s">
        <v>11</v>
      </c>
      <c r="G13" s="36"/>
      <c r="I13" s="1" t="s">
        <v>12</v>
      </c>
      <c r="J13" s="36" t="s">
        <v>11</v>
      </c>
      <c r="K13" s="36"/>
      <c r="M13" s="1" t="s">
        <v>12</v>
      </c>
      <c r="N13" s="36" t="s">
        <v>11</v>
      </c>
      <c r="O13" s="36"/>
      <c r="Q13" s="1" t="s">
        <v>12</v>
      </c>
      <c r="R13" s="36" t="s">
        <v>11</v>
      </c>
      <c r="S13" s="36"/>
      <c r="U13" s="1" t="s">
        <v>12</v>
      </c>
      <c r="V13" s="36" t="s">
        <v>11</v>
      </c>
      <c r="W13" s="36"/>
      <c r="Y13" s="1" t="s">
        <v>12</v>
      </c>
      <c r="Z13" s="36" t="s">
        <v>11</v>
      </c>
      <c r="AA13" s="36"/>
    </row>
    <row r="14" spans="1:27" x14ac:dyDescent="0.25">
      <c r="A14" t="s">
        <v>10</v>
      </c>
      <c r="B14" s="36">
        <v>0</v>
      </c>
      <c r="C14" s="36"/>
      <c r="E14" t="s">
        <v>10</v>
      </c>
      <c r="F14" s="36">
        <v>100</v>
      </c>
      <c r="G14" s="36"/>
      <c r="I14" t="s">
        <v>10</v>
      </c>
      <c r="J14" s="36">
        <v>200</v>
      </c>
      <c r="K14" s="36"/>
      <c r="M14" t="s">
        <v>10</v>
      </c>
      <c r="N14" s="36">
        <v>300</v>
      </c>
      <c r="O14" s="36"/>
      <c r="Q14" t="s">
        <v>10</v>
      </c>
      <c r="R14" s="36">
        <v>400</v>
      </c>
      <c r="S14" s="36"/>
      <c r="U14" t="s">
        <v>10</v>
      </c>
      <c r="V14" s="36">
        <v>500</v>
      </c>
      <c r="W14" s="36"/>
      <c r="Y14" t="s">
        <v>10</v>
      </c>
      <c r="Z14" s="36">
        <v>587</v>
      </c>
      <c r="AA14" s="36"/>
    </row>
    <row r="15" spans="1:27" x14ac:dyDescent="0.25">
      <c r="B15" s="2" t="s">
        <v>0</v>
      </c>
      <c r="C15" s="3" t="s">
        <v>1</v>
      </c>
      <c r="F15" s="2" t="s">
        <v>0</v>
      </c>
      <c r="G15" s="3" t="s">
        <v>1</v>
      </c>
      <c r="J15" s="2" t="s">
        <v>0</v>
      </c>
      <c r="K15" s="3" t="s">
        <v>1</v>
      </c>
      <c r="N15" s="2" t="s">
        <v>0</v>
      </c>
      <c r="O15" s="3" t="s">
        <v>1</v>
      </c>
      <c r="R15" s="2" t="s">
        <v>0</v>
      </c>
      <c r="S15" s="3" t="s">
        <v>1</v>
      </c>
      <c r="V15" s="2" t="s">
        <v>0</v>
      </c>
      <c r="W15" s="3" t="s">
        <v>1</v>
      </c>
      <c r="Z15" s="2" t="s">
        <v>0</v>
      </c>
      <c r="AA15" s="3" t="s">
        <v>1</v>
      </c>
    </row>
    <row r="16" spans="1:27" x14ac:dyDescent="0.25">
      <c r="B16" s="4" t="s">
        <v>3</v>
      </c>
      <c r="C16" s="5" t="s">
        <v>2</v>
      </c>
      <c r="F16" s="4" t="s">
        <v>3</v>
      </c>
      <c r="G16" s="5" t="s">
        <v>2</v>
      </c>
      <c r="J16" s="4" t="s">
        <v>3</v>
      </c>
      <c r="K16" s="5" t="s">
        <v>2</v>
      </c>
      <c r="N16" s="4" t="s">
        <v>3</v>
      </c>
      <c r="O16" s="5" t="s">
        <v>2</v>
      </c>
      <c r="R16" s="4" t="s">
        <v>3</v>
      </c>
      <c r="S16" s="5" t="s">
        <v>2</v>
      </c>
      <c r="V16" s="4" t="s">
        <v>3</v>
      </c>
      <c r="W16" s="5" t="s">
        <v>2</v>
      </c>
      <c r="Z16" s="4" t="s">
        <v>3</v>
      </c>
      <c r="AA16" s="5" t="s">
        <v>2</v>
      </c>
    </row>
    <row r="17" spans="2:27" x14ac:dyDescent="0.25">
      <c r="B17" s="4">
        <v>90</v>
      </c>
      <c r="C17" s="5">
        <v>100</v>
      </c>
      <c r="F17" s="4">
        <v>90</v>
      </c>
      <c r="G17" s="5">
        <v>100</v>
      </c>
      <c r="J17" s="4">
        <v>90</v>
      </c>
      <c r="K17" s="5">
        <v>100</v>
      </c>
      <c r="N17" s="4">
        <v>90</v>
      </c>
      <c r="O17" s="5">
        <v>100</v>
      </c>
      <c r="R17" s="2">
        <v>90</v>
      </c>
      <c r="S17" s="3">
        <v>100</v>
      </c>
      <c r="V17" s="4">
        <v>45</v>
      </c>
      <c r="W17" s="5">
        <v>100</v>
      </c>
      <c r="Z17" s="2">
        <v>90</v>
      </c>
      <c r="AA17" s="3">
        <v>100</v>
      </c>
    </row>
    <row r="18" spans="2:27" x14ac:dyDescent="0.25">
      <c r="B18" s="2">
        <v>90.5</v>
      </c>
      <c r="C18" s="3">
        <v>99.298400000000001</v>
      </c>
      <c r="F18" s="2">
        <v>91.25</v>
      </c>
      <c r="G18" s="3">
        <v>90.361199999999997</v>
      </c>
      <c r="J18" s="4">
        <v>135</v>
      </c>
      <c r="K18" s="5">
        <v>80.721599999999995</v>
      </c>
      <c r="N18" s="4">
        <v>135</v>
      </c>
      <c r="O18" s="5">
        <v>58.8538</v>
      </c>
      <c r="R18" s="4">
        <v>45</v>
      </c>
      <c r="S18" s="5">
        <v>87.461799999999997</v>
      </c>
      <c r="V18" s="4">
        <v>90</v>
      </c>
      <c r="W18" s="5">
        <v>99.056399999999996</v>
      </c>
      <c r="Z18" s="4">
        <v>135</v>
      </c>
      <c r="AA18" s="5">
        <v>85.639899999999997</v>
      </c>
    </row>
    <row r="19" spans="2:27" x14ac:dyDescent="0.25">
      <c r="B19" s="4">
        <v>90.25</v>
      </c>
      <c r="C19" s="5">
        <v>88.435500000000005</v>
      </c>
      <c r="F19" s="2">
        <v>91</v>
      </c>
      <c r="G19" s="3">
        <v>79.941900000000004</v>
      </c>
      <c r="J19" s="4">
        <v>116.5</v>
      </c>
      <c r="K19" s="5">
        <v>71.817700000000002</v>
      </c>
      <c r="N19" s="4">
        <v>45</v>
      </c>
      <c r="O19" s="5">
        <v>55.326000000000001</v>
      </c>
      <c r="R19" s="4">
        <v>135</v>
      </c>
      <c r="S19" s="5">
        <v>82.512500000000003</v>
      </c>
      <c r="V19" s="2">
        <v>0</v>
      </c>
      <c r="W19" s="3">
        <v>79.202699999999993</v>
      </c>
      <c r="Z19" s="2">
        <v>45</v>
      </c>
      <c r="AA19" s="3">
        <v>71.531300000000002</v>
      </c>
    </row>
    <row r="20" spans="2:27" x14ac:dyDescent="0.25">
      <c r="B20" s="4">
        <v>89.5</v>
      </c>
      <c r="C20" s="5">
        <v>71.006100000000004</v>
      </c>
      <c r="F20" s="2">
        <v>90.75</v>
      </c>
      <c r="G20" s="3">
        <v>74.430099999999996</v>
      </c>
      <c r="J20" s="4">
        <v>63.5</v>
      </c>
      <c r="K20" s="5">
        <v>60.340699999999998</v>
      </c>
      <c r="N20" s="2">
        <v>63.5</v>
      </c>
      <c r="O20" s="3">
        <v>43.037599999999998</v>
      </c>
      <c r="R20" s="4">
        <v>116.5</v>
      </c>
      <c r="S20" s="5">
        <v>69.863600000000005</v>
      </c>
      <c r="V20" s="2">
        <v>135</v>
      </c>
      <c r="W20" s="3">
        <v>74.835599999999999</v>
      </c>
      <c r="Z20" s="2">
        <v>0</v>
      </c>
      <c r="AA20" s="3">
        <v>64.806799999999996</v>
      </c>
    </row>
    <row r="21" spans="2:27" x14ac:dyDescent="0.25">
      <c r="B21" s="4">
        <v>89.75</v>
      </c>
      <c r="C21" s="5">
        <v>62.309100000000001</v>
      </c>
      <c r="F21" s="2">
        <v>135</v>
      </c>
      <c r="G21" s="3">
        <v>57.870899999999999</v>
      </c>
      <c r="J21" s="4">
        <v>45</v>
      </c>
      <c r="K21" s="5">
        <v>59.164499999999997</v>
      </c>
      <c r="N21" s="2">
        <v>0</v>
      </c>
      <c r="O21" s="3">
        <v>42.9465</v>
      </c>
      <c r="R21" s="4">
        <v>63.5</v>
      </c>
      <c r="S21" s="5">
        <v>69.118499999999997</v>
      </c>
      <c r="V21" s="2">
        <v>116.5</v>
      </c>
      <c r="W21" s="3">
        <v>53.3108</v>
      </c>
      <c r="Z21" s="2">
        <v>63.5</v>
      </c>
      <c r="AA21" s="3">
        <v>63.020299999999999</v>
      </c>
    </row>
    <row r="22" spans="2:27" x14ac:dyDescent="0.25">
      <c r="B22" s="2">
        <v>90.75</v>
      </c>
      <c r="C22" s="3">
        <v>60.811900000000001</v>
      </c>
      <c r="F22" s="4">
        <v>91.5</v>
      </c>
      <c r="G22" s="5">
        <v>56.688499999999998</v>
      </c>
      <c r="J22" s="4">
        <v>71.5</v>
      </c>
      <c r="K22" s="5">
        <v>53.572099999999999</v>
      </c>
      <c r="N22" s="2">
        <v>116.5</v>
      </c>
      <c r="O22" s="3">
        <v>41.047800000000002</v>
      </c>
      <c r="R22" s="2">
        <v>0</v>
      </c>
      <c r="S22" s="3">
        <v>64.723299999999995</v>
      </c>
      <c r="V22" s="2">
        <v>63.5</v>
      </c>
      <c r="W22" s="3">
        <v>50.688899999999997</v>
      </c>
      <c r="Z22" s="2">
        <v>56.25</v>
      </c>
      <c r="AA22" s="3">
        <v>57.057099999999998</v>
      </c>
    </row>
    <row r="23" spans="2:27" x14ac:dyDescent="0.25">
      <c r="B23" s="4">
        <v>91</v>
      </c>
      <c r="C23" s="5">
        <v>50.379199999999997</v>
      </c>
      <c r="F23" s="2">
        <v>45</v>
      </c>
      <c r="G23" s="3">
        <v>56.561300000000003</v>
      </c>
      <c r="J23" s="2">
        <v>31.5</v>
      </c>
      <c r="K23" s="3">
        <v>50.5989</v>
      </c>
      <c r="N23" s="2">
        <v>86</v>
      </c>
      <c r="O23" s="3">
        <v>39.593299999999999</v>
      </c>
      <c r="R23" s="4">
        <v>51.25</v>
      </c>
      <c r="S23" s="5">
        <v>61.907299999999999</v>
      </c>
      <c r="V23" s="4">
        <v>14</v>
      </c>
      <c r="W23" s="5">
        <v>50.349299999999999</v>
      </c>
      <c r="Z23" s="4">
        <v>153.5</v>
      </c>
      <c r="AA23" s="5">
        <v>54.589500000000001</v>
      </c>
    </row>
    <row r="24" spans="2:27" x14ac:dyDescent="0.25">
      <c r="B24" s="4">
        <v>89.25</v>
      </c>
      <c r="C24" s="5">
        <v>49.875500000000002</v>
      </c>
      <c r="F24" s="4">
        <v>91.75</v>
      </c>
      <c r="G24" s="5">
        <v>47.1374</v>
      </c>
      <c r="J24" s="2">
        <v>33.75</v>
      </c>
      <c r="K24" s="3">
        <v>49.807299999999998</v>
      </c>
      <c r="N24" s="4">
        <v>56.25</v>
      </c>
      <c r="O24" s="5">
        <v>39.338900000000002</v>
      </c>
      <c r="R24" s="2">
        <v>126.75</v>
      </c>
      <c r="S24" s="3">
        <v>59.030900000000003</v>
      </c>
      <c r="V24" s="2">
        <v>146.25</v>
      </c>
      <c r="W24" s="3">
        <v>49.384099999999997</v>
      </c>
      <c r="Z24" s="4">
        <v>126.75</v>
      </c>
      <c r="AA24" s="5">
        <v>53.8414</v>
      </c>
    </row>
    <row r="25" spans="2:27" x14ac:dyDescent="0.25">
      <c r="B25" s="2">
        <v>89</v>
      </c>
      <c r="C25" s="3">
        <v>47.915500000000002</v>
      </c>
      <c r="F25" s="4">
        <v>92.5</v>
      </c>
      <c r="G25" s="5">
        <v>46.5608</v>
      </c>
      <c r="J25" s="2">
        <v>0</v>
      </c>
      <c r="K25" s="3">
        <v>49.686199999999999</v>
      </c>
      <c r="N25" s="2">
        <v>51.25</v>
      </c>
      <c r="O25" s="3">
        <v>34.7072</v>
      </c>
      <c r="R25" s="4">
        <v>26.5</v>
      </c>
      <c r="S25" s="5">
        <v>58.494999999999997</v>
      </c>
      <c r="V25" s="2">
        <v>56.25</v>
      </c>
      <c r="W25" s="3">
        <v>48.7986</v>
      </c>
      <c r="Z25" s="2">
        <v>116.5</v>
      </c>
      <c r="AA25" s="3">
        <v>53.0443</v>
      </c>
    </row>
    <row r="26" spans="2:27" x14ac:dyDescent="0.25">
      <c r="B26" s="4">
        <v>91.25</v>
      </c>
      <c r="C26" s="5">
        <v>30.7119</v>
      </c>
      <c r="F26" s="4">
        <v>92</v>
      </c>
      <c r="G26" s="5">
        <v>45.996600000000001</v>
      </c>
      <c r="J26" s="4">
        <v>26.5</v>
      </c>
      <c r="K26" s="5">
        <v>48.381</v>
      </c>
      <c r="N26" s="4">
        <v>90.75</v>
      </c>
      <c r="O26" s="5">
        <v>33.673099999999998</v>
      </c>
      <c r="R26" s="4">
        <v>71.5</v>
      </c>
      <c r="S26" s="5">
        <v>52.786299999999997</v>
      </c>
      <c r="V26" s="4">
        <v>67.25</v>
      </c>
      <c r="W26" s="5">
        <v>48.176099999999998</v>
      </c>
      <c r="Z26" s="2">
        <v>67.5</v>
      </c>
      <c r="AA26" s="3">
        <v>52.551499999999997</v>
      </c>
    </row>
    <row r="27" spans="2:27" x14ac:dyDescent="0.25">
      <c r="B27" s="2">
        <v>91.75</v>
      </c>
      <c r="C27" s="3">
        <v>27.236799999999999</v>
      </c>
      <c r="F27" s="4">
        <v>116.5</v>
      </c>
      <c r="G27" s="5">
        <v>45.6798</v>
      </c>
      <c r="J27" s="2">
        <v>146.25</v>
      </c>
      <c r="K27" s="3">
        <v>47.041400000000003</v>
      </c>
      <c r="N27" s="2">
        <v>33.75</v>
      </c>
      <c r="O27" s="3">
        <v>33.670900000000003</v>
      </c>
      <c r="R27" s="4">
        <v>123.75</v>
      </c>
      <c r="S27" s="5">
        <v>52.662700000000001</v>
      </c>
      <c r="V27" s="4">
        <v>147.5</v>
      </c>
      <c r="W27" s="5">
        <v>47.499000000000002</v>
      </c>
      <c r="Z27" s="4">
        <v>123.75</v>
      </c>
      <c r="AA27" s="5">
        <v>51.627200000000002</v>
      </c>
    </row>
    <row r="28" spans="2:27" x14ac:dyDescent="0.25">
      <c r="B28" s="2">
        <v>88.75</v>
      </c>
      <c r="C28" s="3">
        <v>26.7837</v>
      </c>
      <c r="F28" s="2">
        <v>86</v>
      </c>
      <c r="G28" s="3">
        <v>44.373100000000001</v>
      </c>
      <c r="J28" s="4">
        <v>153.5</v>
      </c>
      <c r="K28" s="5">
        <v>46.389200000000002</v>
      </c>
      <c r="N28" s="2">
        <v>153.5</v>
      </c>
      <c r="O28" s="3">
        <v>33.573999999999998</v>
      </c>
      <c r="R28" s="4">
        <v>153.5</v>
      </c>
      <c r="S28" s="5">
        <v>50.854799999999997</v>
      </c>
      <c r="V28" s="2">
        <v>51.25</v>
      </c>
      <c r="W28" s="3">
        <v>47.219099999999997</v>
      </c>
      <c r="Z28" s="2">
        <v>26.5</v>
      </c>
      <c r="AA28" s="3">
        <v>50.983699999999999</v>
      </c>
    </row>
    <row r="29" spans="2:27" x14ac:dyDescent="0.25">
      <c r="B29" s="4">
        <v>91.5</v>
      </c>
      <c r="C29" s="5">
        <v>23.946999999999999</v>
      </c>
      <c r="F29" s="2">
        <v>123.75</v>
      </c>
      <c r="G29" s="3">
        <v>42.683300000000003</v>
      </c>
      <c r="J29" s="4">
        <v>106</v>
      </c>
      <c r="K29" s="5">
        <v>41.802500000000002</v>
      </c>
      <c r="N29" s="2">
        <v>87.5</v>
      </c>
      <c r="O29" s="3">
        <v>32.9407</v>
      </c>
      <c r="R29" s="4">
        <v>76</v>
      </c>
      <c r="S29" s="5">
        <v>50.323799999999999</v>
      </c>
      <c r="V29" s="4">
        <v>108.5</v>
      </c>
      <c r="W29" s="5">
        <v>46.363999999999997</v>
      </c>
      <c r="Z29" s="2">
        <v>86</v>
      </c>
      <c r="AA29" s="3">
        <v>49.298099999999998</v>
      </c>
    </row>
    <row r="30" spans="2:27" x14ac:dyDescent="0.25">
      <c r="B30" s="2">
        <v>88.5</v>
      </c>
      <c r="C30" s="3">
        <v>23.221699999999998</v>
      </c>
      <c r="F30" s="2">
        <v>90.5</v>
      </c>
      <c r="G30" s="3">
        <v>41.130699999999997</v>
      </c>
      <c r="J30" s="2">
        <v>137.25</v>
      </c>
      <c r="K30" s="3">
        <v>41.053100000000001</v>
      </c>
      <c r="N30" s="2">
        <v>94</v>
      </c>
      <c r="O30" s="3">
        <v>32.804000000000002</v>
      </c>
      <c r="R30" s="4">
        <v>101.25</v>
      </c>
      <c r="S30" s="5">
        <v>49.687399999999997</v>
      </c>
      <c r="V30" s="4">
        <v>161.5</v>
      </c>
      <c r="W30" s="5">
        <v>46.236400000000003</v>
      </c>
      <c r="Z30" s="4">
        <v>93.25</v>
      </c>
      <c r="AA30" s="5">
        <v>49.247199999999999</v>
      </c>
    </row>
    <row r="31" spans="2:27" x14ac:dyDescent="0.25">
      <c r="B31" s="2">
        <v>88</v>
      </c>
      <c r="C31" s="3">
        <v>22.5944</v>
      </c>
      <c r="F31" s="4">
        <v>85.5</v>
      </c>
      <c r="G31" s="5">
        <v>40.817999999999998</v>
      </c>
      <c r="J31" s="4">
        <v>104</v>
      </c>
      <c r="K31" s="5">
        <v>40.443899999999999</v>
      </c>
      <c r="N31" s="4">
        <v>18.5</v>
      </c>
      <c r="O31" s="5">
        <v>32.105400000000003</v>
      </c>
      <c r="R31" s="2">
        <v>53.25</v>
      </c>
      <c r="S31" s="3">
        <v>48.476399999999998</v>
      </c>
      <c r="V31" s="2">
        <v>141.25</v>
      </c>
      <c r="W31" s="3">
        <v>45.881399999999999</v>
      </c>
      <c r="Z31" s="4">
        <v>108.5</v>
      </c>
      <c r="AA31" s="5">
        <v>49.224600000000002</v>
      </c>
    </row>
    <row r="32" spans="2:27" x14ac:dyDescent="0.25">
      <c r="B32" s="2">
        <v>92</v>
      </c>
      <c r="C32" s="3">
        <v>21.996600000000001</v>
      </c>
      <c r="F32" s="2">
        <v>0</v>
      </c>
      <c r="G32" s="3">
        <v>40.645400000000002</v>
      </c>
      <c r="J32" s="2">
        <v>38.25</v>
      </c>
      <c r="K32" s="3">
        <v>40.155000000000001</v>
      </c>
      <c r="N32" s="2">
        <v>76</v>
      </c>
      <c r="O32" s="3">
        <v>31.709</v>
      </c>
      <c r="R32" s="2">
        <v>161.5</v>
      </c>
      <c r="S32" s="3">
        <v>48.4758</v>
      </c>
      <c r="V32" s="4">
        <v>26.5</v>
      </c>
      <c r="W32" s="5">
        <v>43.6845</v>
      </c>
      <c r="Z32" s="2">
        <v>59.75</v>
      </c>
      <c r="AA32" s="3">
        <v>47.460799999999999</v>
      </c>
    </row>
    <row r="33" spans="2:27" x14ac:dyDescent="0.25">
      <c r="B33" s="4">
        <v>88.25</v>
      </c>
      <c r="C33" s="5">
        <v>21.725100000000001</v>
      </c>
      <c r="F33" s="2">
        <v>93.25</v>
      </c>
      <c r="G33" s="3">
        <v>39.696300000000001</v>
      </c>
      <c r="J33" s="2">
        <v>106.5</v>
      </c>
      <c r="K33" s="3">
        <v>40.139200000000002</v>
      </c>
      <c r="N33" s="2">
        <v>142.5</v>
      </c>
      <c r="O33" s="3">
        <v>30.7577</v>
      </c>
      <c r="R33" s="4">
        <v>85.5</v>
      </c>
      <c r="S33" s="5">
        <v>47.823599999999999</v>
      </c>
      <c r="V33" s="4">
        <v>143.25</v>
      </c>
      <c r="W33" s="5">
        <v>43.588799999999999</v>
      </c>
      <c r="Z33" s="2">
        <v>71.5</v>
      </c>
      <c r="AA33" s="3">
        <v>47.060299999999998</v>
      </c>
    </row>
    <row r="34" spans="2:27" x14ac:dyDescent="0.25">
      <c r="B34" s="2">
        <v>87.75</v>
      </c>
      <c r="C34" s="3">
        <v>19.8657</v>
      </c>
      <c r="F34" s="4">
        <v>63.5</v>
      </c>
      <c r="G34" s="5">
        <v>39.028100000000002</v>
      </c>
      <c r="J34" s="2">
        <v>123.75</v>
      </c>
      <c r="K34" s="3">
        <v>39.857300000000002</v>
      </c>
      <c r="N34" s="2">
        <v>140.75</v>
      </c>
      <c r="O34" s="3">
        <v>30.308399999999999</v>
      </c>
      <c r="R34" s="2">
        <v>166</v>
      </c>
      <c r="S34" s="3">
        <v>47.225299999999997</v>
      </c>
      <c r="V34" s="2">
        <v>93.5</v>
      </c>
      <c r="W34" s="3">
        <v>42.977499999999999</v>
      </c>
      <c r="Z34" s="2">
        <v>146.25</v>
      </c>
      <c r="AA34" s="3">
        <v>46.736199999999997</v>
      </c>
    </row>
    <row r="35" spans="2:27" x14ac:dyDescent="0.25">
      <c r="B35" s="2">
        <v>87.25</v>
      </c>
      <c r="C35" s="3">
        <v>19.192</v>
      </c>
      <c r="F35" s="2">
        <v>153.5</v>
      </c>
      <c r="G35" s="3">
        <v>37.6905</v>
      </c>
      <c r="J35" s="2">
        <v>108.5</v>
      </c>
      <c r="K35" s="3">
        <v>39.515300000000003</v>
      </c>
      <c r="N35" s="2">
        <v>21.75</v>
      </c>
      <c r="O35" s="3">
        <v>30.086200000000002</v>
      </c>
      <c r="R35" s="4">
        <v>87.5</v>
      </c>
      <c r="S35" s="5">
        <v>46.922800000000002</v>
      </c>
      <c r="V35" s="2">
        <v>68.25</v>
      </c>
      <c r="W35" s="3">
        <v>42.930199999999999</v>
      </c>
      <c r="Z35" s="2">
        <v>94.5</v>
      </c>
      <c r="AA35" s="3">
        <v>46.411099999999998</v>
      </c>
    </row>
    <row r="36" spans="2:27" x14ac:dyDescent="0.25">
      <c r="B36" s="4">
        <v>92.5</v>
      </c>
      <c r="C36" s="5">
        <v>17.7913</v>
      </c>
      <c r="F36" s="2">
        <v>92.75</v>
      </c>
      <c r="G36" s="3">
        <v>36.448799999999999</v>
      </c>
      <c r="J36" s="2">
        <v>90.5</v>
      </c>
      <c r="K36" s="3">
        <v>39.343600000000002</v>
      </c>
      <c r="N36" s="4">
        <v>132</v>
      </c>
      <c r="O36" s="5">
        <v>29.874400000000001</v>
      </c>
      <c r="R36" s="2">
        <v>56.25</v>
      </c>
      <c r="S36" s="3">
        <v>46.570599999999999</v>
      </c>
      <c r="V36" s="4">
        <v>101.25</v>
      </c>
      <c r="W36" s="5">
        <v>42.886000000000003</v>
      </c>
      <c r="Z36" s="4">
        <v>86.75</v>
      </c>
      <c r="AA36" s="5">
        <v>44.195999999999998</v>
      </c>
    </row>
    <row r="37" spans="2:27" x14ac:dyDescent="0.25">
      <c r="B37" s="4">
        <v>86.75</v>
      </c>
      <c r="C37" s="5">
        <v>16.979800000000001</v>
      </c>
      <c r="F37" s="4">
        <v>92.25</v>
      </c>
      <c r="G37" s="5">
        <v>36.296199999999999</v>
      </c>
      <c r="J37" s="4">
        <v>87.25</v>
      </c>
      <c r="K37" s="5">
        <v>39.260599999999997</v>
      </c>
      <c r="N37" s="2">
        <v>74.5</v>
      </c>
      <c r="O37" s="3">
        <v>29.689399999999999</v>
      </c>
      <c r="R37" s="4">
        <v>128.75</v>
      </c>
      <c r="S37" s="5">
        <v>46.477600000000002</v>
      </c>
      <c r="V37" s="2">
        <v>71.5</v>
      </c>
      <c r="W37" s="3">
        <v>42.673000000000002</v>
      </c>
      <c r="Z37" s="2">
        <v>22.5</v>
      </c>
      <c r="AA37" s="3">
        <v>42.842100000000002</v>
      </c>
    </row>
    <row r="38" spans="2:27" x14ac:dyDescent="0.25">
      <c r="B38" s="4">
        <v>92.25</v>
      </c>
      <c r="C38" s="5">
        <v>16.8537</v>
      </c>
      <c r="F38" s="2">
        <v>88</v>
      </c>
      <c r="G38" s="3">
        <v>35.846299999999999</v>
      </c>
      <c r="J38" s="2">
        <v>67.25</v>
      </c>
      <c r="K38" s="3">
        <v>39.083399999999997</v>
      </c>
      <c r="N38" s="2">
        <v>146.25</v>
      </c>
      <c r="O38" s="3">
        <v>29.544</v>
      </c>
      <c r="R38" s="4">
        <v>73</v>
      </c>
      <c r="S38" s="5">
        <v>45.271599999999999</v>
      </c>
      <c r="V38" s="2">
        <v>64.75</v>
      </c>
      <c r="W38" s="3">
        <v>42.64</v>
      </c>
      <c r="Z38" s="4">
        <v>21</v>
      </c>
      <c r="AA38" s="5">
        <v>42.239100000000001</v>
      </c>
    </row>
    <row r="39" spans="2:27" x14ac:dyDescent="0.25">
      <c r="B39" s="4">
        <v>92.75</v>
      </c>
      <c r="C39" s="5">
        <v>16.847200000000001</v>
      </c>
      <c r="F39" s="2">
        <v>87.25</v>
      </c>
      <c r="G39" s="3">
        <v>34.720199999999998</v>
      </c>
      <c r="J39" s="4">
        <v>81.25</v>
      </c>
      <c r="K39" s="5">
        <v>38.685400000000001</v>
      </c>
      <c r="N39" s="4">
        <v>86.5</v>
      </c>
      <c r="O39" s="5">
        <v>29.5364</v>
      </c>
      <c r="R39" s="2">
        <v>86</v>
      </c>
      <c r="S39" s="3">
        <v>44.936599999999999</v>
      </c>
      <c r="V39" s="4">
        <v>91.75</v>
      </c>
      <c r="W39" s="5">
        <v>42.340600000000002</v>
      </c>
      <c r="Z39" s="4">
        <v>128.75</v>
      </c>
      <c r="AA39" s="5">
        <v>41.9206</v>
      </c>
    </row>
    <row r="40" spans="2:27" x14ac:dyDescent="0.25">
      <c r="B40" s="2">
        <v>87.5</v>
      </c>
      <c r="C40" s="3">
        <v>16.563800000000001</v>
      </c>
      <c r="F40" s="4">
        <v>87</v>
      </c>
      <c r="G40" s="5">
        <v>34.533700000000003</v>
      </c>
      <c r="J40" s="2">
        <v>96.25</v>
      </c>
      <c r="K40" s="3">
        <v>38.375900000000001</v>
      </c>
      <c r="N40" s="4">
        <v>86.25</v>
      </c>
      <c r="O40" s="5">
        <v>29.444199999999999</v>
      </c>
      <c r="R40" s="4">
        <v>33.75</v>
      </c>
      <c r="S40" s="5">
        <v>44.535800000000002</v>
      </c>
      <c r="V40" s="2">
        <v>123.75</v>
      </c>
      <c r="W40" s="3">
        <v>42.222200000000001</v>
      </c>
      <c r="Z40" s="2">
        <v>76</v>
      </c>
      <c r="AA40" s="3">
        <v>41.3675</v>
      </c>
    </row>
    <row r="41" spans="2:27" x14ac:dyDescent="0.25">
      <c r="B41" s="4">
        <v>84.5</v>
      </c>
      <c r="C41" s="5">
        <v>15.7401</v>
      </c>
      <c r="F41" s="4">
        <v>87.5</v>
      </c>
      <c r="G41" s="5">
        <v>34.4754</v>
      </c>
      <c r="J41" s="2">
        <v>112.75</v>
      </c>
      <c r="K41" s="3">
        <v>38.366100000000003</v>
      </c>
      <c r="N41" s="2">
        <v>81</v>
      </c>
      <c r="O41" s="3">
        <v>29.3367</v>
      </c>
      <c r="R41" s="4">
        <v>12</v>
      </c>
      <c r="S41" s="5">
        <v>44.082299999999996</v>
      </c>
      <c r="V41" s="2">
        <v>42.25</v>
      </c>
      <c r="W41" s="3">
        <v>41.853900000000003</v>
      </c>
      <c r="Z41" s="4">
        <v>121</v>
      </c>
      <c r="AA41" s="5">
        <v>41.295000000000002</v>
      </c>
    </row>
    <row r="42" spans="2:27" x14ac:dyDescent="0.25">
      <c r="B42" s="2">
        <v>87</v>
      </c>
      <c r="C42" s="3">
        <v>15.206300000000001</v>
      </c>
      <c r="F42" s="4">
        <v>83.75</v>
      </c>
      <c r="G42" s="5">
        <v>34.279800000000002</v>
      </c>
      <c r="J42" s="2">
        <v>77</v>
      </c>
      <c r="K42" s="3">
        <v>37.918799999999997</v>
      </c>
      <c r="N42" s="4">
        <v>37</v>
      </c>
      <c r="O42" s="5">
        <v>28.8567</v>
      </c>
      <c r="R42" s="4">
        <v>68.25</v>
      </c>
      <c r="S42" s="5">
        <v>43.962899999999998</v>
      </c>
      <c r="V42" s="2">
        <v>153.5</v>
      </c>
      <c r="W42" s="3">
        <v>41.789000000000001</v>
      </c>
      <c r="Z42" s="2">
        <v>160.25</v>
      </c>
      <c r="AA42" s="3">
        <v>41.179099999999998</v>
      </c>
    </row>
    <row r="43" spans="2:27" x14ac:dyDescent="0.25">
      <c r="B43" s="4">
        <v>86.5</v>
      </c>
      <c r="C43" s="5">
        <v>13.6435</v>
      </c>
      <c r="F43" s="4">
        <v>89.5</v>
      </c>
      <c r="G43" s="5">
        <v>33.379600000000003</v>
      </c>
      <c r="J43" s="4">
        <v>78</v>
      </c>
      <c r="K43" s="5">
        <v>37.753700000000002</v>
      </c>
      <c r="N43" s="2">
        <v>107</v>
      </c>
      <c r="O43" s="3">
        <v>28.600899999999999</v>
      </c>
      <c r="R43" s="2">
        <v>59</v>
      </c>
      <c r="S43" s="3">
        <v>43.846299999999999</v>
      </c>
      <c r="V43" s="4">
        <v>94.5</v>
      </c>
      <c r="W43" s="5">
        <v>41.646000000000001</v>
      </c>
      <c r="Z43" s="4">
        <v>106</v>
      </c>
      <c r="AA43" s="5">
        <v>40.7928</v>
      </c>
    </row>
    <row r="44" spans="2:27" x14ac:dyDescent="0.25">
      <c r="B44" s="4">
        <v>86.25</v>
      </c>
      <c r="C44" s="5">
        <v>13.4787</v>
      </c>
      <c r="F44" s="2">
        <v>89</v>
      </c>
      <c r="G44" s="3">
        <v>32.8996</v>
      </c>
      <c r="J44" s="2">
        <v>92.5</v>
      </c>
      <c r="K44" s="3">
        <v>37.622300000000003</v>
      </c>
      <c r="N44" s="2">
        <v>26.5</v>
      </c>
      <c r="O44" s="3">
        <v>28.4072</v>
      </c>
      <c r="R44" s="2">
        <v>66.75</v>
      </c>
      <c r="S44" s="3">
        <v>43.393500000000003</v>
      </c>
      <c r="V44" s="2">
        <v>18.5</v>
      </c>
      <c r="W44" s="3">
        <v>41.5976</v>
      </c>
      <c r="Z44" s="4">
        <v>141.25</v>
      </c>
      <c r="AA44" s="5">
        <v>40.4818</v>
      </c>
    </row>
    <row r="45" spans="2:27" x14ac:dyDescent="0.25">
      <c r="B45" s="2">
        <v>85.25</v>
      </c>
      <c r="C45" s="3">
        <v>13.2494</v>
      </c>
      <c r="F45" s="2">
        <v>84.5</v>
      </c>
      <c r="G45" s="3">
        <v>32.542299999999997</v>
      </c>
      <c r="J45" s="4">
        <v>143.25</v>
      </c>
      <c r="K45" s="5">
        <v>37.455500000000001</v>
      </c>
      <c r="N45" s="2">
        <v>123.75</v>
      </c>
      <c r="O45" s="3">
        <v>28.185199999999998</v>
      </c>
      <c r="R45" s="2">
        <v>87</v>
      </c>
      <c r="S45" s="3">
        <v>42.680100000000003</v>
      </c>
      <c r="V45" s="4">
        <v>88</v>
      </c>
      <c r="W45" s="5">
        <v>41.561599999999999</v>
      </c>
      <c r="Z45" s="4">
        <v>91.75</v>
      </c>
      <c r="AA45" s="5">
        <v>39.744999999999997</v>
      </c>
    </row>
    <row r="46" spans="2:27" x14ac:dyDescent="0.25">
      <c r="B46" s="2">
        <v>84.25</v>
      </c>
      <c r="C46" s="3">
        <v>13.206099999999999</v>
      </c>
      <c r="F46" s="4">
        <v>88.25</v>
      </c>
      <c r="G46" s="5">
        <v>32.435400000000001</v>
      </c>
      <c r="J46" s="2">
        <v>133.25</v>
      </c>
      <c r="K46" s="3">
        <v>37.029299999999999</v>
      </c>
      <c r="N46" s="4">
        <v>93.75</v>
      </c>
      <c r="O46" s="5">
        <v>28.1357</v>
      </c>
      <c r="R46" s="2">
        <v>67.75</v>
      </c>
      <c r="S46" s="3">
        <v>42.1648</v>
      </c>
      <c r="V46" s="4">
        <v>62</v>
      </c>
      <c r="W46" s="5">
        <v>41.517400000000002</v>
      </c>
      <c r="Z46" s="4">
        <v>92.5</v>
      </c>
      <c r="AA46" s="5">
        <v>39.42</v>
      </c>
    </row>
    <row r="47" spans="2:27" x14ac:dyDescent="0.25">
      <c r="B47" s="2">
        <v>85.75</v>
      </c>
      <c r="C47" s="3">
        <v>13.1853</v>
      </c>
      <c r="F47" s="4">
        <v>84.75</v>
      </c>
      <c r="G47" s="5">
        <v>32.325400000000002</v>
      </c>
      <c r="J47" s="2">
        <v>98.25</v>
      </c>
      <c r="K47" s="3">
        <v>36.942700000000002</v>
      </c>
      <c r="N47" s="2">
        <v>161.5</v>
      </c>
      <c r="O47" s="3">
        <v>28.128799999999998</v>
      </c>
      <c r="R47" s="2">
        <v>73.5</v>
      </c>
      <c r="S47" s="3">
        <v>42.025300000000001</v>
      </c>
      <c r="V47" s="4">
        <v>10.5</v>
      </c>
      <c r="W47" s="5">
        <v>40.845399999999998</v>
      </c>
      <c r="Z47" s="2">
        <v>161.5</v>
      </c>
      <c r="AA47" s="3">
        <v>39.418999999999997</v>
      </c>
    </row>
    <row r="48" spans="2:27" x14ac:dyDescent="0.25">
      <c r="B48" s="2">
        <v>94</v>
      </c>
      <c r="C48" s="3">
        <v>12.8132</v>
      </c>
      <c r="F48" s="4">
        <v>86.5</v>
      </c>
      <c r="G48" s="5">
        <v>32.238300000000002</v>
      </c>
      <c r="J48" s="4">
        <v>65.25</v>
      </c>
      <c r="K48" s="5">
        <v>36.7607</v>
      </c>
      <c r="N48" s="4">
        <v>4.5</v>
      </c>
      <c r="O48" s="5">
        <v>28.0974</v>
      </c>
      <c r="R48" s="2">
        <v>72.75</v>
      </c>
      <c r="S48" s="3">
        <v>41.591999999999999</v>
      </c>
      <c r="V48" s="4">
        <v>118</v>
      </c>
      <c r="W48" s="5">
        <v>40.276400000000002</v>
      </c>
      <c r="Z48" s="2">
        <v>104</v>
      </c>
      <c r="AA48" s="3">
        <v>39.340800000000002</v>
      </c>
    </row>
    <row r="49" spans="2:27" x14ac:dyDescent="0.25">
      <c r="B49" s="2">
        <v>85.5</v>
      </c>
      <c r="C49" s="3">
        <v>12.390599999999999</v>
      </c>
      <c r="F49" s="2">
        <v>88.75</v>
      </c>
      <c r="G49" s="3">
        <v>32.136299999999999</v>
      </c>
      <c r="J49" s="2">
        <v>35.5</v>
      </c>
      <c r="K49" s="3">
        <v>36.422600000000003</v>
      </c>
      <c r="N49" s="2">
        <v>71.5</v>
      </c>
      <c r="O49" s="3">
        <v>27.956</v>
      </c>
      <c r="R49" s="2">
        <v>94.5</v>
      </c>
      <c r="S49" s="3">
        <v>41.506399999999999</v>
      </c>
      <c r="V49" s="2">
        <v>127</v>
      </c>
      <c r="W49" s="3">
        <v>39.698099999999997</v>
      </c>
      <c r="Z49" s="4">
        <v>57.5</v>
      </c>
      <c r="AA49" s="5">
        <v>39.317300000000003</v>
      </c>
    </row>
    <row r="50" spans="2:27" x14ac:dyDescent="0.25">
      <c r="B50" s="4">
        <v>83</v>
      </c>
      <c r="C50" s="5">
        <v>12.1647</v>
      </c>
      <c r="F50" s="2">
        <v>51.25</v>
      </c>
      <c r="G50" s="3">
        <v>31.9208</v>
      </c>
      <c r="J50" s="4">
        <v>76</v>
      </c>
      <c r="K50" s="5">
        <v>36.354700000000001</v>
      </c>
      <c r="N50" s="4">
        <v>85.5</v>
      </c>
      <c r="O50" s="5">
        <v>27.936199999999999</v>
      </c>
      <c r="R50" s="2">
        <v>103</v>
      </c>
      <c r="S50" s="3">
        <v>41.4069</v>
      </c>
      <c r="V50" s="2">
        <v>158.25</v>
      </c>
      <c r="W50" s="3">
        <v>39.207299999999996</v>
      </c>
      <c r="Z50" s="2">
        <v>72.75</v>
      </c>
      <c r="AA50" s="3">
        <v>38.220599999999997</v>
      </c>
    </row>
    <row r="51" spans="2:27" x14ac:dyDescent="0.25">
      <c r="B51" s="4">
        <v>86</v>
      </c>
      <c r="C51" s="5">
        <v>12.146000000000001</v>
      </c>
      <c r="F51" s="2">
        <v>108.5</v>
      </c>
      <c r="G51" s="3">
        <v>31.8889</v>
      </c>
      <c r="J51" s="4">
        <v>87.5</v>
      </c>
      <c r="K51" s="5">
        <v>36.276699999999998</v>
      </c>
      <c r="N51" s="4">
        <v>93.5</v>
      </c>
      <c r="O51" s="5">
        <v>27.629100000000001</v>
      </c>
      <c r="R51" s="4">
        <v>67.5</v>
      </c>
      <c r="S51" s="5">
        <v>41.222000000000001</v>
      </c>
      <c r="V51" s="2">
        <v>86.75</v>
      </c>
      <c r="W51" s="3">
        <v>39.192799999999998</v>
      </c>
      <c r="Z51" s="2">
        <v>73.5</v>
      </c>
      <c r="AA51" s="3">
        <v>38.211100000000002</v>
      </c>
    </row>
    <row r="52" spans="2:27" x14ac:dyDescent="0.25">
      <c r="B52" s="2">
        <v>93.75</v>
      </c>
      <c r="C52" s="3">
        <v>12.141500000000001</v>
      </c>
      <c r="F52" s="2">
        <v>87.75</v>
      </c>
      <c r="G52" s="3">
        <v>31.6983</v>
      </c>
      <c r="J52" s="2">
        <v>101.25</v>
      </c>
      <c r="K52" s="3">
        <v>36.126300000000001</v>
      </c>
      <c r="N52" s="4">
        <v>93.25</v>
      </c>
      <c r="O52" s="5">
        <v>27.619299999999999</v>
      </c>
      <c r="R52" s="4">
        <v>13</v>
      </c>
      <c r="S52" s="5">
        <v>41.089100000000002</v>
      </c>
      <c r="V52" s="2">
        <v>42</v>
      </c>
      <c r="W52" s="3">
        <v>38.145299999999999</v>
      </c>
      <c r="Z52" s="4">
        <v>51.75</v>
      </c>
      <c r="AA52" s="5">
        <v>38.132899999999999</v>
      </c>
    </row>
    <row r="53" spans="2:27" x14ac:dyDescent="0.25">
      <c r="B53" s="2">
        <v>85</v>
      </c>
      <c r="C53" s="3">
        <v>12.124700000000001</v>
      </c>
      <c r="F53" s="2">
        <v>76</v>
      </c>
      <c r="G53" s="3">
        <v>31.591100000000001</v>
      </c>
      <c r="J53" s="2">
        <v>98.75</v>
      </c>
      <c r="K53" s="3">
        <v>35.931699999999999</v>
      </c>
      <c r="N53" s="4">
        <v>78.75</v>
      </c>
      <c r="O53" s="5">
        <v>27.4633</v>
      </c>
      <c r="R53" s="2">
        <v>37.5</v>
      </c>
      <c r="S53" s="3">
        <v>40.939</v>
      </c>
      <c r="V53" s="2">
        <v>53</v>
      </c>
      <c r="W53" s="3">
        <v>38.121600000000001</v>
      </c>
      <c r="Z53" s="2">
        <v>105</v>
      </c>
      <c r="AA53" s="3">
        <v>37.848399999999998</v>
      </c>
    </row>
    <row r="54" spans="2:27" x14ac:dyDescent="0.25">
      <c r="B54" s="4">
        <v>99</v>
      </c>
      <c r="C54" s="5">
        <v>12.007999999999999</v>
      </c>
      <c r="F54" s="2">
        <v>112.5</v>
      </c>
      <c r="G54" s="3">
        <v>31.4925</v>
      </c>
      <c r="J54" s="4">
        <v>70.25</v>
      </c>
      <c r="K54" s="5">
        <v>35.889899999999997</v>
      </c>
      <c r="N54" s="4">
        <v>72.75</v>
      </c>
      <c r="O54" s="5">
        <v>27.313500000000001</v>
      </c>
      <c r="R54" s="2">
        <v>38.75</v>
      </c>
      <c r="S54" s="3">
        <v>40.8461</v>
      </c>
      <c r="V54" s="4">
        <v>94</v>
      </c>
      <c r="W54" s="5">
        <v>37.702800000000003</v>
      </c>
      <c r="Z54" s="2">
        <v>136.75</v>
      </c>
      <c r="AA54" s="3">
        <v>37.567599999999999</v>
      </c>
    </row>
    <row r="55" spans="2:27" x14ac:dyDescent="0.25">
      <c r="B55" s="2">
        <v>93</v>
      </c>
      <c r="C55" s="3">
        <v>11.950799999999999</v>
      </c>
      <c r="F55" s="2">
        <v>26.5</v>
      </c>
      <c r="G55" s="3">
        <v>31.1066</v>
      </c>
      <c r="J55" s="4">
        <v>85.5</v>
      </c>
      <c r="K55" s="5">
        <v>35.822600000000001</v>
      </c>
      <c r="N55" s="2">
        <v>87.25</v>
      </c>
      <c r="O55" s="3">
        <v>27.302</v>
      </c>
      <c r="R55" s="2">
        <v>121</v>
      </c>
      <c r="S55" s="3">
        <v>40.558300000000003</v>
      </c>
      <c r="V55" s="2">
        <v>13</v>
      </c>
      <c r="W55" s="3">
        <v>37.516599999999997</v>
      </c>
      <c r="Z55" s="4">
        <v>125.25</v>
      </c>
      <c r="AA55" s="5">
        <v>37.524299999999997</v>
      </c>
    </row>
    <row r="56" spans="2:27" x14ac:dyDescent="0.25">
      <c r="B56" s="2">
        <v>93.5</v>
      </c>
      <c r="C56" s="3">
        <v>11.8583</v>
      </c>
      <c r="F56" s="2">
        <v>56.25</v>
      </c>
      <c r="G56" s="3">
        <v>30.620200000000001</v>
      </c>
      <c r="J56" s="4">
        <v>96</v>
      </c>
      <c r="K56" s="5">
        <v>35.747199999999999</v>
      </c>
      <c r="N56" s="2">
        <v>108.5</v>
      </c>
      <c r="O56" s="3">
        <v>27.260400000000001</v>
      </c>
      <c r="R56" s="4">
        <v>102</v>
      </c>
      <c r="S56" s="5">
        <v>40.539499999999997</v>
      </c>
      <c r="V56" s="4">
        <v>99.5</v>
      </c>
      <c r="W56" s="5">
        <v>37.414700000000003</v>
      </c>
      <c r="Z56" s="2">
        <v>17</v>
      </c>
      <c r="AA56" s="3">
        <v>37.406500000000001</v>
      </c>
    </row>
    <row r="57" spans="2:27" x14ac:dyDescent="0.25">
      <c r="B57" s="2">
        <v>93.25</v>
      </c>
      <c r="C57" s="3">
        <v>11.8141</v>
      </c>
      <c r="F57" s="4">
        <v>85.25</v>
      </c>
      <c r="G57" s="5">
        <v>30.491</v>
      </c>
      <c r="J57" s="2">
        <v>78.75</v>
      </c>
      <c r="K57" s="3">
        <v>35.614400000000003</v>
      </c>
      <c r="N57" s="4">
        <v>67.5</v>
      </c>
      <c r="O57" s="5">
        <v>27.198799999999999</v>
      </c>
      <c r="R57" s="4">
        <v>69.5</v>
      </c>
      <c r="S57" s="5">
        <v>40.519399999999997</v>
      </c>
      <c r="V57" s="4">
        <v>48</v>
      </c>
      <c r="W57" s="5">
        <v>37.283000000000001</v>
      </c>
      <c r="Z57" s="2">
        <v>149.75</v>
      </c>
      <c r="AA57" s="3">
        <v>37.226500000000001</v>
      </c>
    </row>
    <row r="58" spans="2:27" x14ac:dyDescent="0.25">
      <c r="B58" s="4">
        <v>83.75</v>
      </c>
      <c r="C58" s="5">
        <v>11.7407</v>
      </c>
      <c r="F58" s="2">
        <v>101</v>
      </c>
      <c r="G58" s="3">
        <v>30.4604</v>
      </c>
      <c r="J58" s="2">
        <v>66.75</v>
      </c>
      <c r="K58" s="3">
        <v>35.204000000000001</v>
      </c>
      <c r="N58" s="4">
        <v>73.75</v>
      </c>
      <c r="O58" s="5">
        <v>27.0715</v>
      </c>
      <c r="R58" s="2">
        <v>118</v>
      </c>
      <c r="S58" s="3">
        <v>40.506500000000003</v>
      </c>
      <c r="V58" s="2">
        <v>12</v>
      </c>
      <c r="W58" s="3">
        <v>37.203800000000001</v>
      </c>
      <c r="Z58" s="2">
        <v>103</v>
      </c>
      <c r="AA58" s="3">
        <v>37.155900000000003</v>
      </c>
    </row>
    <row r="59" spans="2:27" x14ac:dyDescent="0.25">
      <c r="B59" s="4">
        <v>84</v>
      </c>
      <c r="C59" s="5">
        <v>11.522399999999999</v>
      </c>
      <c r="F59" s="2">
        <v>82.25</v>
      </c>
      <c r="G59" s="3">
        <v>30.360199999999999</v>
      </c>
      <c r="J59" s="2">
        <v>42.75</v>
      </c>
      <c r="K59" s="3">
        <v>35.028700000000001</v>
      </c>
      <c r="N59" s="4">
        <v>140.25</v>
      </c>
      <c r="O59" s="5">
        <v>26.8093</v>
      </c>
      <c r="R59" s="2">
        <v>14</v>
      </c>
      <c r="S59" s="3">
        <v>40.406199999999998</v>
      </c>
      <c r="V59" s="2">
        <v>128.75</v>
      </c>
      <c r="W59" s="3">
        <v>37.0824</v>
      </c>
      <c r="Z59" s="4">
        <v>156.75</v>
      </c>
      <c r="AA59" s="5">
        <v>36.594299999999997</v>
      </c>
    </row>
    <row r="60" spans="2:27" x14ac:dyDescent="0.25">
      <c r="B60" s="4">
        <v>82.75</v>
      </c>
      <c r="C60" s="5">
        <v>11.5174</v>
      </c>
      <c r="F60" s="2">
        <v>101.25</v>
      </c>
      <c r="G60" s="3">
        <v>30.252600000000001</v>
      </c>
      <c r="J60" s="2">
        <v>56.25</v>
      </c>
      <c r="K60" s="3">
        <v>34.920499999999997</v>
      </c>
      <c r="N60" s="4">
        <v>78</v>
      </c>
      <c r="O60" s="5">
        <v>26.807500000000001</v>
      </c>
      <c r="R60" s="4">
        <v>141.25</v>
      </c>
      <c r="S60" s="5">
        <v>40.395200000000003</v>
      </c>
      <c r="V60" s="2">
        <v>166</v>
      </c>
      <c r="W60" s="3">
        <v>36.505099999999999</v>
      </c>
      <c r="Z60" s="2">
        <v>83.25</v>
      </c>
      <c r="AA60" s="3">
        <v>36.386099999999999</v>
      </c>
    </row>
    <row r="61" spans="2:27" x14ac:dyDescent="0.25">
      <c r="B61" s="2">
        <v>95.75</v>
      </c>
      <c r="C61" s="3">
        <v>11.464</v>
      </c>
      <c r="F61" s="2">
        <v>125.5</v>
      </c>
      <c r="G61" s="3">
        <v>30.250499999999999</v>
      </c>
      <c r="J61" s="2">
        <v>37.5</v>
      </c>
      <c r="K61" s="3">
        <v>34.7761</v>
      </c>
      <c r="N61" s="2">
        <v>82.5</v>
      </c>
      <c r="O61" s="3">
        <v>26.5976</v>
      </c>
      <c r="R61" s="4">
        <v>137.25</v>
      </c>
      <c r="S61" s="5">
        <v>40.134900000000002</v>
      </c>
      <c r="V61" s="2">
        <v>109.75</v>
      </c>
      <c r="W61" s="3">
        <v>36.362000000000002</v>
      </c>
      <c r="Z61" s="4">
        <v>109.75</v>
      </c>
      <c r="AA61" s="5">
        <v>36.264499999999998</v>
      </c>
    </row>
    <row r="62" spans="2:27" x14ac:dyDescent="0.25">
      <c r="B62" s="4">
        <v>81.25</v>
      </c>
      <c r="C62" s="5">
        <v>11.3908</v>
      </c>
      <c r="F62" s="4">
        <v>94</v>
      </c>
      <c r="G62" s="5">
        <v>29.8916</v>
      </c>
      <c r="J62" s="2">
        <v>53</v>
      </c>
      <c r="K62" s="3">
        <v>34.738700000000001</v>
      </c>
      <c r="N62" s="4">
        <v>84</v>
      </c>
      <c r="O62" s="5">
        <v>26.204899999999999</v>
      </c>
      <c r="R62" s="4">
        <v>124.75</v>
      </c>
      <c r="S62" s="5">
        <v>39.684100000000001</v>
      </c>
      <c r="V62" s="2">
        <v>92.5</v>
      </c>
      <c r="W62" s="3">
        <v>36.293100000000003</v>
      </c>
      <c r="Z62" s="2">
        <v>33.75</v>
      </c>
      <c r="AA62" s="3">
        <v>36.043100000000003</v>
      </c>
    </row>
    <row r="63" spans="2:27" x14ac:dyDescent="0.25">
      <c r="B63" s="2">
        <v>82</v>
      </c>
      <c r="C63" s="3">
        <v>11.3438</v>
      </c>
      <c r="F63" s="4">
        <v>11.25</v>
      </c>
      <c r="G63" s="5">
        <v>29.8828</v>
      </c>
      <c r="J63" s="4">
        <v>97.25</v>
      </c>
      <c r="K63" s="5">
        <v>34.6327</v>
      </c>
      <c r="N63" s="2">
        <v>121.5</v>
      </c>
      <c r="O63" s="3">
        <v>26.0352</v>
      </c>
      <c r="R63" s="4">
        <v>122.5</v>
      </c>
      <c r="S63" s="5">
        <v>39.679600000000001</v>
      </c>
      <c r="V63" s="2">
        <v>92.75</v>
      </c>
      <c r="W63" s="3">
        <v>36.293100000000003</v>
      </c>
      <c r="Z63" s="4">
        <v>132</v>
      </c>
      <c r="AA63" s="5">
        <v>36.026200000000003</v>
      </c>
    </row>
    <row r="64" spans="2:27" x14ac:dyDescent="0.25">
      <c r="B64" s="2">
        <v>78</v>
      </c>
      <c r="C64" s="3">
        <v>11.222200000000001</v>
      </c>
      <c r="F64" s="4">
        <v>71.5</v>
      </c>
      <c r="G64" s="5">
        <v>29.593499999999999</v>
      </c>
      <c r="J64" s="4">
        <v>73</v>
      </c>
      <c r="K64" s="5">
        <v>34.611899999999999</v>
      </c>
      <c r="N64" s="4">
        <v>88.25</v>
      </c>
      <c r="O64" s="5">
        <v>25.999700000000001</v>
      </c>
      <c r="R64" s="4">
        <v>53.75</v>
      </c>
      <c r="S64" s="5">
        <v>39.370100000000001</v>
      </c>
      <c r="V64" s="2">
        <v>36.75</v>
      </c>
      <c r="W64" s="3">
        <v>36.212800000000001</v>
      </c>
      <c r="Z64" s="2">
        <v>113.25</v>
      </c>
      <c r="AA64" s="3">
        <v>35.973399999999998</v>
      </c>
    </row>
    <row r="65" spans="2:27" x14ac:dyDescent="0.25">
      <c r="B65" s="4">
        <v>96</v>
      </c>
      <c r="C65" s="5">
        <v>11.095800000000001</v>
      </c>
      <c r="F65" s="2">
        <v>82.5</v>
      </c>
      <c r="G65" s="3">
        <v>29.537299999999998</v>
      </c>
      <c r="J65" s="4">
        <v>128.75</v>
      </c>
      <c r="K65" s="5">
        <v>34.31</v>
      </c>
      <c r="N65" s="4">
        <v>137.75</v>
      </c>
      <c r="O65" s="5">
        <v>25.974499999999999</v>
      </c>
      <c r="R65" s="2">
        <v>37</v>
      </c>
      <c r="S65" s="3">
        <v>39.040999999999997</v>
      </c>
      <c r="V65" s="4">
        <v>93.25</v>
      </c>
      <c r="W65" s="5">
        <v>36.185099999999998</v>
      </c>
      <c r="Z65" s="4">
        <v>147.5</v>
      </c>
      <c r="AA65" s="5">
        <v>35.592700000000001</v>
      </c>
    </row>
    <row r="66" spans="2:27" x14ac:dyDescent="0.25">
      <c r="B66" s="4">
        <v>81</v>
      </c>
      <c r="C66" s="5">
        <v>10.5837</v>
      </c>
      <c r="F66" s="2">
        <v>76.75</v>
      </c>
      <c r="G66" s="3">
        <v>29.445</v>
      </c>
      <c r="J66" s="4">
        <v>107</v>
      </c>
      <c r="K66" s="5">
        <v>34.104799999999997</v>
      </c>
      <c r="N66" s="4">
        <v>75</v>
      </c>
      <c r="O66" s="5">
        <v>25.9451</v>
      </c>
      <c r="R66" s="2">
        <v>43</v>
      </c>
      <c r="S66" s="3">
        <v>38.755800000000001</v>
      </c>
      <c r="V66" s="2">
        <v>8</v>
      </c>
      <c r="W66" s="3">
        <v>35.869199999999999</v>
      </c>
      <c r="Z66" s="4">
        <v>102</v>
      </c>
      <c r="AA66" s="5">
        <v>35.525799999999997</v>
      </c>
    </row>
    <row r="67" spans="2:27" x14ac:dyDescent="0.25">
      <c r="B67" s="2">
        <v>0</v>
      </c>
      <c r="C67" s="3">
        <v>10.5831</v>
      </c>
      <c r="F67" s="2">
        <v>85</v>
      </c>
      <c r="G67" s="3">
        <v>29.419899999999998</v>
      </c>
      <c r="J67" s="4">
        <v>91.25</v>
      </c>
      <c r="K67" s="5">
        <v>34.032299999999999</v>
      </c>
      <c r="N67" s="2">
        <v>111.75</v>
      </c>
      <c r="O67" s="3">
        <v>25.863299999999999</v>
      </c>
      <c r="R67" s="2">
        <v>72.25</v>
      </c>
      <c r="S67" s="3">
        <v>38.516500000000001</v>
      </c>
      <c r="V67" s="4">
        <v>144</v>
      </c>
      <c r="W67" s="5">
        <v>35.858899999999998</v>
      </c>
      <c r="Z67" s="2">
        <v>112.5</v>
      </c>
      <c r="AA67" s="3">
        <v>35.488199999999999</v>
      </c>
    </row>
    <row r="68" spans="2:27" x14ac:dyDescent="0.25">
      <c r="B68" s="2">
        <v>83.25</v>
      </c>
      <c r="C68" s="3">
        <v>10.5023</v>
      </c>
      <c r="F68" s="2">
        <v>149</v>
      </c>
      <c r="G68" s="3">
        <v>29.392099999999999</v>
      </c>
      <c r="J68" s="2">
        <v>39.75</v>
      </c>
      <c r="K68" s="3">
        <v>33.810200000000002</v>
      </c>
      <c r="N68" s="4">
        <v>73</v>
      </c>
      <c r="O68" s="5">
        <v>25.747399999999999</v>
      </c>
      <c r="R68" s="4">
        <v>123</v>
      </c>
      <c r="S68" s="5">
        <v>38.414000000000001</v>
      </c>
      <c r="V68" s="2">
        <v>78.75</v>
      </c>
      <c r="W68" s="3">
        <v>35.7971</v>
      </c>
      <c r="Z68" s="2">
        <v>53.25</v>
      </c>
      <c r="AA68" s="3">
        <v>35.3431</v>
      </c>
    </row>
    <row r="69" spans="2:27" x14ac:dyDescent="0.25">
      <c r="B69" s="4">
        <v>81.5</v>
      </c>
      <c r="C69" s="5">
        <v>10.4832</v>
      </c>
      <c r="F69" s="2">
        <v>96.75</v>
      </c>
      <c r="G69" s="3">
        <v>29.172699999999999</v>
      </c>
      <c r="J69" s="2">
        <v>42.5</v>
      </c>
      <c r="K69" s="3">
        <v>33.685699999999997</v>
      </c>
      <c r="N69" s="4">
        <v>106.25</v>
      </c>
      <c r="O69" s="5">
        <v>25.740100000000002</v>
      </c>
      <c r="R69" s="2">
        <v>82</v>
      </c>
      <c r="S69" s="3">
        <v>38.367800000000003</v>
      </c>
      <c r="V69" s="2">
        <v>85.5</v>
      </c>
      <c r="W69" s="3">
        <v>35.540900000000001</v>
      </c>
      <c r="Z69" s="4">
        <v>176.75</v>
      </c>
      <c r="AA69" s="5">
        <v>35.195099999999996</v>
      </c>
    </row>
    <row r="70" spans="2:27" x14ac:dyDescent="0.25">
      <c r="B70" s="4">
        <v>96.5</v>
      </c>
      <c r="C70" s="5">
        <v>10.4009</v>
      </c>
      <c r="F70" s="4">
        <v>147.5</v>
      </c>
      <c r="G70" s="5">
        <v>29.056100000000001</v>
      </c>
      <c r="J70" s="4">
        <v>94.5</v>
      </c>
      <c r="K70" s="5">
        <v>33.477899999999998</v>
      </c>
      <c r="N70" s="2">
        <v>107.25</v>
      </c>
      <c r="O70" s="3">
        <v>25.672799999999999</v>
      </c>
      <c r="R70" s="2">
        <v>62</v>
      </c>
      <c r="S70" s="3">
        <v>38.220100000000002</v>
      </c>
      <c r="V70" s="4">
        <v>15</v>
      </c>
      <c r="W70" s="5">
        <v>35.4298</v>
      </c>
      <c r="Z70" s="4">
        <v>31.5</v>
      </c>
      <c r="AA70" s="5">
        <v>35.172499999999999</v>
      </c>
    </row>
    <row r="71" spans="2:27" x14ac:dyDescent="0.25">
      <c r="B71" s="4">
        <v>95</v>
      </c>
      <c r="C71" s="5">
        <v>10.3681</v>
      </c>
      <c r="F71" s="2">
        <v>93</v>
      </c>
      <c r="G71" s="3">
        <v>29.0139</v>
      </c>
      <c r="J71" s="4">
        <v>81</v>
      </c>
      <c r="K71" s="5">
        <v>33.462400000000002</v>
      </c>
      <c r="N71" s="4">
        <v>129.25</v>
      </c>
      <c r="O71" s="5">
        <v>25.563400000000001</v>
      </c>
      <c r="R71" s="4">
        <v>88</v>
      </c>
      <c r="S71" s="5">
        <v>38.107199999999999</v>
      </c>
      <c r="V71" s="4">
        <v>160.25</v>
      </c>
      <c r="W71" s="5">
        <v>35.387599999999999</v>
      </c>
      <c r="Z71" s="4">
        <v>137.75</v>
      </c>
      <c r="AA71" s="5">
        <v>35.007599999999996</v>
      </c>
    </row>
    <row r="72" spans="2:27" x14ac:dyDescent="0.25">
      <c r="B72" s="4">
        <v>84.75</v>
      </c>
      <c r="C72" s="5">
        <v>10.3377</v>
      </c>
      <c r="F72" s="4">
        <v>18.5</v>
      </c>
      <c r="G72" s="5">
        <v>28.770099999999999</v>
      </c>
      <c r="J72" s="2">
        <v>119.75</v>
      </c>
      <c r="K72" s="3">
        <v>33.450400000000002</v>
      </c>
      <c r="N72" s="4">
        <v>86.75</v>
      </c>
      <c r="O72" s="5">
        <v>25.460699999999999</v>
      </c>
      <c r="R72" s="4">
        <v>42.75</v>
      </c>
      <c r="S72" s="5">
        <v>37.933500000000002</v>
      </c>
      <c r="V72" s="4">
        <v>10</v>
      </c>
      <c r="W72" s="5">
        <v>35.383499999999998</v>
      </c>
      <c r="Z72" s="2">
        <v>139.75</v>
      </c>
      <c r="AA72" s="3">
        <v>34.9831</v>
      </c>
    </row>
    <row r="73" spans="2:27" x14ac:dyDescent="0.25">
      <c r="B73" s="4">
        <v>78.75</v>
      </c>
      <c r="C73" s="5">
        <v>10.2698</v>
      </c>
      <c r="F73" s="2">
        <v>86.25</v>
      </c>
      <c r="G73" s="3">
        <v>28.765499999999999</v>
      </c>
      <c r="J73" s="2">
        <v>70.5</v>
      </c>
      <c r="K73" s="3">
        <v>33.331299999999999</v>
      </c>
      <c r="N73" s="4">
        <v>88.75</v>
      </c>
      <c r="O73" s="5">
        <v>25.4526</v>
      </c>
      <c r="R73" s="2">
        <v>18.5</v>
      </c>
      <c r="S73" s="3">
        <v>37.889499999999998</v>
      </c>
      <c r="V73" s="4">
        <v>106</v>
      </c>
      <c r="W73" s="5">
        <v>35.067599999999999</v>
      </c>
      <c r="Z73" s="4">
        <v>49.5</v>
      </c>
      <c r="AA73" s="5">
        <v>34.854100000000003</v>
      </c>
    </row>
    <row r="74" spans="2:27" x14ac:dyDescent="0.25">
      <c r="B74" s="4">
        <v>97.25</v>
      </c>
      <c r="C74" s="5">
        <v>10.180899999999999</v>
      </c>
      <c r="F74" s="4">
        <v>113.75</v>
      </c>
      <c r="G74" s="5">
        <v>28.752400000000002</v>
      </c>
      <c r="J74" s="2">
        <v>36.75</v>
      </c>
      <c r="K74" s="3">
        <v>33.297800000000002</v>
      </c>
      <c r="N74" s="4">
        <v>92</v>
      </c>
      <c r="O74" s="5">
        <v>25.4222</v>
      </c>
      <c r="R74" s="4">
        <v>92</v>
      </c>
      <c r="S74" s="5">
        <v>37.526000000000003</v>
      </c>
      <c r="V74" s="2">
        <v>88.5</v>
      </c>
      <c r="W74" s="3">
        <v>34.936900000000001</v>
      </c>
      <c r="Z74" s="2">
        <v>62.25</v>
      </c>
      <c r="AA74" s="3">
        <v>34.841799999999999</v>
      </c>
    </row>
    <row r="75" spans="2:27" x14ac:dyDescent="0.25">
      <c r="B75" s="2">
        <v>79.25</v>
      </c>
      <c r="C75" s="3">
        <v>10.166</v>
      </c>
      <c r="F75" s="4">
        <v>93.5</v>
      </c>
      <c r="G75" s="5">
        <v>28.640899999999998</v>
      </c>
      <c r="J75" s="4">
        <v>96.75</v>
      </c>
      <c r="K75" s="5">
        <v>33.271099999999997</v>
      </c>
      <c r="N75" s="4">
        <v>90.5</v>
      </c>
      <c r="O75" s="5">
        <v>25.341000000000001</v>
      </c>
      <c r="R75" s="2">
        <v>64.5</v>
      </c>
      <c r="S75" s="3">
        <v>37.432600000000001</v>
      </c>
      <c r="V75" s="2">
        <v>21</v>
      </c>
      <c r="W75" s="3">
        <v>34.859699999999997</v>
      </c>
      <c r="Z75" s="2">
        <v>47.5</v>
      </c>
      <c r="AA75" s="3">
        <v>34.758899999999997</v>
      </c>
    </row>
    <row r="76" spans="2:27" x14ac:dyDescent="0.25">
      <c r="B76" s="4">
        <v>80.5</v>
      </c>
      <c r="C76" s="5">
        <v>10.1652</v>
      </c>
      <c r="F76" s="4">
        <v>80</v>
      </c>
      <c r="G76" s="5">
        <v>28.6326</v>
      </c>
      <c r="J76" s="2">
        <v>138</v>
      </c>
      <c r="K76" s="3">
        <v>33.213099999999997</v>
      </c>
      <c r="N76" s="2">
        <v>55.25</v>
      </c>
      <c r="O76" s="3">
        <v>25.287500000000001</v>
      </c>
      <c r="R76" s="2">
        <v>120.25</v>
      </c>
      <c r="S76" s="3">
        <v>37.385899999999999</v>
      </c>
      <c r="V76" s="2">
        <v>148.5</v>
      </c>
      <c r="W76" s="3">
        <v>34.812399999999997</v>
      </c>
      <c r="Z76" s="4">
        <v>137</v>
      </c>
      <c r="AA76" s="5">
        <v>34.694800000000001</v>
      </c>
    </row>
    <row r="77" spans="2:27" x14ac:dyDescent="0.25">
      <c r="B77" s="4">
        <v>95.25</v>
      </c>
      <c r="C77" s="5">
        <v>10.0326</v>
      </c>
      <c r="F77" s="4">
        <v>98.75</v>
      </c>
      <c r="G77" s="5">
        <v>28.613600000000002</v>
      </c>
      <c r="J77" s="4">
        <v>86.75</v>
      </c>
      <c r="K77" s="5">
        <v>33.182099999999998</v>
      </c>
      <c r="N77" s="4">
        <v>112.5</v>
      </c>
      <c r="O77" s="5">
        <v>25.161100000000001</v>
      </c>
      <c r="R77" s="2">
        <v>88.75</v>
      </c>
      <c r="S77" s="3">
        <v>37.203499999999998</v>
      </c>
      <c r="V77" s="2">
        <v>83.25</v>
      </c>
      <c r="W77" s="3">
        <v>34.7136</v>
      </c>
      <c r="Z77" s="4">
        <v>54</v>
      </c>
      <c r="AA77" s="5">
        <v>34.618499999999997</v>
      </c>
    </row>
    <row r="78" spans="2:27" x14ac:dyDescent="0.25">
      <c r="B78" s="2">
        <v>82.25</v>
      </c>
      <c r="C78" s="3">
        <v>10.005800000000001</v>
      </c>
      <c r="F78" s="2">
        <v>57.5</v>
      </c>
      <c r="G78" s="3">
        <v>28.569400000000002</v>
      </c>
      <c r="J78" s="4">
        <v>103</v>
      </c>
      <c r="K78" s="5">
        <v>33.171399999999998</v>
      </c>
      <c r="N78" s="2">
        <v>94.5</v>
      </c>
      <c r="O78" s="3">
        <v>25.125299999999999</v>
      </c>
      <c r="R78" s="4">
        <v>126</v>
      </c>
      <c r="S78" s="5">
        <v>37.115699999999997</v>
      </c>
      <c r="V78" s="2">
        <v>137.75</v>
      </c>
      <c r="W78" s="3">
        <v>34.636400000000002</v>
      </c>
      <c r="Z78" s="2">
        <v>92</v>
      </c>
      <c r="AA78" s="3">
        <v>34.582700000000003</v>
      </c>
    </row>
    <row r="79" spans="2:27" x14ac:dyDescent="0.25">
      <c r="B79" s="4">
        <v>79</v>
      </c>
      <c r="C79" s="5">
        <v>9.9409100000000006</v>
      </c>
      <c r="F79" s="4">
        <v>111.75</v>
      </c>
      <c r="G79" s="5">
        <v>28.505199999999999</v>
      </c>
      <c r="J79" s="4">
        <v>90.75</v>
      </c>
      <c r="K79" s="5">
        <v>33.0747</v>
      </c>
      <c r="N79" s="4">
        <v>82</v>
      </c>
      <c r="O79" s="5">
        <v>25.104500000000002</v>
      </c>
      <c r="R79" s="4">
        <v>129.25</v>
      </c>
      <c r="S79" s="5">
        <v>37.066699999999997</v>
      </c>
      <c r="V79" s="4">
        <v>93.75</v>
      </c>
      <c r="W79" s="5">
        <v>34.484099999999998</v>
      </c>
      <c r="Z79" s="2">
        <v>133</v>
      </c>
      <c r="AA79" s="3">
        <v>34.410299999999999</v>
      </c>
    </row>
    <row r="80" spans="2:27" x14ac:dyDescent="0.25">
      <c r="B80" s="4">
        <v>82.5</v>
      </c>
      <c r="C80" s="5">
        <v>9.9233100000000007</v>
      </c>
      <c r="F80" s="2">
        <v>78.75</v>
      </c>
      <c r="G80" s="3">
        <v>28.501100000000001</v>
      </c>
      <c r="J80" s="4">
        <v>93.25</v>
      </c>
      <c r="K80" s="5">
        <v>33.050199999999997</v>
      </c>
      <c r="N80" s="2">
        <v>132.25</v>
      </c>
      <c r="O80" s="3">
        <v>24.575399999999998</v>
      </c>
      <c r="R80" s="4">
        <v>39.75</v>
      </c>
      <c r="S80" s="5">
        <v>37.002800000000001</v>
      </c>
      <c r="V80" s="4">
        <v>58.25</v>
      </c>
      <c r="W80" s="5">
        <v>34.454300000000003</v>
      </c>
      <c r="Z80" s="4">
        <v>115</v>
      </c>
      <c r="AA80" s="5">
        <v>34.402700000000003</v>
      </c>
    </row>
    <row r="81" spans="2:27" x14ac:dyDescent="0.25">
      <c r="B81" s="4">
        <v>95.5</v>
      </c>
      <c r="C81" s="5">
        <v>9.9177599999999995</v>
      </c>
      <c r="F81" s="2">
        <v>78.25</v>
      </c>
      <c r="G81" s="3">
        <v>28.416599999999999</v>
      </c>
      <c r="J81" s="2">
        <v>75.5</v>
      </c>
      <c r="K81" s="3">
        <v>32.945900000000002</v>
      </c>
      <c r="N81" s="2">
        <v>107.75</v>
      </c>
      <c r="O81" s="3">
        <v>24.5566</v>
      </c>
      <c r="R81" s="2">
        <v>34.75</v>
      </c>
      <c r="S81" s="3">
        <v>36.901800000000001</v>
      </c>
      <c r="V81" s="4">
        <v>98.75</v>
      </c>
      <c r="W81" s="5">
        <v>34.420299999999997</v>
      </c>
      <c r="Z81" s="2">
        <v>87.5</v>
      </c>
      <c r="AA81" s="3">
        <v>34.399900000000002</v>
      </c>
    </row>
    <row r="82" spans="2:27" x14ac:dyDescent="0.25">
      <c r="B82" s="4">
        <v>96.25</v>
      </c>
      <c r="C82" s="5">
        <v>9.8771299999999993</v>
      </c>
      <c r="F82" s="4">
        <v>146.25</v>
      </c>
      <c r="G82" s="5">
        <v>28.239799999999999</v>
      </c>
      <c r="J82" s="4">
        <v>145.25</v>
      </c>
      <c r="K82" s="5">
        <v>32.605400000000003</v>
      </c>
      <c r="N82" s="4">
        <v>77.5</v>
      </c>
      <c r="O82" s="5">
        <v>24.4269</v>
      </c>
      <c r="R82" s="4">
        <v>93.75</v>
      </c>
      <c r="S82" s="5">
        <v>36.755400000000002</v>
      </c>
      <c r="V82" s="4">
        <v>113.25</v>
      </c>
      <c r="W82" s="5">
        <v>34.2958</v>
      </c>
      <c r="Z82" s="4">
        <v>55.5</v>
      </c>
      <c r="AA82" s="5">
        <v>34.301900000000003</v>
      </c>
    </row>
    <row r="83" spans="2:27" x14ac:dyDescent="0.25">
      <c r="B83" s="2">
        <v>99.5</v>
      </c>
      <c r="C83" s="3">
        <v>9.7598800000000008</v>
      </c>
      <c r="F83" s="4">
        <v>84</v>
      </c>
      <c r="G83" s="5">
        <v>28.1553</v>
      </c>
      <c r="J83" s="2">
        <v>94</v>
      </c>
      <c r="K83" s="3">
        <v>32.122999999999998</v>
      </c>
      <c r="N83" s="2">
        <v>43</v>
      </c>
      <c r="O83" s="3">
        <v>24.397600000000001</v>
      </c>
      <c r="R83" s="4">
        <v>108.5</v>
      </c>
      <c r="S83" s="5">
        <v>36.682499999999997</v>
      </c>
      <c r="V83" s="4">
        <v>132</v>
      </c>
      <c r="W83" s="5">
        <v>34.261800000000001</v>
      </c>
      <c r="Z83" s="2">
        <v>122.5</v>
      </c>
      <c r="AA83" s="3">
        <v>34.273699999999998</v>
      </c>
    </row>
    <row r="84" spans="2:27" x14ac:dyDescent="0.25">
      <c r="B84" s="2">
        <v>80</v>
      </c>
      <c r="C84" s="3">
        <v>9.4964499999999994</v>
      </c>
      <c r="F84" s="4">
        <v>94.5</v>
      </c>
      <c r="G84" s="5">
        <v>28.072600000000001</v>
      </c>
      <c r="J84" s="2">
        <v>118</v>
      </c>
      <c r="K84" s="3">
        <v>32.076000000000001</v>
      </c>
      <c r="N84" s="2">
        <v>168.75</v>
      </c>
      <c r="O84" s="3">
        <v>24.3216</v>
      </c>
      <c r="R84" s="4">
        <v>93.25</v>
      </c>
      <c r="S84" s="5">
        <v>36.661499999999997</v>
      </c>
      <c r="V84" s="4">
        <v>96.25</v>
      </c>
      <c r="W84" s="5">
        <v>34.254600000000003</v>
      </c>
      <c r="Z84" s="2">
        <v>140.25</v>
      </c>
      <c r="AA84" s="3">
        <v>34.201999999999998</v>
      </c>
    </row>
    <row r="85" spans="2:27" x14ac:dyDescent="0.25">
      <c r="B85" s="4">
        <v>103.5</v>
      </c>
      <c r="C85" s="5">
        <v>9.3011099999999995</v>
      </c>
      <c r="F85" s="4">
        <v>166</v>
      </c>
      <c r="G85" s="5">
        <v>28.015999999999998</v>
      </c>
      <c r="J85" s="4">
        <v>40.5</v>
      </c>
      <c r="K85" s="5">
        <v>32.031399999999998</v>
      </c>
      <c r="N85" s="2">
        <v>115.25</v>
      </c>
      <c r="O85" s="3">
        <v>24.221900000000002</v>
      </c>
      <c r="R85" s="2">
        <v>115.25</v>
      </c>
      <c r="S85" s="3">
        <v>36.2256</v>
      </c>
      <c r="V85" s="2">
        <v>144.75</v>
      </c>
      <c r="W85" s="3">
        <v>34.220700000000001</v>
      </c>
      <c r="Z85" s="2">
        <v>148.5</v>
      </c>
      <c r="AA85" s="3">
        <v>34.133299999999998</v>
      </c>
    </row>
    <row r="86" spans="2:27" x14ac:dyDescent="0.25">
      <c r="B86" s="4">
        <v>101.75</v>
      </c>
      <c r="C86" s="5">
        <v>9.2673500000000004</v>
      </c>
      <c r="F86" s="4">
        <v>107</v>
      </c>
      <c r="G86" s="5">
        <v>27.9695</v>
      </c>
      <c r="J86" s="4">
        <v>115</v>
      </c>
      <c r="K86" s="5">
        <v>31.997699999999998</v>
      </c>
      <c r="N86" s="2">
        <v>93</v>
      </c>
      <c r="O86" s="3">
        <v>24.194500000000001</v>
      </c>
      <c r="R86" s="2">
        <v>11.25</v>
      </c>
      <c r="S86" s="3">
        <v>36.197299999999998</v>
      </c>
      <c r="V86" s="2">
        <v>55.25</v>
      </c>
      <c r="W86" s="3">
        <v>34.018999999999998</v>
      </c>
      <c r="Z86" s="2">
        <v>97.25</v>
      </c>
      <c r="AA86" s="3">
        <v>34.076700000000002</v>
      </c>
    </row>
    <row r="87" spans="2:27" x14ac:dyDescent="0.25">
      <c r="B87" s="4">
        <v>100</v>
      </c>
      <c r="C87" s="5">
        <v>9.2539800000000003</v>
      </c>
      <c r="F87" s="4">
        <v>95.5</v>
      </c>
      <c r="G87" s="5">
        <v>27.750399999999999</v>
      </c>
      <c r="J87" s="4">
        <v>40.25</v>
      </c>
      <c r="K87" s="5">
        <v>31.975300000000001</v>
      </c>
      <c r="N87" s="2">
        <v>87</v>
      </c>
      <c r="O87" s="3">
        <v>24.1447</v>
      </c>
      <c r="R87" s="4">
        <v>69</v>
      </c>
      <c r="S87" s="5">
        <v>36.095300000000002</v>
      </c>
      <c r="V87" s="2">
        <v>97.5</v>
      </c>
      <c r="W87" s="3">
        <v>33.741199999999999</v>
      </c>
      <c r="Z87" s="2">
        <v>95.5</v>
      </c>
      <c r="AA87" s="3">
        <v>34.032400000000003</v>
      </c>
    </row>
    <row r="88" spans="2:27" x14ac:dyDescent="0.25">
      <c r="B88" s="2">
        <v>94.5</v>
      </c>
      <c r="C88" s="3">
        <v>9.2533899999999996</v>
      </c>
      <c r="F88" s="4">
        <v>75.5</v>
      </c>
      <c r="G88" s="5">
        <v>27.683599999999998</v>
      </c>
      <c r="J88" s="2">
        <v>113.75</v>
      </c>
      <c r="K88" s="3">
        <v>31.9377</v>
      </c>
      <c r="N88" s="2">
        <v>80.5</v>
      </c>
      <c r="O88" s="3">
        <v>24.049800000000001</v>
      </c>
      <c r="R88" s="2">
        <v>51.75</v>
      </c>
      <c r="S88" s="3">
        <v>35.728099999999998</v>
      </c>
      <c r="V88" s="4">
        <v>137.25</v>
      </c>
      <c r="W88" s="5">
        <v>33.7288</v>
      </c>
      <c r="Z88" s="2">
        <v>76.75</v>
      </c>
      <c r="AA88" s="3">
        <v>33.878900000000002</v>
      </c>
    </row>
    <row r="89" spans="2:27" x14ac:dyDescent="0.25">
      <c r="B89" s="4">
        <v>79.75</v>
      </c>
      <c r="C89" s="5">
        <v>9.0849100000000007</v>
      </c>
      <c r="F89" s="2">
        <v>120.25</v>
      </c>
      <c r="G89" s="3">
        <v>27.575199999999999</v>
      </c>
      <c r="J89" s="4">
        <v>86.25</v>
      </c>
      <c r="K89" s="5">
        <v>31.667899999999999</v>
      </c>
      <c r="N89" s="2">
        <v>83.25</v>
      </c>
      <c r="O89" s="3">
        <v>23.8903</v>
      </c>
      <c r="R89" s="2">
        <v>66.5</v>
      </c>
      <c r="S89" s="3">
        <v>35.651299999999999</v>
      </c>
      <c r="V89" s="2">
        <v>147</v>
      </c>
      <c r="W89" s="3">
        <v>33.698999999999998</v>
      </c>
      <c r="Z89" s="2">
        <v>129.75</v>
      </c>
      <c r="AA89" s="3">
        <v>33.569800000000001</v>
      </c>
    </row>
    <row r="90" spans="2:27" x14ac:dyDescent="0.25">
      <c r="B90" s="2">
        <v>83.5</v>
      </c>
      <c r="C90" s="3">
        <v>8.9700500000000005</v>
      </c>
      <c r="F90" s="2">
        <v>104</v>
      </c>
      <c r="G90" s="3">
        <v>27.513999999999999</v>
      </c>
      <c r="J90" s="2">
        <v>114.75</v>
      </c>
      <c r="K90" s="3">
        <v>31.651299999999999</v>
      </c>
      <c r="N90" s="2">
        <v>91</v>
      </c>
      <c r="O90" s="3">
        <v>23.829499999999999</v>
      </c>
      <c r="R90" s="4">
        <v>65</v>
      </c>
      <c r="S90" s="5">
        <v>35.450600000000001</v>
      </c>
      <c r="V90" s="2">
        <v>50.25</v>
      </c>
      <c r="W90" s="3">
        <v>33.644399999999997</v>
      </c>
      <c r="Z90" s="2">
        <v>38.75</v>
      </c>
      <c r="AA90" s="3">
        <v>33.5642</v>
      </c>
    </row>
    <row r="91" spans="2:27" x14ac:dyDescent="0.25">
      <c r="B91" s="4">
        <v>102</v>
      </c>
      <c r="C91" s="5">
        <v>8.9488599999999998</v>
      </c>
      <c r="F91" s="2">
        <v>97.5</v>
      </c>
      <c r="G91" s="3">
        <v>27.262499999999999</v>
      </c>
      <c r="J91" s="2">
        <v>79.5</v>
      </c>
      <c r="K91" s="3">
        <v>31.633700000000001</v>
      </c>
      <c r="N91" s="2">
        <v>23.25</v>
      </c>
      <c r="O91" s="3">
        <v>23.717400000000001</v>
      </c>
      <c r="R91" s="4">
        <v>119.75</v>
      </c>
      <c r="S91" s="5">
        <v>35.2791</v>
      </c>
      <c r="V91" s="2">
        <v>159.5</v>
      </c>
      <c r="W91" s="3">
        <v>33.3645</v>
      </c>
      <c r="Z91" s="2">
        <v>86.5</v>
      </c>
      <c r="AA91" s="3">
        <v>33.534999999999997</v>
      </c>
    </row>
    <row r="92" spans="2:27" x14ac:dyDescent="0.25">
      <c r="B92" s="4">
        <v>65.5</v>
      </c>
      <c r="C92" s="5">
        <v>8.8038100000000004</v>
      </c>
      <c r="F92" s="2">
        <v>88.5</v>
      </c>
      <c r="G92" s="3">
        <v>27.212399999999999</v>
      </c>
      <c r="J92" s="4">
        <v>4</v>
      </c>
      <c r="K92" s="5">
        <v>31.5246</v>
      </c>
      <c r="N92" s="2">
        <v>100</v>
      </c>
      <c r="O92" s="3">
        <v>23.712700000000002</v>
      </c>
      <c r="R92" s="4">
        <v>74.5</v>
      </c>
      <c r="S92" s="5">
        <v>35.1646</v>
      </c>
      <c r="V92" s="2">
        <v>157.75</v>
      </c>
      <c r="W92" s="3">
        <v>33.351199999999999</v>
      </c>
      <c r="Z92" s="4">
        <v>130.25</v>
      </c>
      <c r="AA92" s="5">
        <v>33.494500000000002</v>
      </c>
    </row>
    <row r="93" spans="2:27" x14ac:dyDescent="0.25">
      <c r="B93" s="4">
        <v>98</v>
      </c>
      <c r="C93" s="5">
        <v>8.7893399999999993</v>
      </c>
      <c r="F93" s="2">
        <v>152</v>
      </c>
      <c r="G93" s="3">
        <v>27.1751</v>
      </c>
      <c r="J93" s="2">
        <v>148.5</v>
      </c>
      <c r="K93" s="3">
        <v>31.409099999999999</v>
      </c>
      <c r="N93" s="2">
        <v>66.5</v>
      </c>
      <c r="O93" s="3">
        <v>23.691099999999999</v>
      </c>
      <c r="R93" s="2">
        <v>104</v>
      </c>
      <c r="S93" s="3">
        <v>35.151499999999999</v>
      </c>
      <c r="V93" s="4">
        <v>133</v>
      </c>
      <c r="W93" s="5">
        <v>33.182400000000001</v>
      </c>
      <c r="Z93" s="4">
        <v>61.75</v>
      </c>
      <c r="AA93" s="5">
        <v>33.355899999999998</v>
      </c>
    </row>
    <row r="94" spans="2:27" x14ac:dyDescent="0.25">
      <c r="B94" s="2">
        <v>79.5</v>
      </c>
      <c r="C94" s="3">
        <v>8.7127599999999994</v>
      </c>
      <c r="F94" s="4">
        <v>90.25</v>
      </c>
      <c r="G94" s="5">
        <v>27.0867</v>
      </c>
      <c r="J94" s="2">
        <v>147.5</v>
      </c>
      <c r="K94" s="3">
        <v>31.3567</v>
      </c>
      <c r="N94" s="2">
        <v>92.75</v>
      </c>
      <c r="O94" s="3">
        <v>23.629899999999999</v>
      </c>
      <c r="R94" s="2">
        <v>73.75</v>
      </c>
      <c r="S94" s="3">
        <v>35.100099999999998</v>
      </c>
      <c r="V94" s="4">
        <v>168.75</v>
      </c>
      <c r="W94" s="5">
        <v>33.179299999999998</v>
      </c>
      <c r="Z94" s="2">
        <v>121.5</v>
      </c>
      <c r="AA94" s="3">
        <v>33.3352</v>
      </c>
    </row>
    <row r="95" spans="2:27" x14ac:dyDescent="0.25">
      <c r="B95" s="4">
        <v>80.25</v>
      </c>
      <c r="C95" s="5">
        <v>8.4815000000000005</v>
      </c>
      <c r="F95" s="2">
        <v>100</v>
      </c>
      <c r="G95" s="3">
        <v>27.081600000000002</v>
      </c>
      <c r="J95" s="2">
        <v>139.75</v>
      </c>
      <c r="K95" s="3">
        <v>31.346299999999999</v>
      </c>
      <c r="N95" s="2">
        <v>81.25</v>
      </c>
      <c r="O95" s="3">
        <v>23.4938</v>
      </c>
      <c r="R95" s="4">
        <v>40.25</v>
      </c>
      <c r="S95" s="5">
        <v>35.044600000000003</v>
      </c>
      <c r="V95" s="4">
        <v>42.5</v>
      </c>
      <c r="W95" s="5">
        <v>33.156700000000001</v>
      </c>
      <c r="Z95" s="4">
        <v>50.75</v>
      </c>
      <c r="AA95" s="5">
        <v>33.266399999999997</v>
      </c>
    </row>
    <row r="96" spans="2:27" x14ac:dyDescent="0.25">
      <c r="B96" s="2">
        <v>78.5</v>
      </c>
      <c r="C96" s="3">
        <v>8.4541000000000004</v>
      </c>
      <c r="F96" s="2">
        <v>98.25</v>
      </c>
      <c r="G96" s="3">
        <v>27.004799999999999</v>
      </c>
      <c r="J96" s="2">
        <v>95.25</v>
      </c>
      <c r="K96" s="3">
        <v>31.139099999999999</v>
      </c>
      <c r="N96" s="4">
        <v>38.75</v>
      </c>
      <c r="O96" s="5">
        <v>23.338000000000001</v>
      </c>
      <c r="R96" s="4">
        <v>127.5</v>
      </c>
      <c r="S96" s="5">
        <v>34.875</v>
      </c>
      <c r="V96" s="2">
        <v>76</v>
      </c>
      <c r="W96" s="3">
        <v>33.030099999999997</v>
      </c>
      <c r="Z96" s="4">
        <v>150.25</v>
      </c>
      <c r="AA96" s="5">
        <v>33.209899999999998</v>
      </c>
    </row>
    <row r="97" spans="2:27" x14ac:dyDescent="0.25">
      <c r="B97" s="4">
        <v>101.25</v>
      </c>
      <c r="C97" s="5">
        <v>8.4047400000000003</v>
      </c>
      <c r="F97" s="2">
        <v>53.25</v>
      </c>
      <c r="G97" s="3">
        <v>26.659700000000001</v>
      </c>
      <c r="J97" s="4">
        <v>18.5</v>
      </c>
      <c r="K97" s="5">
        <v>31.136800000000001</v>
      </c>
      <c r="N97" s="4">
        <v>91.25</v>
      </c>
      <c r="O97" s="5">
        <v>23.305499999999999</v>
      </c>
      <c r="R97" s="4">
        <v>119.25</v>
      </c>
      <c r="S97" s="5">
        <v>34.819200000000002</v>
      </c>
      <c r="V97" s="2">
        <v>132.5</v>
      </c>
      <c r="W97" s="3">
        <v>33.024999999999999</v>
      </c>
      <c r="Z97" s="2">
        <v>34.5</v>
      </c>
      <c r="AA97" s="3">
        <v>32.963999999999999</v>
      </c>
    </row>
    <row r="98" spans="2:27" x14ac:dyDescent="0.25">
      <c r="B98" s="4">
        <v>97</v>
      </c>
      <c r="C98" s="5">
        <v>8.3055800000000009</v>
      </c>
      <c r="F98" s="4">
        <v>54</v>
      </c>
      <c r="G98" s="5">
        <v>26.6297</v>
      </c>
      <c r="J98" s="2">
        <v>115.25</v>
      </c>
      <c r="K98" s="3">
        <v>31.068899999999999</v>
      </c>
      <c r="N98" s="4">
        <v>68.75</v>
      </c>
      <c r="O98" s="5">
        <v>23.234200000000001</v>
      </c>
      <c r="R98" s="4">
        <v>70.5</v>
      </c>
      <c r="S98" s="5">
        <v>34.788499999999999</v>
      </c>
      <c r="V98" s="2">
        <v>111.5</v>
      </c>
      <c r="W98" s="3">
        <v>32.985900000000001</v>
      </c>
      <c r="Z98" s="2">
        <v>57</v>
      </c>
      <c r="AA98" s="3">
        <v>32.956499999999998</v>
      </c>
    </row>
    <row r="99" spans="2:27" x14ac:dyDescent="0.25">
      <c r="B99" s="4">
        <v>97.5</v>
      </c>
      <c r="C99" s="5">
        <v>8.29162</v>
      </c>
      <c r="F99" s="4">
        <v>33.75</v>
      </c>
      <c r="G99" s="5">
        <v>26.3445</v>
      </c>
      <c r="J99" s="2">
        <v>117.75</v>
      </c>
      <c r="K99" s="3">
        <v>30.9435</v>
      </c>
      <c r="N99" s="4">
        <v>119.75</v>
      </c>
      <c r="O99" s="5">
        <v>23.221299999999999</v>
      </c>
      <c r="R99" s="4">
        <v>114</v>
      </c>
      <c r="S99" s="5">
        <v>34.760800000000003</v>
      </c>
      <c r="V99" s="2">
        <v>47.5</v>
      </c>
      <c r="W99" s="3">
        <v>32.970399999999998</v>
      </c>
      <c r="Z99" s="2">
        <v>137.5</v>
      </c>
      <c r="AA99" s="3">
        <v>32.85</v>
      </c>
    </row>
    <row r="100" spans="2:27" x14ac:dyDescent="0.25">
      <c r="B100" s="2">
        <v>81.75</v>
      </c>
      <c r="C100" s="3">
        <v>8.2252500000000008</v>
      </c>
      <c r="F100" s="4">
        <v>86.75</v>
      </c>
      <c r="G100" s="5">
        <v>26.3108</v>
      </c>
      <c r="J100" s="4">
        <v>8.25</v>
      </c>
      <c r="K100" s="5">
        <v>30.918099999999999</v>
      </c>
      <c r="N100" s="2">
        <v>80.25</v>
      </c>
      <c r="O100" s="3">
        <v>23.171800000000001</v>
      </c>
      <c r="R100" s="4">
        <v>88.25</v>
      </c>
      <c r="S100" s="5">
        <v>34.671500000000002</v>
      </c>
      <c r="V100" s="2">
        <v>39.25</v>
      </c>
      <c r="W100" s="3">
        <v>32.776000000000003</v>
      </c>
      <c r="Z100" s="4">
        <v>81</v>
      </c>
      <c r="AA100" s="5">
        <v>32.747300000000003</v>
      </c>
    </row>
    <row r="101" spans="2:27" x14ac:dyDescent="0.25">
      <c r="B101" s="2">
        <v>98.5</v>
      </c>
      <c r="C101" s="3">
        <v>8.1678899999999999</v>
      </c>
      <c r="F101" s="2">
        <v>97</v>
      </c>
      <c r="G101" s="3">
        <v>26.271999999999998</v>
      </c>
      <c r="J101" s="2">
        <v>106.25</v>
      </c>
      <c r="K101" s="3">
        <v>30.674199999999999</v>
      </c>
      <c r="N101" s="4">
        <v>92.5</v>
      </c>
      <c r="O101" s="5">
        <v>23.020499999999998</v>
      </c>
      <c r="R101" s="2">
        <v>86.25</v>
      </c>
      <c r="S101" s="3">
        <v>34.648499999999999</v>
      </c>
      <c r="V101" s="4">
        <v>156.75</v>
      </c>
      <c r="W101" s="5">
        <v>32.627800000000001</v>
      </c>
      <c r="Z101" s="2">
        <v>24.75</v>
      </c>
      <c r="AA101" s="3">
        <v>32.685099999999998</v>
      </c>
    </row>
    <row r="102" spans="2:27" x14ac:dyDescent="0.25">
      <c r="B102" s="2">
        <v>76</v>
      </c>
      <c r="C102" s="3">
        <v>8.1137300000000003</v>
      </c>
      <c r="F102" s="4">
        <v>14</v>
      </c>
      <c r="G102" s="5">
        <v>26.165400000000002</v>
      </c>
      <c r="J102" s="4">
        <v>102</v>
      </c>
      <c r="K102" s="5">
        <v>30.6433</v>
      </c>
      <c r="N102" s="4">
        <v>88</v>
      </c>
      <c r="O102" s="5">
        <v>22.926500000000001</v>
      </c>
      <c r="R102" s="2">
        <v>85</v>
      </c>
      <c r="S102" s="3">
        <v>34.642899999999997</v>
      </c>
      <c r="V102" s="2">
        <v>162.75</v>
      </c>
      <c r="W102" s="3">
        <v>32.553699999999999</v>
      </c>
      <c r="Z102" s="2">
        <v>9.5</v>
      </c>
      <c r="AA102" s="3">
        <v>32.67</v>
      </c>
    </row>
    <row r="103" spans="2:27" x14ac:dyDescent="0.25">
      <c r="B103" s="2">
        <v>3.25</v>
      </c>
      <c r="C103" s="3">
        <v>8.0895899999999994</v>
      </c>
      <c r="F103" s="4">
        <v>160.25</v>
      </c>
      <c r="G103" s="5">
        <v>25.983000000000001</v>
      </c>
      <c r="J103" s="2">
        <v>74</v>
      </c>
      <c r="K103" s="3">
        <v>30.604500000000002</v>
      </c>
      <c r="N103" s="4">
        <v>102</v>
      </c>
      <c r="O103" s="5">
        <v>22.812000000000001</v>
      </c>
      <c r="R103" s="4">
        <v>91.75</v>
      </c>
      <c r="S103" s="5">
        <v>34.624200000000002</v>
      </c>
      <c r="V103" s="4">
        <v>13.25</v>
      </c>
      <c r="W103" s="5">
        <v>32.522799999999997</v>
      </c>
      <c r="Z103" s="2">
        <v>101.25</v>
      </c>
      <c r="AA103" s="3">
        <v>32.665300000000002</v>
      </c>
    </row>
    <row r="104" spans="2:27" x14ac:dyDescent="0.25">
      <c r="B104" s="2">
        <v>98.25</v>
      </c>
      <c r="C104" s="3">
        <v>8.0559799999999999</v>
      </c>
      <c r="F104" s="4">
        <v>47</v>
      </c>
      <c r="G104" s="5">
        <v>25.574200000000001</v>
      </c>
      <c r="J104" s="2">
        <v>38.75</v>
      </c>
      <c r="K104" s="3">
        <v>30.537500000000001</v>
      </c>
      <c r="N104" s="4">
        <v>91.5</v>
      </c>
      <c r="O104" s="5">
        <v>22.810300000000002</v>
      </c>
      <c r="R104" s="2">
        <v>81.25</v>
      </c>
      <c r="S104" s="3">
        <v>34.441600000000001</v>
      </c>
      <c r="V104" s="2">
        <v>82.75</v>
      </c>
      <c r="W104" s="3">
        <v>32.445599999999999</v>
      </c>
      <c r="Z104" s="4">
        <v>57.75</v>
      </c>
      <c r="AA104" s="5">
        <v>32.6248</v>
      </c>
    </row>
    <row r="105" spans="2:27" x14ac:dyDescent="0.25">
      <c r="B105" s="4">
        <v>94.75</v>
      </c>
      <c r="C105" s="5">
        <v>8.0465900000000001</v>
      </c>
      <c r="F105" s="2">
        <v>115</v>
      </c>
      <c r="G105" s="3">
        <v>25.548500000000001</v>
      </c>
      <c r="J105" s="4">
        <v>95</v>
      </c>
      <c r="K105" s="5">
        <v>30.441199999999998</v>
      </c>
      <c r="N105" s="4">
        <v>59.75</v>
      </c>
      <c r="O105" s="5">
        <v>22.734000000000002</v>
      </c>
      <c r="R105" s="4">
        <v>22.75</v>
      </c>
      <c r="S105" s="5">
        <v>34.309399999999997</v>
      </c>
      <c r="V105" s="2">
        <v>39.75</v>
      </c>
      <c r="W105" s="3">
        <v>32.325200000000002</v>
      </c>
      <c r="Z105" s="4">
        <v>157.5</v>
      </c>
      <c r="AA105" s="5">
        <v>32.610700000000001</v>
      </c>
    </row>
    <row r="106" spans="2:27" x14ac:dyDescent="0.25">
      <c r="B106" s="2">
        <v>99.25</v>
      </c>
      <c r="C106" s="3">
        <v>8.0356100000000001</v>
      </c>
      <c r="F106" s="2">
        <v>68.75</v>
      </c>
      <c r="G106" s="3">
        <v>25.538799999999998</v>
      </c>
      <c r="J106" s="4">
        <v>87</v>
      </c>
      <c r="K106" s="5">
        <v>30.4253</v>
      </c>
      <c r="N106" s="2">
        <v>67.75</v>
      </c>
      <c r="O106" s="3">
        <v>22.639800000000001</v>
      </c>
      <c r="R106" s="4">
        <v>121.5</v>
      </c>
      <c r="S106" s="5">
        <v>34.299199999999999</v>
      </c>
      <c r="V106" s="4">
        <v>127.5</v>
      </c>
      <c r="W106" s="5">
        <v>32.141100000000002</v>
      </c>
      <c r="Z106" s="2">
        <v>36.5</v>
      </c>
      <c r="AA106" s="3">
        <v>32.544699999999999</v>
      </c>
    </row>
    <row r="107" spans="2:27" x14ac:dyDescent="0.25">
      <c r="B107" s="4">
        <v>80.75</v>
      </c>
      <c r="C107" s="5">
        <v>7.96767</v>
      </c>
      <c r="F107" s="2">
        <v>83.5</v>
      </c>
      <c r="G107" s="3">
        <v>25.458400000000001</v>
      </c>
      <c r="J107" s="4">
        <v>73.5</v>
      </c>
      <c r="K107" s="5">
        <v>30.4133</v>
      </c>
      <c r="N107" s="4">
        <v>118.5</v>
      </c>
      <c r="O107" s="5">
        <v>22.625800000000002</v>
      </c>
      <c r="R107" s="4">
        <v>54.5</v>
      </c>
      <c r="S107" s="5">
        <v>34.228200000000001</v>
      </c>
      <c r="V107" s="2">
        <v>121.75</v>
      </c>
      <c r="W107" s="3">
        <v>32.115299999999998</v>
      </c>
      <c r="Z107" s="4">
        <v>133.25</v>
      </c>
      <c r="AA107" s="5">
        <v>32.457999999999998</v>
      </c>
    </row>
    <row r="108" spans="2:27" x14ac:dyDescent="0.25">
      <c r="B108" s="4">
        <v>166</v>
      </c>
      <c r="C108" s="5">
        <v>7.8428300000000002</v>
      </c>
      <c r="F108" s="4">
        <v>89.25</v>
      </c>
      <c r="G108" s="5">
        <v>25.433700000000002</v>
      </c>
      <c r="J108" s="2">
        <v>72.25</v>
      </c>
      <c r="K108" s="3">
        <v>30.3522</v>
      </c>
      <c r="N108" s="4">
        <v>139.25</v>
      </c>
      <c r="O108" s="5">
        <v>22.5258</v>
      </c>
      <c r="R108" s="2">
        <v>118.25</v>
      </c>
      <c r="S108" s="3">
        <v>34.198999999999998</v>
      </c>
      <c r="V108" s="4">
        <v>115.25</v>
      </c>
      <c r="W108" s="5">
        <v>32.087499999999999</v>
      </c>
      <c r="Z108" s="4">
        <v>62</v>
      </c>
      <c r="AA108" s="5">
        <v>32.450499999999998</v>
      </c>
    </row>
    <row r="109" spans="2:27" x14ac:dyDescent="0.25">
      <c r="B109" s="2">
        <v>176</v>
      </c>
      <c r="C109" s="3">
        <v>7.8396800000000004</v>
      </c>
      <c r="F109" s="4">
        <v>22.5</v>
      </c>
      <c r="G109" s="5">
        <v>25.3749</v>
      </c>
      <c r="J109" s="4">
        <v>70.75</v>
      </c>
      <c r="K109" s="5">
        <v>30.346299999999999</v>
      </c>
      <c r="N109" s="2">
        <v>22.75</v>
      </c>
      <c r="O109" s="3">
        <v>22.491299999999999</v>
      </c>
      <c r="R109" s="2">
        <v>80</v>
      </c>
      <c r="S109" s="3">
        <v>34.174500000000002</v>
      </c>
      <c r="V109" s="4">
        <v>12.5</v>
      </c>
      <c r="W109" s="5">
        <v>32.0608</v>
      </c>
      <c r="Z109" s="4">
        <v>99</v>
      </c>
      <c r="AA109" s="5">
        <v>32.4467</v>
      </c>
    </row>
    <row r="110" spans="2:27" x14ac:dyDescent="0.25">
      <c r="B110" s="4">
        <v>68.75</v>
      </c>
      <c r="C110" s="5">
        <v>7.8040399999999996</v>
      </c>
      <c r="F110" s="4">
        <v>79.5</v>
      </c>
      <c r="G110" s="5">
        <v>25.365100000000002</v>
      </c>
      <c r="J110" s="2">
        <v>39.25</v>
      </c>
      <c r="K110" s="3">
        <v>30.2654</v>
      </c>
      <c r="N110" s="2">
        <v>168</v>
      </c>
      <c r="O110" s="3">
        <v>22.4437</v>
      </c>
      <c r="R110" s="4">
        <v>39</v>
      </c>
      <c r="S110" s="5">
        <v>34.130200000000002</v>
      </c>
      <c r="V110" s="4">
        <v>17</v>
      </c>
      <c r="W110" s="5">
        <v>32.042299999999997</v>
      </c>
      <c r="Z110" s="2">
        <v>42</v>
      </c>
      <c r="AA110" s="3">
        <v>32.430700000000002</v>
      </c>
    </row>
    <row r="111" spans="2:27" x14ac:dyDescent="0.25">
      <c r="B111" s="4">
        <v>171.25</v>
      </c>
      <c r="C111" s="5">
        <v>7.7206400000000004</v>
      </c>
      <c r="F111" s="2">
        <v>96</v>
      </c>
      <c r="G111" s="3">
        <v>25.315999999999999</v>
      </c>
      <c r="J111" s="4">
        <v>87.75</v>
      </c>
      <c r="K111" s="5">
        <v>30.247900000000001</v>
      </c>
      <c r="N111" s="4">
        <v>84.25</v>
      </c>
      <c r="O111" s="5">
        <v>22.433800000000002</v>
      </c>
      <c r="R111" s="4">
        <v>78.75</v>
      </c>
      <c r="S111" s="5">
        <v>34.104300000000002</v>
      </c>
      <c r="V111" s="4">
        <v>109.25</v>
      </c>
      <c r="W111" s="5">
        <v>31.9877</v>
      </c>
      <c r="Z111" s="2">
        <v>96</v>
      </c>
      <c r="AA111" s="3">
        <v>32.3506</v>
      </c>
    </row>
    <row r="112" spans="2:27" x14ac:dyDescent="0.25">
      <c r="B112" s="2">
        <v>75.25</v>
      </c>
      <c r="C112" s="3">
        <v>7.7054999999999998</v>
      </c>
      <c r="F112" s="2">
        <v>122.75</v>
      </c>
      <c r="G112" s="3">
        <v>25.312899999999999</v>
      </c>
      <c r="J112" s="4">
        <v>128.25</v>
      </c>
      <c r="K112" s="5">
        <v>30.2315</v>
      </c>
      <c r="N112" s="4">
        <v>34.5</v>
      </c>
      <c r="O112" s="5">
        <v>22.227699999999999</v>
      </c>
      <c r="R112" s="4">
        <v>96</v>
      </c>
      <c r="S112" s="5">
        <v>34.090899999999998</v>
      </c>
      <c r="V112" s="4">
        <v>97.25</v>
      </c>
      <c r="W112" s="5">
        <v>31.9085</v>
      </c>
      <c r="Z112" s="2">
        <v>86.25</v>
      </c>
      <c r="AA112" s="3">
        <v>32.258299999999998</v>
      </c>
    </row>
    <row r="113" spans="2:27" x14ac:dyDescent="0.25">
      <c r="B113" s="4">
        <v>96.75</v>
      </c>
      <c r="C113" s="5">
        <v>7.5634199999999998</v>
      </c>
      <c r="F113" s="2">
        <v>51.75</v>
      </c>
      <c r="G113" s="3">
        <v>25.176200000000001</v>
      </c>
      <c r="J113" s="4">
        <v>62</v>
      </c>
      <c r="K113" s="5">
        <v>30.1282</v>
      </c>
      <c r="N113" s="4">
        <v>122.75</v>
      </c>
      <c r="O113" s="5">
        <v>22.145199999999999</v>
      </c>
      <c r="R113" s="2">
        <v>82.25</v>
      </c>
      <c r="S113" s="3">
        <v>34.054900000000004</v>
      </c>
      <c r="V113" s="2">
        <v>122.5</v>
      </c>
      <c r="W113" s="3">
        <v>31.8169</v>
      </c>
      <c r="Z113" s="4">
        <v>28.25</v>
      </c>
      <c r="AA113" s="5">
        <v>32.088700000000003</v>
      </c>
    </row>
    <row r="114" spans="2:27" x14ac:dyDescent="0.25">
      <c r="B114" s="2">
        <v>107.25</v>
      </c>
      <c r="C114" s="3">
        <v>7.5531600000000001</v>
      </c>
      <c r="F114" s="4">
        <v>62</v>
      </c>
      <c r="G114" s="5">
        <v>25.144100000000002</v>
      </c>
      <c r="J114" s="2">
        <v>147</v>
      </c>
      <c r="K114" s="3">
        <v>30.099699999999999</v>
      </c>
      <c r="N114" s="2">
        <v>84.75</v>
      </c>
      <c r="O114" s="3">
        <v>22.1206</v>
      </c>
      <c r="R114" s="4">
        <v>86.5</v>
      </c>
      <c r="S114" s="5">
        <v>34.0443</v>
      </c>
      <c r="V114" s="2">
        <v>70.25</v>
      </c>
      <c r="W114" s="3">
        <v>31.6965</v>
      </c>
      <c r="Z114" s="2">
        <v>128.25</v>
      </c>
      <c r="AA114" s="3">
        <v>32.084000000000003</v>
      </c>
    </row>
    <row r="115" spans="2:27" x14ac:dyDescent="0.25">
      <c r="B115" s="4">
        <v>105.25</v>
      </c>
      <c r="C115" s="5">
        <v>7.54664</v>
      </c>
      <c r="F115" s="4">
        <v>94.25</v>
      </c>
      <c r="G115" s="5">
        <v>24.9756</v>
      </c>
      <c r="J115" s="2">
        <v>91.75</v>
      </c>
      <c r="K115" s="3">
        <v>29.9953</v>
      </c>
      <c r="N115" s="4">
        <v>113.5</v>
      </c>
      <c r="O115" s="5">
        <v>22.063300000000002</v>
      </c>
      <c r="R115" s="2">
        <v>38</v>
      </c>
      <c r="S115" s="3">
        <v>34.030799999999999</v>
      </c>
      <c r="V115" s="2">
        <v>19.75</v>
      </c>
      <c r="W115" s="3">
        <v>31.6873</v>
      </c>
      <c r="Z115" s="4">
        <v>34.75</v>
      </c>
      <c r="AA115" s="5">
        <v>32.006700000000002</v>
      </c>
    </row>
    <row r="116" spans="2:27" x14ac:dyDescent="0.25">
      <c r="B116" s="2">
        <v>33.75</v>
      </c>
      <c r="C116" s="3">
        <v>7.5263200000000001</v>
      </c>
      <c r="F116" s="2">
        <v>11</v>
      </c>
      <c r="G116" s="3">
        <v>24.964300000000001</v>
      </c>
      <c r="J116" s="4">
        <v>91</v>
      </c>
      <c r="K116" s="5">
        <v>29.994800000000001</v>
      </c>
      <c r="N116" s="4">
        <v>65</v>
      </c>
      <c r="O116" s="5">
        <v>22.019100000000002</v>
      </c>
      <c r="R116" s="4">
        <v>19.25</v>
      </c>
      <c r="S116" s="5">
        <v>34.000100000000003</v>
      </c>
      <c r="V116" s="4">
        <v>141.75</v>
      </c>
      <c r="W116" s="5">
        <v>31.675899999999999</v>
      </c>
      <c r="Z116" s="4">
        <v>177.25</v>
      </c>
      <c r="AA116" s="5">
        <v>31.9803</v>
      </c>
    </row>
    <row r="117" spans="2:27" x14ac:dyDescent="0.25">
      <c r="B117" s="4">
        <v>98.75</v>
      </c>
      <c r="C117" s="5">
        <v>7.5226499999999996</v>
      </c>
      <c r="F117" s="4">
        <v>121.5</v>
      </c>
      <c r="G117" s="5">
        <v>24.8721</v>
      </c>
      <c r="J117" s="2">
        <v>50.25</v>
      </c>
      <c r="K117" s="3">
        <v>29.929200000000002</v>
      </c>
      <c r="N117" s="4">
        <v>124.75</v>
      </c>
      <c r="O117" s="5">
        <v>21.979800000000001</v>
      </c>
      <c r="R117" s="2">
        <v>107</v>
      </c>
      <c r="S117" s="3">
        <v>33.982999999999997</v>
      </c>
      <c r="V117" s="4">
        <v>176.5</v>
      </c>
      <c r="W117" s="5">
        <v>31.4876</v>
      </c>
      <c r="Z117" s="2">
        <v>113.75</v>
      </c>
      <c r="AA117" s="3">
        <v>31.900200000000002</v>
      </c>
    </row>
    <row r="118" spans="2:27" x14ac:dyDescent="0.25">
      <c r="B118" s="4">
        <v>102.5</v>
      </c>
      <c r="C118" s="5">
        <v>7.5053599999999996</v>
      </c>
      <c r="F118" s="2">
        <v>74.5</v>
      </c>
      <c r="G118" s="3">
        <v>24.790299999999998</v>
      </c>
      <c r="J118" s="4">
        <v>4.5</v>
      </c>
      <c r="K118" s="5">
        <v>29.881900000000002</v>
      </c>
      <c r="N118" s="4">
        <v>53.25</v>
      </c>
      <c r="O118" s="5">
        <v>21.928999999999998</v>
      </c>
      <c r="R118" s="4">
        <v>57.25</v>
      </c>
      <c r="S118" s="5">
        <v>33.943899999999999</v>
      </c>
      <c r="V118" s="2">
        <v>7.5</v>
      </c>
      <c r="W118" s="3">
        <v>31.475300000000001</v>
      </c>
      <c r="Z118" s="4">
        <v>79.5</v>
      </c>
      <c r="AA118" s="5">
        <v>31.7806</v>
      </c>
    </row>
    <row r="119" spans="2:27" x14ac:dyDescent="0.25">
      <c r="B119" s="4">
        <v>104</v>
      </c>
      <c r="C119" s="5">
        <v>7.4758599999999999</v>
      </c>
      <c r="F119" s="4">
        <v>81</v>
      </c>
      <c r="G119" s="5">
        <v>24.753900000000002</v>
      </c>
      <c r="J119" s="2">
        <v>132.75</v>
      </c>
      <c r="K119" s="3">
        <v>29.867699999999999</v>
      </c>
      <c r="N119" s="2">
        <v>81.5</v>
      </c>
      <c r="O119" s="3">
        <v>21.8644</v>
      </c>
      <c r="R119" s="4">
        <v>100</v>
      </c>
      <c r="S119" s="5">
        <v>33.8902</v>
      </c>
      <c r="V119" s="2">
        <v>4.5</v>
      </c>
      <c r="W119" s="3">
        <v>31.4588</v>
      </c>
      <c r="Z119" s="4">
        <v>132.25</v>
      </c>
      <c r="AA119" s="5">
        <v>31.764600000000002</v>
      </c>
    </row>
    <row r="120" spans="2:27" x14ac:dyDescent="0.25">
      <c r="B120" s="2">
        <v>76.5</v>
      </c>
      <c r="C120" s="3">
        <v>7.4553599999999998</v>
      </c>
      <c r="F120" s="2">
        <v>79.75</v>
      </c>
      <c r="G120" s="3">
        <v>24.634899999999998</v>
      </c>
      <c r="J120" s="2">
        <v>68.25</v>
      </c>
      <c r="K120" s="3">
        <v>29.839500000000001</v>
      </c>
      <c r="N120" s="4">
        <v>97.5</v>
      </c>
      <c r="O120" s="5">
        <v>21.708200000000001</v>
      </c>
      <c r="R120" s="2">
        <v>132</v>
      </c>
      <c r="S120" s="3">
        <v>33.872199999999999</v>
      </c>
      <c r="V120" s="2">
        <v>140.25</v>
      </c>
      <c r="W120" s="3">
        <v>31.4465</v>
      </c>
      <c r="Z120" s="2">
        <v>114.75</v>
      </c>
      <c r="AA120" s="3">
        <v>31.666599999999999</v>
      </c>
    </row>
    <row r="121" spans="2:27" x14ac:dyDescent="0.25">
      <c r="B121" s="4">
        <v>175.5</v>
      </c>
      <c r="C121" s="5">
        <v>7.4378099999999998</v>
      </c>
      <c r="F121" s="2">
        <v>54.5</v>
      </c>
      <c r="G121" s="3">
        <v>24.621600000000001</v>
      </c>
      <c r="J121" s="2">
        <v>31</v>
      </c>
      <c r="K121" s="3">
        <v>29.824100000000001</v>
      </c>
      <c r="N121" s="2">
        <v>155</v>
      </c>
      <c r="O121" s="3">
        <v>21.684899999999999</v>
      </c>
      <c r="R121" s="4">
        <v>82.5</v>
      </c>
      <c r="S121" s="5">
        <v>33.847799999999999</v>
      </c>
      <c r="V121" s="4">
        <v>125.5</v>
      </c>
      <c r="W121" s="5">
        <v>31.3477</v>
      </c>
      <c r="Z121" s="4">
        <v>85.5</v>
      </c>
      <c r="AA121" s="5">
        <v>31.656199999999998</v>
      </c>
    </row>
    <row r="122" spans="2:27" x14ac:dyDescent="0.25">
      <c r="B122" s="2">
        <v>103.75</v>
      </c>
      <c r="C122" s="3">
        <v>7.4312899999999997</v>
      </c>
      <c r="F122" s="2">
        <v>93.75</v>
      </c>
      <c r="G122" s="3">
        <v>24.5869</v>
      </c>
      <c r="J122" s="2">
        <v>33</v>
      </c>
      <c r="K122" s="3">
        <v>29.797000000000001</v>
      </c>
      <c r="N122" s="4">
        <v>4</v>
      </c>
      <c r="O122" s="5">
        <v>21.662500000000001</v>
      </c>
      <c r="R122" s="2">
        <v>111.75</v>
      </c>
      <c r="S122" s="3">
        <v>33.7988</v>
      </c>
      <c r="V122" s="2">
        <v>47.75</v>
      </c>
      <c r="W122" s="3">
        <v>31.286000000000001</v>
      </c>
      <c r="Z122" s="4">
        <v>64.75</v>
      </c>
      <c r="AA122" s="5">
        <v>31.6157</v>
      </c>
    </row>
    <row r="123" spans="2:27" x14ac:dyDescent="0.25">
      <c r="B123" s="4">
        <v>68.25</v>
      </c>
      <c r="C123" s="5">
        <v>7.4121300000000003</v>
      </c>
      <c r="F123" s="4">
        <v>133.25</v>
      </c>
      <c r="G123" s="5">
        <v>24.574300000000001</v>
      </c>
      <c r="J123" s="2">
        <v>127</v>
      </c>
      <c r="K123" s="3">
        <v>29.6</v>
      </c>
      <c r="N123" s="4">
        <v>101.25</v>
      </c>
      <c r="O123" s="5">
        <v>21.624400000000001</v>
      </c>
      <c r="R123" s="4">
        <v>84.75</v>
      </c>
      <c r="S123" s="5">
        <v>33.761800000000001</v>
      </c>
      <c r="V123" s="2">
        <v>140.75</v>
      </c>
      <c r="W123" s="3">
        <v>31.230399999999999</v>
      </c>
      <c r="Z123" s="4">
        <v>111.75</v>
      </c>
      <c r="AA123" s="5">
        <v>31.565799999999999</v>
      </c>
    </row>
    <row r="124" spans="2:27" x14ac:dyDescent="0.25">
      <c r="B124" s="4">
        <v>64</v>
      </c>
      <c r="C124" s="5">
        <v>7.4029400000000001</v>
      </c>
      <c r="F124" s="2">
        <v>100.5</v>
      </c>
      <c r="G124" s="3">
        <v>24.547599999999999</v>
      </c>
      <c r="J124" s="4">
        <v>36</v>
      </c>
      <c r="K124" s="5">
        <v>29.505099999999999</v>
      </c>
      <c r="N124" s="2">
        <v>7.25</v>
      </c>
      <c r="O124" s="3">
        <v>21.4635</v>
      </c>
      <c r="R124" s="4">
        <v>94</v>
      </c>
      <c r="S124" s="5">
        <v>33.7425</v>
      </c>
      <c r="V124" s="2">
        <v>102</v>
      </c>
      <c r="W124" s="3">
        <v>31.219100000000001</v>
      </c>
      <c r="Z124" s="4">
        <v>152</v>
      </c>
      <c r="AA124" s="5">
        <v>31.520499999999998</v>
      </c>
    </row>
    <row r="125" spans="2:27" x14ac:dyDescent="0.25">
      <c r="B125" s="2">
        <v>113.75</v>
      </c>
      <c r="C125" s="3">
        <v>7.3963799999999997</v>
      </c>
      <c r="F125" s="4">
        <v>46.75</v>
      </c>
      <c r="G125" s="5">
        <v>24.5244</v>
      </c>
      <c r="J125" s="2">
        <v>51.25</v>
      </c>
      <c r="K125" s="3">
        <v>29.474399999999999</v>
      </c>
      <c r="N125" s="4">
        <v>68.25</v>
      </c>
      <c r="O125" s="5">
        <v>21.366099999999999</v>
      </c>
      <c r="R125" s="4">
        <v>173.25</v>
      </c>
      <c r="S125" s="5">
        <v>33.729599999999998</v>
      </c>
      <c r="V125" s="4">
        <v>104</v>
      </c>
      <c r="W125" s="5">
        <v>31.104800000000001</v>
      </c>
      <c r="Z125" s="4">
        <v>143.25</v>
      </c>
      <c r="AA125" s="5">
        <v>31.491299999999999</v>
      </c>
    </row>
    <row r="126" spans="2:27" x14ac:dyDescent="0.25">
      <c r="B126" s="2">
        <v>63.5</v>
      </c>
      <c r="C126" s="3">
        <v>7.3495600000000003</v>
      </c>
      <c r="F126" s="2">
        <v>94.75</v>
      </c>
      <c r="G126" s="3">
        <v>24.493300000000001</v>
      </c>
      <c r="J126" s="2">
        <v>98.5</v>
      </c>
      <c r="K126" s="3">
        <v>29.427600000000002</v>
      </c>
      <c r="N126" s="2">
        <v>77</v>
      </c>
      <c r="O126" s="3">
        <v>21.282900000000001</v>
      </c>
      <c r="R126" s="2">
        <v>129.75</v>
      </c>
      <c r="S126" s="3">
        <v>33.641800000000003</v>
      </c>
      <c r="V126" s="2">
        <v>37.5</v>
      </c>
      <c r="W126" s="3">
        <v>31.096599999999999</v>
      </c>
      <c r="Z126" s="4">
        <v>73.25</v>
      </c>
      <c r="AA126" s="5">
        <v>31.427299999999999</v>
      </c>
    </row>
    <row r="127" spans="2:27" x14ac:dyDescent="0.25">
      <c r="B127" s="4">
        <v>117</v>
      </c>
      <c r="C127" s="5">
        <v>7.2767200000000001</v>
      </c>
      <c r="F127" s="2">
        <v>81.75</v>
      </c>
      <c r="G127" s="3">
        <v>24.4725</v>
      </c>
      <c r="J127" s="4">
        <v>119.25</v>
      </c>
      <c r="K127" s="5">
        <v>29.3413</v>
      </c>
      <c r="N127" s="4">
        <v>89</v>
      </c>
      <c r="O127" s="5">
        <v>21.256499999999999</v>
      </c>
      <c r="R127" s="4">
        <v>120.5</v>
      </c>
      <c r="S127" s="5">
        <v>33.501300000000001</v>
      </c>
      <c r="V127" s="2">
        <v>59.75</v>
      </c>
      <c r="W127" s="3">
        <v>31.095600000000001</v>
      </c>
      <c r="Z127" s="2">
        <v>125.5</v>
      </c>
      <c r="AA127" s="3">
        <v>31.415900000000001</v>
      </c>
    </row>
    <row r="128" spans="2:27" x14ac:dyDescent="0.25">
      <c r="B128" s="2">
        <v>102.25</v>
      </c>
      <c r="C128" s="3">
        <v>7.2154800000000003</v>
      </c>
      <c r="F128" s="2">
        <v>81.25</v>
      </c>
      <c r="G128" s="3">
        <v>24.472300000000001</v>
      </c>
      <c r="J128" s="4">
        <v>109.5</v>
      </c>
      <c r="K128" s="5">
        <v>29.284700000000001</v>
      </c>
      <c r="N128" s="4">
        <v>47.25</v>
      </c>
      <c r="O128" s="5">
        <v>21.202400000000001</v>
      </c>
      <c r="R128" s="4">
        <v>113.5</v>
      </c>
      <c r="S128" s="5">
        <v>33.254800000000003</v>
      </c>
      <c r="V128" s="4">
        <v>52.5</v>
      </c>
      <c r="W128" s="5">
        <v>31.051300000000001</v>
      </c>
      <c r="Z128" s="4">
        <v>65.25</v>
      </c>
      <c r="AA128" s="5">
        <v>31.331099999999999</v>
      </c>
    </row>
    <row r="129" spans="2:27" x14ac:dyDescent="0.25">
      <c r="B129" s="4">
        <v>103</v>
      </c>
      <c r="C129" s="5">
        <v>7.2012900000000002</v>
      </c>
      <c r="F129" s="4">
        <v>124.75</v>
      </c>
      <c r="G129" s="5">
        <v>24.465299999999999</v>
      </c>
      <c r="J129" s="2">
        <v>142.5</v>
      </c>
      <c r="K129" s="3">
        <v>29.238600000000002</v>
      </c>
      <c r="N129" s="2">
        <v>69</v>
      </c>
      <c r="O129" s="3">
        <v>21.1266</v>
      </c>
      <c r="R129" s="2">
        <v>66</v>
      </c>
      <c r="S129" s="3">
        <v>33.229100000000003</v>
      </c>
      <c r="V129" s="4">
        <v>112.75</v>
      </c>
      <c r="W129" s="5">
        <v>31.016400000000001</v>
      </c>
      <c r="Z129" s="2">
        <v>18.5</v>
      </c>
      <c r="AA129" s="3">
        <v>31.305700000000002</v>
      </c>
    </row>
    <row r="130" spans="2:27" x14ac:dyDescent="0.25">
      <c r="B130" s="4">
        <v>161.5</v>
      </c>
      <c r="C130" s="5">
        <v>7.1661400000000004</v>
      </c>
      <c r="F130" s="4">
        <v>80.5</v>
      </c>
      <c r="G130" s="5">
        <v>24.461500000000001</v>
      </c>
      <c r="J130" s="4">
        <v>47.75</v>
      </c>
      <c r="K130" s="5">
        <v>29.189299999999999</v>
      </c>
      <c r="N130" s="2">
        <v>88.5</v>
      </c>
      <c r="O130" s="3">
        <v>21.0501</v>
      </c>
      <c r="R130" s="4">
        <v>97.5</v>
      </c>
      <c r="S130" s="5">
        <v>33.209800000000001</v>
      </c>
      <c r="V130" s="2">
        <v>3.25</v>
      </c>
      <c r="W130" s="3">
        <v>31.0153</v>
      </c>
      <c r="Z130" s="4">
        <v>138</v>
      </c>
      <c r="AA130" s="5">
        <v>31.286899999999999</v>
      </c>
    </row>
    <row r="131" spans="2:27" x14ac:dyDescent="0.25">
      <c r="B131" s="4">
        <v>94.25</v>
      </c>
      <c r="C131" s="5">
        <v>7.1536999999999997</v>
      </c>
      <c r="F131" s="4">
        <v>147.25</v>
      </c>
      <c r="G131" s="5">
        <v>24.3279</v>
      </c>
      <c r="J131" s="2">
        <v>103.25</v>
      </c>
      <c r="K131" s="3">
        <v>29.151</v>
      </c>
      <c r="N131" s="2">
        <v>76.5</v>
      </c>
      <c r="O131" s="3">
        <v>20.9939</v>
      </c>
      <c r="R131" s="4">
        <v>158.25</v>
      </c>
      <c r="S131" s="5">
        <v>33.120199999999997</v>
      </c>
      <c r="V131" s="4">
        <v>92</v>
      </c>
      <c r="W131" s="5">
        <v>30.861999999999998</v>
      </c>
      <c r="Z131" s="4">
        <v>8.25</v>
      </c>
      <c r="AA131" s="5">
        <v>31.268999999999998</v>
      </c>
    </row>
    <row r="132" spans="2:27" x14ac:dyDescent="0.25">
      <c r="B132" s="4">
        <v>116.5</v>
      </c>
      <c r="C132" s="5">
        <v>7.1202500000000004</v>
      </c>
      <c r="F132" s="2">
        <v>118</v>
      </c>
      <c r="G132" s="3">
        <v>24.307099999999998</v>
      </c>
      <c r="J132" s="2">
        <v>69.5</v>
      </c>
      <c r="K132" s="3">
        <v>29.085100000000001</v>
      </c>
      <c r="N132" s="2">
        <v>43.25</v>
      </c>
      <c r="O132" s="3">
        <v>20.977</v>
      </c>
      <c r="R132" s="2">
        <v>99.5</v>
      </c>
      <c r="S132" s="3">
        <v>33.119500000000002</v>
      </c>
      <c r="V132" s="4">
        <v>96.75</v>
      </c>
      <c r="W132" s="5">
        <v>30.845500000000001</v>
      </c>
      <c r="Z132" s="2">
        <v>145.25</v>
      </c>
      <c r="AA132" s="3">
        <v>31.104099999999999</v>
      </c>
    </row>
    <row r="133" spans="2:27" x14ac:dyDescent="0.25">
      <c r="B133" s="4">
        <v>160.5</v>
      </c>
      <c r="C133" s="5">
        <v>7.0668100000000003</v>
      </c>
      <c r="F133" s="4">
        <v>150.25</v>
      </c>
      <c r="G133" s="5">
        <v>24.267299999999999</v>
      </c>
      <c r="J133" s="2">
        <v>57.5</v>
      </c>
      <c r="K133" s="3">
        <v>29.065300000000001</v>
      </c>
      <c r="N133" s="2">
        <v>98.75</v>
      </c>
      <c r="O133" s="3">
        <v>20.901</v>
      </c>
      <c r="R133" s="4">
        <v>132.75</v>
      </c>
      <c r="S133" s="5">
        <v>33.118200000000002</v>
      </c>
      <c r="V133" s="4">
        <v>73</v>
      </c>
      <c r="W133" s="5">
        <v>30.7807</v>
      </c>
      <c r="Z133" s="2">
        <v>74</v>
      </c>
      <c r="AA133" s="3">
        <v>31.039100000000001</v>
      </c>
    </row>
    <row r="134" spans="2:27" x14ac:dyDescent="0.25">
      <c r="B134" s="4">
        <v>65.25</v>
      </c>
      <c r="C134" s="5">
        <v>7.06393</v>
      </c>
      <c r="F134" s="4">
        <v>75</v>
      </c>
      <c r="G134" s="5">
        <v>24.049099999999999</v>
      </c>
      <c r="J134" s="4">
        <v>106.75</v>
      </c>
      <c r="K134" s="5">
        <v>28.928699999999999</v>
      </c>
      <c r="N134" s="4">
        <v>34.75</v>
      </c>
      <c r="O134" s="5">
        <v>20.896699999999999</v>
      </c>
      <c r="R134" s="2">
        <v>120</v>
      </c>
      <c r="S134" s="3">
        <v>32.974699999999999</v>
      </c>
      <c r="V134" s="2">
        <v>82.5</v>
      </c>
      <c r="W134" s="3">
        <v>30.778700000000001</v>
      </c>
      <c r="Z134" s="4">
        <v>144.75</v>
      </c>
      <c r="AA134" s="5">
        <v>30.980599999999999</v>
      </c>
    </row>
    <row r="135" spans="2:27" x14ac:dyDescent="0.25">
      <c r="B135" s="4">
        <v>62</v>
      </c>
      <c r="C135" s="5">
        <v>7.0629299999999997</v>
      </c>
      <c r="F135" s="4">
        <v>161.5</v>
      </c>
      <c r="G135" s="5">
        <v>24.019300000000001</v>
      </c>
      <c r="J135" s="4">
        <v>77.5</v>
      </c>
      <c r="K135" s="5">
        <v>28.924399999999999</v>
      </c>
      <c r="N135" s="2">
        <v>109.25</v>
      </c>
      <c r="O135" s="3">
        <v>20.862200000000001</v>
      </c>
      <c r="R135" s="2">
        <v>113.25</v>
      </c>
      <c r="S135" s="3">
        <v>32.967100000000002</v>
      </c>
      <c r="V135" s="2">
        <v>87.5</v>
      </c>
      <c r="W135" s="3">
        <v>30.7334</v>
      </c>
      <c r="Z135" s="4">
        <v>31</v>
      </c>
      <c r="AA135" s="5">
        <v>30.970300000000002</v>
      </c>
    </row>
    <row r="136" spans="2:27" x14ac:dyDescent="0.25">
      <c r="B136" s="2">
        <v>108</v>
      </c>
      <c r="C136" s="3">
        <v>6.9943600000000004</v>
      </c>
      <c r="F136" s="4">
        <v>43</v>
      </c>
      <c r="G136" s="5">
        <v>23.835599999999999</v>
      </c>
      <c r="J136" s="2">
        <v>28.25</v>
      </c>
      <c r="K136" s="3">
        <v>28.910399999999999</v>
      </c>
      <c r="N136" s="2">
        <v>170</v>
      </c>
      <c r="O136" s="3">
        <v>20.779499999999999</v>
      </c>
      <c r="R136" s="2">
        <v>160.25</v>
      </c>
      <c r="S136" s="3">
        <v>32.826900000000002</v>
      </c>
      <c r="V136" s="2">
        <v>136.25</v>
      </c>
      <c r="W136" s="3">
        <v>30.6737</v>
      </c>
      <c r="Z136" s="2">
        <v>88.25</v>
      </c>
      <c r="AA136" s="3">
        <v>30.955200000000001</v>
      </c>
    </row>
    <row r="137" spans="2:27" x14ac:dyDescent="0.25">
      <c r="B137" s="4">
        <v>174.25</v>
      </c>
      <c r="C137" s="5">
        <v>6.97309</v>
      </c>
      <c r="F137" s="2">
        <v>97.75</v>
      </c>
      <c r="G137" s="3">
        <v>23.6935</v>
      </c>
      <c r="J137" s="4">
        <v>109.25</v>
      </c>
      <c r="K137" s="5">
        <v>28.890499999999999</v>
      </c>
      <c r="N137" s="4">
        <v>103</v>
      </c>
      <c r="O137" s="5">
        <v>20.778199999999998</v>
      </c>
      <c r="R137" s="2">
        <v>146.25</v>
      </c>
      <c r="S137" s="3">
        <v>32.808700000000002</v>
      </c>
      <c r="V137" s="2">
        <v>107.25</v>
      </c>
      <c r="W137" s="3">
        <v>30.627400000000002</v>
      </c>
      <c r="Z137" s="4">
        <v>104.5</v>
      </c>
      <c r="AA137" s="5">
        <v>30.807300000000001</v>
      </c>
    </row>
    <row r="138" spans="2:27" x14ac:dyDescent="0.25">
      <c r="B138" s="2">
        <v>101</v>
      </c>
      <c r="C138" s="3">
        <v>6.96652</v>
      </c>
      <c r="F138" s="2">
        <v>69.75</v>
      </c>
      <c r="G138" s="3">
        <v>23.6553</v>
      </c>
      <c r="J138" s="4">
        <v>55.5</v>
      </c>
      <c r="K138" s="5">
        <v>28.868300000000001</v>
      </c>
      <c r="N138" s="2">
        <v>102.5</v>
      </c>
      <c r="O138" s="3">
        <v>20.756699999999999</v>
      </c>
      <c r="R138" s="2">
        <v>21.75</v>
      </c>
      <c r="S138" s="3">
        <v>32.7956</v>
      </c>
      <c r="V138" s="2">
        <v>150.25</v>
      </c>
      <c r="W138" s="3">
        <v>30.599599999999999</v>
      </c>
      <c r="Z138" s="2">
        <v>51.25</v>
      </c>
      <c r="AA138" s="3">
        <v>30.683900000000001</v>
      </c>
    </row>
    <row r="139" spans="2:27" x14ac:dyDescent="0.25">
      <c r="B139" s="4">
        <v>77.5</v>
      </c>
      <c r="C139" s="5">
        <v>6.9341400000000002</v>
      </c>
      <c r="F139" s="4">
        <v>106.5</v>
      </c>
      <c r="G139" s="5">
        <v>23.600999999999999</v>
      </c>
      <c r="J139" s="4">
        <v>68.5</v>
      </c>
      <c r="K139" s="5">
        <v>28.785799999999998</v>
      </c>
      <c r="N139" s="4">
        <v>69.5</v>
      </c>
      <c r="O139" s="5">
        <v>20.689800000000002</v>
      </c>
      <c r="R139" s="2">
        <v>98</v>
      </c>
      <c r="S139" s="3">
        <v>32.780799999999999</v>
      </c>
      <c r="V139" s="4">
        <v>8.75</v>
      </c>
      <c r="W139" s="5">
        <v>30.580100000000002</v>
      </c>
      <c r="Z139" s="4">
        <v>142.5</v>
      </c>
      <c r="AA139" s="5">
        <v>30.645199999999999</v>
      </c>
    </row>
    <row r="140" spans="2:27" x14ac:dyDescent="0.25">
      <c r="B140" s="4">
        <v>74</v>
      </c>
      <c r="C140" s="5">
        <v>6.9295999999999998</v>
      </c>
      <c r="F140" s="4">
        <v>80.25</v>
      </c>
      <c r="G140" s="5">
        <v>23.599</v>
      </c>
      <c r="J140" s="4">
        <v>95.75</v>
      </c>
      <c r="K140" s="5">
        <v>28.679200000000002</v>
      </c>
      <c r="N140" s="4">
        <v>99</v>
      </c>
      <c r="O140" s="5">
        <v>20.6509</v>
      </c>
      <c r="R140" s="4">
        <v>98.75</v>
      </c>
      <c r="S140" s="5">
        <v>32.6738</v>
      </c>
      <c r="V140" s="4">
        <v>165</v>
      </c>
      <c r="W140" s="5">
        <v>30.5718</v>
      </c>
      <c r="Z140" s="2">
        <v>73</v>
      </c>
      <c r="AA140" s="3">
        <v>30.5322</v>
      </c>
    </row>
    <row r="141" spans="2:27" x14ac:dyDescent="0.25">
      <c r="B141" s="4">
        <v>174.75</v>
      </c>
      <c r="C141" s="5">
        <v>6.9149799999999999</v>
      </c>
      <c r="F141" s="2">
        <v>38.25</v>
      </c>
      <c r="G141" s="3">
        <v>23.453299999999999</v>
      </c>
      <c r="J141" s="4">
        <v>151.5</v>
      </c>
      <c r="K141" s="5">
        <v>28.637499999999999</v>
      </c>
      <c r="N141" s="4">
        <v>51.75</v>
      </c>
      <c r="O141" s="5">
        <v>20.624500000000001</v>
      </c>
      <c r="R141" s="4">
        <v>98.5</v>
      </c>
      <c r="S141" s="5">
        <v>32.668599999999998</v>
      </c>
      <c r="V141" s="4">
        <v>94.25</v>
      </c>
      <c r="W141" s="5">
        <v>30.5687</v>
      </c>
      <c r="Z141" s="2">
        <v>42.5</v>
      </c>
      <c r="AA141" s="3">
        <v>30.29</v>
      </c>
    </row>
    <row r="142" spans="2:27" x14ac:dyDescent="0.25">
      <c r="B142" s="4">
        <v>108.5</v>
      </c>
      <c r="C142" s="5">
        <v>6.9131099999999996</v>
      </c>
      <c r="F142" s="4">
        <v>36.75</v>
      </c>
      <c r="G142" s="5">
        <v>23.4191</v>
      </c>
      <c r="J142" s="2">
        <v>143.5</v>
      </c>
      <c r="K142" s="3">
        <v>28.6158</v>
      </c>
      <c r="N142" s="4">
        <v>130.25</v>
      </c>
      <c r="O142" s="5">
        <v>20.559899999999999</v>
      </c>
      <c r="R142" s="2">
        <v>24.75</v>
      </c>
      <c r="S142" s="3">
        <v>32.584699999999998</v>
      </c>
      <c r="V142" s="4">
        <v>33.75</v>
      </c>
      <c r="W142" s="5">
        <v>30.491599999999998</v>
      </c>
      <c r="Z142" s="4">
        <v>11.25</v>
      </c>
      <c r="AA142" s="5">
        <v>30.249500000000001</v>
      </c>
    </row>
    <row r="143" spans="2:27" x14ac:dyDescent="0.25">
      <c r="B143" s="4">
        <v>75.75</v>
      </c>
      <c r="C143" s="5">
        <v>6.8922499999999998</v>
      </c>
      <c r="F143" s="4">
        <v>58</v>
      </c>
      <c r="G143" s="5">
        <v>23.3657</v>
      </c>
      <c r="J143" s="4">
        <v>49.5</v>
      </c>
      <c r="K143" s="5">
        <v>28.558</v>
      </c>
      <c r="N143" s="4">
        <v>121</v>
      </c>
      <c r="O143" s="5">
        <v>20.527899999999999</v>
      </c>
      <c r="R143" s="4">
        <v>167</v>
      </c>
      <c r="S143" s="5">
        <v>32.557099999999998</v>
      </c>
      <c r="V143" s="4">
        <v>122.75</v>
      </c>
      <c r="W143" s="5">
        <v>30.275500000000001</v>
      </c>
      <c r="Z143" s="4">
        <v>120.25</v>
      </c>
      <c r="AA143" s="5">
        <v>30.233499999999999</v>
      </c>
    </row>
    <row r="144" spans="2:27" x14ac:dyDescent="0.25">
      <c r="B144" s="2">
        <v>111</v>
      </c>
      <c r="C144" s="3">
        <v>6.8058399999999999</v>
      </c>
      <c r="F144" s="2">
        <v>7.5</v>
      </c>
      <c r="G144" s="3">
        <v>23.3338</v>
      </c>
      <c r="J144" s="4">
        <v>21.75</v>
      </c>
      <c r="K144" s="5">
        <v>28.491</v>
      </c>
      <c r="N144" s="4">
        <v>105</v>
      </c>
      <c r="O144" s="5">
        <v>20.4818</v>
      </c>
      <c r="R144" s="2">
        <v>40.75</v>
      </c>
      <c r="S144" s="3">
        <v>32.476700000000001</v>
      </c>
      <c r="V144" s="4">
        <v>79.25</v>
      </c>
      <c r="W144" s="5">
        <v>30.1129</v>
      </c>
      <c r="Z144" s="2">
        <v>85</v>
      </c>
      <c r="AA144" s="3">
        <v>30.226900000000001</v>
      </c>
    </row>
    <row r="145" spans="2:27" x14ac:dyDescent="0.25">
      <c r="B145" s="2">
        <v>73.5</v>
      </c>
      <c r="C145" s="3">
        <v>6.7984</v>
      </c>
      <c r="F145" s="2">
        <v>125.25</v>
      </c>
      <c r="G145" s="3">
        <v>23.194600000000001</v>
      </c>
      <c r="J145" s="4">
        <v>76.5</v>
      </c>
      <c r="K145" s="5">
        <v>28.475100000000001</v>
      </c>
      <c r="N145" s="2">
        <v>28.25</v>
      </c>
      <c r="O145" s="3">
        <v>20.454499999999999</v>
      </c>
      <c r="R145" s="4">
        <v>139.25</v>
      </c>
      <c r="S145" s="5">
        <v>32.402200000000001</v>
      </c>
      <c r="V145" s="2">
        <v>143.75</v>
      </c>
      <c r="W145" s="3">
        <v>30.1129</v>
      </c>
      <c r="Z145" s="4">
        <v>14</v>
      </c>
      <c r="AA145" s="5">
        <v>30.185400000000001</v>
      </c>
    </row>
    <row r="146" spans="2:27" x14ac:dyDescent="0.25">
      <c r="B146" s="2">
        <v>105.5</v>
      </c>
      <c r="C146" s="3">
        <v>6.7465000000000002</v>
      </c>
      <c r="F146" s="2">
        <v>83</v>
      </c>
      <c r="G146" s="3">
        <v>23.071300000000001</v>
      </c>
      <c r="J146" s="4">
        <v>92</v>
      </c>
      <c r="K146" s="5">
        <v>28.3613</v>
      </c>
      <c r="N146" s="4">
        <v>64.75</v>
      </c>
      <c r="O146" s="5">
        <v>20.4087</v>
      </c>
      <c r="R146" s="4">
        <v>52.5</v>
      </c>
      <c r="S146" s="5">
        <v>32.384900000000002</v>
      </c>
      <c r="V146" s="4">
        <v>96</v>
      </c>
      <c r="W146" s="5">
        <v>30.1098</v>
      </c>
      <c r="Z146" s="4">
        <v>92.75</v>
      </c>
      <c r="AA146" s="5">
        <v>30.166599999999999</v>
      </c>
    </row>
    <row r="147" spans="2:27" x14ac:dyDescent="0.25">
      <c r="B147" s="4">
        <v>69</v>
      </c>
      <c r="C147" s="5">
        <v>6.7448800000000002</v>
      </c>
      <c r="F147" s="4">
        <v>105.5</v>
      </c>
      <c r="G147" s="5">
        <v>23.032</v>
      </c>
      <c r="J147" s="4">
        <v>104.5</v>
      </c>
      <c r="K147" s="5">
        <v>28.356200000000001</v>
      </c>
      <c r="N147" s="4">
        <v>30.25</v>
      </c>
      <c r="O147" s="5">
        <v>20.4053</v>
      </c>
      <c r="R147" s="2">
        <v>101</v>
      </c>
      <c r="S147" s="3">
        <v>32.299100000000003</v>
      </c>
      <c r="V147" s="2">
        <v>138</v>
      </c>
      <c r="W147" s="3">
        <v>30.0779</v>
      </c>
      <c r="Z147" s="4">
        <v>127.5</v>
      </c>
      <c r="AA147" s="5">
        <v>30.162800000000001</v>
      </c>
    </row>
    <row r="148" spans="2:27" x14ac:dyDescent="0.25">
      <c r="B148" s="2">
        <v>2.5</v>
      </c>
      <c r="C148" s="3">
        <v>6.7220500000000003</v>
      </c>
      <c r="F148" s="2">
        <v>57.25</v>
      </c>
      <c r="G148" s="3">
        <v>22.893699999999999</v>
      </c>
      <c r="J148" s="4">
        <v>113.25</v>
      </c>
      <c r="K148" s="5">
        <v>28.353000000000002</v>
      </c>
      <c r="N148" s="2">
        <v>95.25</v>
      </c>
      <c r="O148" s="3">
        <v>20.3428</v>
      </c>
      <c r="R148" s="4">
        <v>86.75</v>
      </c>
      <c r="S148" s="5">
        <v>32.277299999999997</v>
      </c>
      <c r="V148" s="2">
        <v>132.25</v>
      </c>
      <c r="W148" s="3">
        <v>30.067599999999999</v>
      </c>
      <c r="Z148" s="2">
        <v>93.75</v>
      </c>
      <c r="AA148" s="3">
        <v>30.119499999999999</v>
      </c>
    </row>
    <row r="149" spans="2:27" x14ac:dyDescent="0.25">
      <c r="B149" s="4">
        <v>78.25</v>
      </c>
      <c r="C149" s="5">
        <v>6.6663800000000002</v>
      </c>
      <c r="F149" s="4">
        <v>7.25</v>
      </c>
      <c r="G149" s="5">
        <v>22.8218</v>
      </c>
      <c r="J149" s="4">
        <v>77.75</v>
      </c>
      <c r="K149" s="5">
        <v>28.345600000000001</v>
      </c>
      <c r="N149" s="2">
        <v>98</v>
      </c>
      <c r="O149" s="3">
        <v>20.2807</v>
      </c>
      <c r="R149" s="2">
        <v>147.5</v>
      </c>
      <c r="S149" s="3">
        <v>32.111199999999997</v>
      </c>
      <c r="V149" s="4">
        <v>129</v>
      </c>
      <c r="W149" s="5">
        <v>29.920500000000001</v>
      </c>
      <c r="Z149" s="4">
        <v>82.75</v>
      </c>
      <c r="AA149" s="5">
        <v>30.104399999999998</v>
      </c>
    </row>
    <row r="150" spans="2:27" x14ac:dyDescent="0.25">
      <c r="B150" s="4">
        <v>99.75</v>
      </c>
      <c r="C150" s="5">
        <v>6.6261200000000002</v>
      </c>
      <c r="F150" s="4">
        <v>38.75</v>
      </c>
      <c r="G150" s="5">
        <v>22.761700000000001</v>
      </c>
      <c r="J150" s="2">
        <v>30.5</v>
      </c>
      <c r="K150" s="3">
        <v>28.2941</v>
      </c>
      <c r="N150" s="4">
        <v>47.75</v>
      </c>
      <c r="O150" s="5">
        <v>20.279599999999999</v>
      </c>
      <c r="R150" s="4">
        <v>88.5</v>
      </c>
      <c r="S150" s="5">
        <v>32.103999999999999</v>
      </c>
      <c r="V150" s="4">
        <v>124.75</v>
      </c>
      <c r="W150" s="5">
        <v>29.911200000000001</v>
      </c>
      <c r="Z150" s="2">
        <v>43.25</v>
      </c>
      <c r="AA150" s="3">
        <v>30.0761</v>
      </c>
    </row>
    <row r="151" spans="2:27" x14ac:dyDescent="0.25">
      <c r="B151" s="4">
        <v>22.75</v>
      </c>
      <c r="C151" s="5">
        <v>6.6257700000000002</v>
      </c>
      <c r="F151" s="2">
        <v>130.5</v>
      </c>
      <c r="G151" s="3">
        <v>22.696899999999999</v>
      </c>
      <c r="J151" s="4">
        <v>22.5</v>
      </c>
      <c r="K151" s="5">
        <v>28.282699999999998</v>
      </c>
      <c r="N151" s="4">
        <v>58.5</v>
      </c>
      <c r="O151" s="5">
        <v>20.265799999999999</v>
      </c>
      <c r="R151" s="2">
        <v>115</v>
      </c>
      <c r="S151" s="3">
        <v>32.006599999999999</v>
      </c>
      <c r="V151" s="2">
        <v>86.25</v>
      </c>
      <c r="W151" s="3">
        <v>29.9102</v>
      </c>
      <c r="Z151" s="4">
        <v>78.75</v>
      </c>
      <c r="AA151" s="5">
        <v>30.017700000000001</v>
      </c>
    </row>
    <row r="152" spans="2:27" x14ac:dyDescent="0.25">
      <c r="B152" s="4">
        <v>102.75</v>
      </c>
      <c r="C152" s="5">
        <v>6.6214300000000001</v>
      </c>
      <c r="F152" s="4">
        <v>150.75</v>
      </c>
      <c r="G152" s="5">
        <v>22.668399999999998</v>
      </c>
      <c r="J152" s="4">
        <v>7</v>
      </c>
      <c r="K152" s="5">
        <v>28.2715</v>
      </c>
      <c r="N152" s="2">
        <v>118.25</v>
      </c>
      <c r="O152" s="3">
        <v>20.131599999999999</v>
      </c>
      <c r="R152" s="2">
        <v>75</v>
      </c>
      <c r="S152" s="3">
        <v>31.966100000000001</v>
      </c>
      <c r="V152" s="4">
        <v>81.25</v>
      </c>
      <c r="W152" s="5">
        <v>29.852499999999999</v>
      </c>
      <c r="Z152" s="2">
        <v>177.5</v>
      </c>
      <c r="AA152" s="3">
        <v>30.0168</v>
      </c>
    </row>
    <row r="153" spans="2:27" x14ac:dyDescent="0.25">
      <c r="B153" s="4">
        <v>168.75</v>
      </c>
      <c r="C153" s="5">
        <v>6.6191700000000004</v>
      </c>
      <c r="F153" s="4">
        <v>74.75</v>
      </c>
      <c r="G153" s="5">
        <v>22.575199999999999</v>
      </c>
      <c r="J153" s="2">
        <v>59.75</v>
      </c>
      <c r="K153" s="3">
        <v>28.063199999999998</v>
      </c>
      <c r="N153" s="4">
        <v>131.25</v>
      </c>
      <c r="O153" s="5">
        <v>20.1218</v>
      </c>
      <c r="R153" s="2">
        <v>65.5</v>
      </c>
      <c r="S153" s="3">
        <v>31.9572</v>
      </c>
      <c r="V153" s="4">
        <v>42.75</v>
      </c>
      <c r="W153" s="5">
        <v>29.674499999999998</v>
      </c>
      <c r="Z153" s="2">
        <v>103.5</v>
      </c>
      <c r="AA153" s="3">
        <v>30.0092</v>
      </c>
    </row>
    <row r="154" spans="2:27" x14ac:dyDescent="0.25">
      <c r="B154" s="2">
        <v>74.5</v>
      </c>
      <c r="C154" s="3">
        <v>6.5587299999999997</v>
      </c>
      <c r="F154" s="4">
        <v>83.25</v>
      </c>
      <c r="G154" s="5">
        <v>22.4053</v>
      </c>
      <c r="J154" s="2">
        <v>29</v>
      </c>
      <c r="K154" s="3">
        <v>28.010899999999999</v>
      </c>
      <c r="N154" s="4">
        <v>123</v>
      </c>
      <c r="O154" s="5">
        <v>20.100200000000001</v>
      </c>
      <c r="R154" s="4">
        <v>132.5</v>
      </c>
      <c r="S154" s="5">
        <v>31.9499</v>
      </c>
      <c r="V154" s="2">
        <v>147.25</v>
      </c>
      <c r="W154" s="3">
        <v>29.664200000000001</v>
      </c>
      <c r="Z154" s="4">
        <v>82.5</v>
      </c>
      <c r="AA154" s="5">
        <v>29.926300000000001</v>
      </c>
    </row>
    <row r="155" spans="2:27" x14ac:dyDescent="0.25">
      <c r="B155" s="2">
        <v>50.75</v>
      </c>
      <c r="C155" s="3">
        <v>6.50495</v>
      </c>
      <c r="F155" s="4">
        <v>6</v>
      </c>
      <c r="G155" s="5">
        <v>22.3904</v>
      </c>
      <c r="J155" s="4">
        <v>62.25</v>
      </c>
      <c r="K155" s="5">
        <v>27.9741</v>
      </c>
      <c r="N155" s="2">
        <v>72.25</v>
      </c>
      <c r="O155" s="3">
        <v>20.0534</v>
      </c>
      <c r="R155" s="2">
        <v>104.75</v>
      </c>
      <c r="S155" s="3">
        <v>31.944900000000001</v>
      </c>
      <c r="V155" s="2">
        <v>95.25</v>
      </c>
      <c r="W155" s="3">
        <v>29.634399999999999</v>
      </c>
      <c r="Z155" s="2">
        <v>30.5</v>
      </c>
      <c r="AA155" s="3">
        <v>29.894300000000001</v>
      </c>
    </row>
    <row r="156" spans="2:27" x14ac:dyDescent="0.25">
      <c r="B156" s="2">
        <v>61.75</v>
      </c>
      <c r="C156" s="3">
        <v>6.4794499999999999</v>
      </c>
      <c r="F156" s="4">
        <v>60.75</v>
      </c>
      <c r="G156" s="5">
        <v>22.345199999999998</v>
      </c>
      <c r="J156" s="4">
        <v>112.5</v>
      </c>
      <c r="K156" s="5">
        <v>27.801100000000002</v>
      </c>
      <c r="N156" s="2">
        <v>139.75</v>
      </c>
      <c r="O156" s="3">
        <v>20.005400000000002</v>
      </c>
      <c r="R156" s="2">
        <v>100.5</v>
      </c>
      <c r="S156" s="3">
        <v>31.940799999999999</v>
      </c>
      <c r="V156" s="2">
        <v>69.5</v>
      </c>
      <c r="W156" s="3">
        <v>29.597300000000001</v>
      </c>
      <c r="Z156" s="2">
        <v>119</v>
      </c>
      <c r="AA156" s="3">
        <v>29.783100000000001</v>
      </c>
    </row>
    <row r="157" spans="2:27" x14ac:dyDescent="0.25">
      <c r="B157" s="4">
        <v>151.75</v>
      </c>
      <c r="C157" s="5">
        <v>6.43804</v>
      </c>
      <c r="F157" s="2">
        <v>149.75</v>
      </c>
      <c r="G157" s="3">
        <v>22.299199999999999</v>
      </c>
      <c r="J157" s="4">
        <v>81.75</v>
      </c>
      <c r="K157" s="5">
        <v>27.797799999999999</v>
      </c>
      <c r="N157" s="4">
        <v>144</v>
      </c>
      <c r="O157" s="5">
        <v>19.925699999999999</v>
      </c>
      <c r="R157" s="2">
        <v>107.75</v>
      </c>
      <c r="S157" s="3">
        <v>31.880800000000001</v>
      </c>
      <c r="V157" s="4">
        <v>38.75</v>
      </c>
      <c r="W157" s="5">
        <v>29.513999999999999</v>
      </c>
      <c r="Z157" s="4">
        <v>51</v>
      </c>
      <c r="AA157" s="5">
        <v>29.616299999999999</v>
      </c>
    </row>
    <row r="158" spans="2:27" x14ac:dyDescent="0.25">
      <c r="B158" s="2">
        <v>160.75</v>
      </c>
      <c r="C158" s="3">
        <v>6.4264000000000001</v>
      </c>
      <c r="F158" s="2">
        <v>105</v>
      </c>
      <c r="G158" s="3">
        <v>22.263999999999999</v>
      </c>
      <c r="J158" s="4">
        <v>139.5</v>
      </c>
      <c r="K158" s="5">
        <v>27.762699999999999</v>
      </c>
      <c r="N158" s="2">
        <v>136.25</v>
      </c>
      <c r="O158" s="3">
        <v>19.8858</v>
      </c>
      <c r="R158" s="2">
        <v>87.25</v>
      </c>
      <c r="S158" s="3">
        <v>31.6616</v>
      </c>
      <c r="V158" s="2">
        <v>150.75</v>
      </c>
      <c r="W158" s="3">
        <v>29.500599999999999</v>
      </c>
      <c r="Z158" s="4">
        <v>33</v>
      </c>
      <c r="AA158" s="5">
        <v>29.588100000000001</v>
      </c>
    </row>
    <row r="159" spans="2:27" x14ac:dyDescent="0.25">
      <c r="B159" s="2">
        <v>73</v>
      </c>
      <c r="C159" s="3">
        <v>6.4138799999999998</v>
      </c>
      <c r="F159" s="2">
        <v>79</v>
      </c>
      <c r="G159" s="3">
        <v>22.1785</v>
      </c>
      <c r="J159" s="2">
        <v>88</v>
      </c>
      <c r="K159" s="3">
        <v>27.7194</v>
      </c>
      <c r="N159" s="4">
        <v>74</v>
      </c>
      <c r="O159" s="5">
        <v>19.865500000000001</v>
      </c>
      <c r="R159" s="2">
        <v>137.5</v>
      </c>
      <c r="S159" s="3">
        <v>31.6265</v>
      </c>
      <c r="V159" s="4">
        <v>124.25</v>
      </c>
      <c r="W159" s="5">
        <v>29.4986</v>
      </c>
      <c r="Z159" s="4">
        <v>42.25</v>
      </c>
      <c r="AA159" s="5">
        <v>29.5852</v>
      </c>
    </row>
    <row r="160" spans="2:27" x14ac:dyDescent="0.25">
      <c r="B160" s="2">
        <v>75</v>
      </c>
      <c r="C160" s="3">
        <v>6.4067400000000001</v>
      </c>
      <c r="F160" s="4">
        <v>76.5</v>
      </c>
      <c r="G160" s="5">
        <v>22.116800000000001</v>
      </c>
      <c r="J160" s="2">
        <v>60.5</v>
      </c>
      <c r="K160" s="3">
        <v>27.690100000000001</v>
      </c>
      <c r="N160" s="4">
        <v>114.25</v>
      </c>
      <c r="O160" s="5">
        <v>19.8613</v>
      </c>
      <c r="R160" s="2">
        <v>91.5</v>
      </c>
      <c r="S160" s="3">
        <v>31.6157</v>
      </c>
      <c r="V160" s="2">
        <v>54</v>
      </c>
      <c r="W160" s="3">
        <v>29.3689</v>
      </c>
      <c r="Z160" s="2">
        <v>69.5</v>
      </c>
      <c r="AA160" s="3">
        <v>29.424099999999999</v>
      </c>
    </row>
    <row r="161" spans="2:27" x14ac:dyDescent="0.25">
      <c r="B161" s="4">
        <v>18</v>
      </c>
      <c r="C161" s="5">
        <v>6.3809100000000001</v>
      </c>
      <c r="F161" s="2">
        <v>8.25</v>
      </c>
      <c r="G161" s="3">
        <v>22.0505</v>
      </c>
      <c r="J161" s="4">
        <v>61</v>
      </c>
      <c r="K161" s="5">
        <v>27.6281</v>
      </c>
      <c r="N161" s="2">
        <v>112.75</v>
      </c>
      <c r="O161" s="3">
        <v>19.781099999999999</v>
      </c>
      <c r="R161" s="2">
        <v>70.25</v>
      </c>
      <c r="S161" s="3">
        <v>31.560400000000001</v>
      </c>
      <c r="V161" s="4">
        <v>84.25</v>
      </c>
      <c r="W161" s="5">
        <v>29.361699999999999</v>
      </c>
      <c r="Z161" s="4">
        <v>68.25</v>
      </c>
      <c r="AA161" s="5">
        <v>29.369499999999999</v>
      </c>
    </row>
    <row r="162" spans="2:27" x14ac:dyDescent="0.25">
      <c r="B162" s="4">
        <v>104.25</v>
      </c>
      <c r="C162" s="5">
        <v>6.3686499999999997</v>
      </c>
      <c r="F162" s="2">
        <v>57</v>
      </c>
      <c r="G162" s="3">
        <v>22.010200000000001</v>
      </c>
      <c r="J162" s="2">
        <v>92.75</v>
      </c>
      <c r="K162" s="3">
        <v>27.613199999999999</v>
      </c>
      <c r="N162" s="4">
        <v>97</v>
      </c>
      <c r="O162" s="5">
        <v>19.709599999999998</v>
      </c>
      <c r="R162" s="4">
        <v>125.5</v>
      </c>
      <c r="S162" s="5">
        <v>31.5534</v>
      </c>
      <c r="V162" s="2">
        <v>88.25</v>
      </c>
      <c r="W162" s="3">
        <v>29.3401</v>
      </c>
      <c r="Z162" s="4">
        <v>96.75</v>
      </c>
      <c r="AA162" s="5">
        <v>29.364799999999999</v>
      </c>
    </row>
    <row r="163" spans="2:27" x14ac:dyDescent="0.25">
      <c r="B163" s="4">
        <v>45</v>
      </c>
      <c r="C163" s="5">
        <v>6.3344699999999996</v>
      </c>
      <c r="F163" s="4">
        <v>148.5</v>
      </c>
      <c r="G163" s="5">
        <v>21.986000000000001</v>
      </c>
      <c r="J163" s="2">
        <v>65.75</v>
      </c>
      <c r="K163" s="3">
        <v>27.520900000000001</v>
      </c>
      <c r="N163" s="2">
        <v>75.25</v>
      </c>
      <c r="O163" s="3">
        <v>19.683499999999999</v>
      </c>
      <c r="R163" s="4">
        <v>140.25</v>
      </c>
      <c r="S163" s="5">
        <v>31.4025</v>
      </c>
      <c r="V163" s="2">
        <v>98.25</v>
      </c>
      <c r="W163" s="3">
        <v>29.3123</v>
      </c>
      <c r="Z163" s="2">
        <v>123</v>
      </c>
      <c r="AA163" s="3">
        <v>29.279</v>
      </c>
    </row>
    <row r="164" spans="2:27" x14ac:dyDescent="0.25">
      <c r="B164" s="2">
        <v>117.25</v>
      </c>
      <c r="C164" s="3">
        <v>6.2984299999999998</v>
      </c>
      <c r="F164" s="2">
        <v>95</v>
      </c>
      <c r="G164" s="3">
        <v>21.8809</v>
      </c>
      <c r="J164" s="4">
        <v>141.75</v>
      </c>
      <c r="K164" s="5">
        <v>27.503599999999999</v>
      </c>
      <c r="N164" s="4">
        <v>83</v>
      </c>
      <c r="O164" s="5">
        <v>19.666899999999998</v>
      </c>
      <c r="R164" s="2">
        <v>122</v>
      </c>
      <c r="S164" s="3">
        <v>31.389299999999999</v>
      </c>
      <c r="V164" s="4">
        <v>94.75</v>
      </c>
      <c r="W164" s="5">
        <v>29.2989</v>
      </c>
      <c r="Z164" s="2">
        <v>155.25</v>
      </c>
      <c r="AA164" s="3">
        <v>29.273399999999999</v>
      </c>
    </row>
    <row r="165" spans="2:27" x14ac:dyDescent="0.25">
      <c r="B165" s="2">
        <v>76.75</v>
      </c>
      <c r="C165" s="3">
        <v>6.2748799999999996</v>
      </c>
      <c r="F165" s="2">
        <v>113.25</v>
      </c>
      <c r="G165" s="3">
        <v>21.845500000000001</v>
      </c>
      <c r="J165" s="2">
        <v>100.75</v>
      </c>
      <c r="K165" s="3">
        <v>27.502700000000001</v>
      </c>
      <c r="N165" s="4">
        <v>158.25</v>
      </c>
      <c r="O165" s="5">
        <v>19.624300000000002</v>
      </c>
      <c r="R165" s="2">
        <v>17</v>
      </c>
      <c r="S165" s="3">
        <v>31.3613</v>
      </c>
      <c r="V165" s="4">
        <v>83.75</v>
      </c>
      <c r="W165" s="5">
        <v>29.2959</v>
      </c>
      <c r="Z165" s="4">
        <v>93.5</v>
      </c>
      <c r="AA165" s="5">
        <v>29.260200000000001</v>
      </c>
    </row>
    <row r="166" spans="2:27" x14ac:dyDescent="0.25">
      <c r="B166" s="2">
        <v>107.5</v>
      </c>
      <c r="C166" s="3">
        <v>6.2730300000000003</v>
      </c>
      <c r="F166" s="2">
        <v>124.5</v>
      </c>
      <c r="G166" s="3">
        <v>21.766400000000001</v>
      </c>
      <c r="J166" s="2">
        <v>164</v>
      </c>
      <c r="K166" s="3">
        <v>27.497800000000002</v>
      </c>
      <c r="N166" s="2">
        <v>132.75</v>
      </c>
      <c r="O166" s="3">
        <v>19.622900000000001</v>
      </c>
      <c r="R166" s="4">
        <v>117.25</v>
      </c>
      <c r="S166" s="5">
        <v>31.3172</v>
      </c>
      <c r="V166" s="2">
        <v>103</v>
      </c>
      <c r="W166" s="3">
        <v>29.284500000000001</v>
      </c>
      <c r="Z166" s="4">
        <v>46.25</v>
      </c>
      <c r="AA166" s="5">
        <v>29.255500000000001</v>
      </c>
    </row>
    <row r="167" spans="2:27" x14ac:dyDescent="0.25">
      <c r="B167" s="2">
        <v>14</v>
      </c>
      <c r="C167" s="3">
        <v>6.2496099999999997</v>
      </c>
      <c r="F167" s="4">
        <v>59.5</v>
      </c>
      <c r="G167" s="5">
        <v>21.753</v>
      </c>
      <c r="J167" s="4">
        <v>136.5</v>
      </c>
      <c r="K167" s="5">
        <v>27.360199999999999</v>
      </c>
      <c r="N167" s="2">
        <v>145.5</v>
      </c>
      <c r="O167" s="3">
        <v>19.622299999999999</v>
      </c>
      <c r="R167" s="2">
        <v>81</v>
      </c>
      <c r="S167" s="3">
        <v>31.2837</v>
      </c>
      <c r="V167" s="4">
        <v>128</v>
      </c>
      <c r="W167" s="5">
        <v>29.224799999999998</v>
      </c>
      <c r="Z167" s="2">
        <v>113.5</v>
      </c>
      <c r="AA167" s="3">
        <v>29.247900000000001</v>
      </c>
    </row>
    <row r="168" spans="2:27" x14ac:dyDescent="0.25">
      <c r="B168" s="2">
        <v>77.25</v>
      </c>
      <c r="C168" s="3">
        <v>6.2389099999999997</v>
      </c>
      <c r="F168" s="4">
        <v>72.75</v>
      </c>
      <c r="G168" s="5">
        <v>21.6356</v>
      </c>
      <c r="J168" s="4">
        <v>61.5</v>
      </c>
      <c r="K168" s="5">
        <v>27.347300000000001</v>
      </c>
      <c r="N168" s="4">
        <v>32.5</v>
      </c>
      <c r="O168" s="5">
        <v>19.603899999999999</v>
      </c>
      <c r="R168" s="4">
        <v>48.5</v>
      </c>
      <c r="S168" s="5">
        <v>31.2712</v>
      </c>
      <c r="V168" s="2">
        <v>121</v>
      </c>
      <c r="W168" s="3">
        <v>29.209399999999999</v>
      </c>
      <c r="Z168" s="2">
        <v>88</v>
      </c>
      <c r="AA168" s="3">
        <v>29.164999999999999</v>
      </c>
    </row>
    <row r="169" spans="2:27" x14ac:dyDescent="0.25">
      <c r="B169" s="4">
        <v>70</v>
      </c>
      <c r="C169" s="5">
        <v>6.1870099999999999</v>
      </c>
      <c r="F169" s="4">
        <v>16.75</v>
      </c>
      <c r="G169" s="5">
        <v>21.540800000000001</v>
      </c>
      <c r="J169" s="4">
        <v>61.75</v>
      </c>
      <c r="K169" s="5">
        <v>27.328700000000001</v>
      </c>
      <c r="N169" s="2">
        <v>36.25</v>
      </c>
      <c r="O169" s="3">
        <v>19.583100000000002</v>
      </c>
      <c r="R169" s="4">
        <v>78</v>
      </c>
      <c r="S169" s="5">
        <v>31.236699999999999</v>
      </c>
      <c r="V169" s="2">
        <v>91.25</v>
      </c>
      <c r="W169" s="3">
        <v>29.0273</v>
      </c>
      <c r="Z169" s="2">
        <v>81.75</v>
      </c>
      <c r="AA169" s="3">
        <v>29.1358</v>
      </c>
    </row>
    <row r="170" spans="2:27" x14ac:dyDescent="0.25">
      <c r="B170" s="4">
        <v>65.75</v>
      </c>
      <c r="C170" s="5">
        <v>6.1497299999999999</v>
      </c>
      <c r="F170" s="4">
        <v>74</v>
      </c>
      <c r="G170" s="5">
        <v>21.478300000000001</v>
      </c>
      <c r="J170" s="2">
        <v>118.25</v>
      </c>
      <c r="K170" s="3">
        <v>27.269100000000002</v>
      </c>
      <c r="N170" s="4">
        <v>120.5</v>
      </c>
      <c r="O170" s="5">
        <v>19.552299999999999</v>
      </c>
      <c r="R170" s="2">
        <v>109.75</v>
      </c>
      <c r="S170" s="3">
        <v>31.227699999999999</v>
      </c>
      <c r="V170" s="4">
        <v>111</v>
      </c>
      <c r="W170" s="5">
        <v>29.006699999999999</v>
      </c>
      <c r="Z170" s="2">
        <v>37.75</v>
      </c>
      <c r="AA170" s="3">
        <v>29.112300000000001</v>
      </c>
    </row>
    <row r="171" spans="2:27" x14ac:dyDescent="0.25">
      <c r="B171" s="2">
        <v>4.5</v>
      </c>
      <c r="C171" s="3">
        <v>6.1289699999999998</v>
      </c>
      <c r="F171" s="4">
        <v>52.5</v>
      </c>
      <c r="G171" s="5">
        <v>21.4696</v>
      </c>
      <c r="J171" s="4">
        <v>99.5</v>
      </c>
      <c r="K171" s="5">
        <v>27.234100000000002</v>
      </c>
      <c r="N171" s="4">
        <v>110.5</v>
      </c>
      <c r="O171" s="5">
        <v>19.485800000000001</v>
      </c>
      <c r="R171" s="4">
        <v>79.5</v>
      </c>
      <c r="S171" s="5">
        <v>31.214300000000001</v>
      </c>
      <c r="V171" s="4">
        <v>140.5</v>
      </c>
      <c r="W171" s="5">
        <v>29.0046</v>
      </c>
      <c r="Z171" s="4">
        <v>95.75</v>
      </c>
      <c r="AA171" s="5">
        <v>29.046299999999999</v>
      </c>
    </row>
    <row r="172" spans="2:27" x14ac:dyDescent="0.25">
      <c r="B172" s="4">
        <v>75.5</v>
      </c>
      <c r="C172" s="5">
        <v>6.1264900000000004</v>
      </c>
      <c r="F172" s="4">
        <v>97.25</v>
      </c>
      <c r="G172" s="5">
        <v>21.4693</v>
      </c>
      <c r="J172" s="2">
        <v>145.75</v>
      </c>
      <c r="K172" s="3">
        <v>27.229399999999998</v>
      </c>
      <c r="N172" s="2">
        <v>109.5</v>
      </c>
      <c r="O172" s="3">
        <v>19.437000000000001</v>
      </c>
      <c r="R172" s="4">
        <v>81.5</v>
      </c>
      <c r="S172" s="5">
        <v>31.114100000000001</v>
      </c>
      <c r="V172" s="4">
        <v>77</v>
      </c>
      <c r="W172" s="5">
        <v>28.9892</v>
      </c>
      <c r="Z172" s="2">
        <v>124.5</v>
      </c>
      <c r="AA172" s="3">
        <v>28.984100000000002</v>
      </c>
    </row>
    <row r="173" spans="2:27" x14ac:dyDescent="0.25">
      <c r="B173" s="2">
        <v>72.25</v>
      </c>
      <c r="C173" s="3">
        <v>6.0835400000000002</v>
      </c>
      <c r="F173" s="4">
        <v>158.25</v>
      </c>
      <c r="G173" s="5">
        <v>21.440100000000001</v>
      </c>
      <c r="J173" s="4">
        <v>111.75</v>
      </c>
      <c r="K173" s="5">
        <v>27.215599999999998</v>
      </c>
      <c r="N173" s="4">
        <v>70.25</v>
      </c>
      <c r="O173" s="5">
        <v>19.4222</v>
      </c>
      <c r="R173" s="2">
        <v>130.25</v>
      </c>
      <c r="S173" s="3">
        <v>31.1099</v>
      </c>
      <c r="V173" s="2">
        <v>54.25</v>
      </c>
      <c r="W173" s="3">
        <v>28.9223</v>
      </c>
      <c r="Z173" s="4">
        <v>111.25</v>
      </c>
      <c r="AA173" s="5">
        <v>28.964300000000001</v>
      </c>
    </row>
    <row r="174" spans="2:27" x14ac:dyDescent="0.25">
      <c r="B174" s="2">
        <v>146.25</v>
      </c>
      <c r="C174" s="3">
        <v>6.0692500000000003</v>
      </c>
      <c r="F174" s="4">
        <v>85.75</v>
      </c>
      <c r="G174" s="5">
        <v>21.333200000000001</v>
      </c>
      <c r="J174" s="2">
        <v>79</v>
      </c>
      <c r="K174" s="3">
        <v>27.1831</v>
      </c>
      <c r="N174" s="4">
        <v>99.5</v>
      </c>
      <c r="O174" s="5">
        <v>19.3964</v>
      </c>
      <c r="R174" s="4">
        <v>176.75</v>
      </c>
      <c r="S174" s="5">
        <v>31.0898</v>
      </c>
      <c r="V174" s="2">
        <v>11.25</v>
      </c>
      <c r="W174" s="3">
        <v>28.847200000000001</v>
      </c>
      <c r="Z174" s="4">
        <v>87.25</v>
      </c>
      <c r="AA174" s="5">
        <v>28.945499999999999</v>
      </c>
    </row>
    <row r="175" spans="2:27" x14ac:dyDescent="0.25">
      <c r="B175" s="4">
        <v>69.25</v>
      </c>
      <c r="C175" s="5">
        <v>6.0457000000000001</v>
      </c>
      <c r="F175" s="4">
        <v>77.25</v>
      </c>
      <c r="G175" s="5">
        <v>21.3324</v>
      </c>
      <c r="J175" s="4">
        <v>81.5</v>
      </c>
      <c r="K175" s="5">
        <v>27.180099999999999</v>
      </c>
      <c r="N175" s="4">
        <v>114.75</v>
      </c>
      <c r="O175" s="5">
        <v>19.385999999999999</v>
      </c>
      <c r="R175" s="4">
        <v>142</v>
      </c>
      <c r="S175" s="5">
        <v>31.0684</v>
      </c>
      <c r="V175" s="2">
        <v>102.5</v>
      </c>
      <c r="W175" s="3">
        <v>28.799900000000001</v>
      </c>
      <c r="Z175" s="2">
        <v>47</v>
      </c>
      <c r="AA175" s="3">
        <v>28.877600000000001</v>
      </c>
    </row>
    <row r="176" spans="2:27" x14ac:dyDescent="0.25">
      <c r="B176" s="4">
        <v>97.75</v>
      </c>
      <c r="C176" s="5">
        <v>6.0389499999999998</v>
      </c>
      <c r="F176" s="4">
        <v>118.5</v>
      </c>
      <c r="G176" s="5">
        <v>21.3018</v>
      </c>
      <c r="J176" s="2">
        <v>141.25</v>
      </c>
      <c r="K176" s="3">
        <v>27.0566</v>
      </c>
      <c r="N176" s="2">
        <v>96.75</v>
      </c>
      <c r="O176" s="3">
        <v>19.357900000000001</v>
      </c>
      <c r="R176" s="2">
        <v>99</v>
      </c>
      <c r="S176" s="3">
        <v>31.013400000000001</v>
      </c>
      <c r="V176" s="4">
        <v>107</v>
      </c>
      <c r="W176" s="5">
        <v>28.696999999999999</v>
      </c>
      <c r="Z176" s="4">
        <v>126.5</v>
      </c>
      <c r="AA176" s="5">
        <v>28.698599999999999</v>
      </c>
    </row>
    <row r="177" spans="2:27" x14ac:dyDescent="0.25">
      <c r="B177" s="4">
        <v>68.5</v>
      </c>
      <c r="C177" s="5">
        <v>6.0376700000000003</v>
      </c>
      <c r="F177" s="2">
        <v>106.75</v>
      </c>
      <c r="G177" s="3">
        <v>21.253499999999999</v>
      </c>
      <c r="J177" s="4">
        <v>82.5</v>
      </c>
      <c r="K177" s="5">
        <v>27.002099999999999</v>
      </c>
      <c r="N177" s="4">
        <v>59</v>
      </c>
      <c r="O177" s="5">
        <v>19.3094</v>
      </c>
      <c r="R177" s="2">
        <v>69.75</v>
      </c>
      <c r="S177" s="3">
        <v>30.975100000000001</v>
      </c>
      <c r="V177" s="2">
        <v>163.5</v>
      </c>
      <c r="W177" s="3">
        <v>28.686699999999998</v>
      </c>
      <c r="Z177" s="4">
        <v>139.5</v>
      </c>
      <c r="AA177" s="5">
        <v>28.674099999999999</v>
      </c>
    </row>
    <row r="178" spans="2:27" x14ac:dyDescent="0.25">
      <c r="B178" s="4">
        <v>106.75</v>
      </c>
      <c r="C178" s="5">
        <v>6.0295800000000002</v>
      </c>
      <c r="F178" s="2">
        <v>107.75</v>
      </c>
      <c r="G178" s="3">
        <v>21.224499999999999</v>
      </c>
      <c r="J178" s="2">
        <v>94.75</v>
      </c>
      <c r="K178" s="3">
        <v>26.920300000000001</v>
      </c>
      <c r="N178" s="2">
        <v>82.25</v>
      </c>
      <c r="O178" s="3">
        <v>19.241199999999999</v>
      </c>
      <c r="R178" s="2">
        <v>67.25</v>
      </c>
      <c r="S178" s="3">
        <v>30.913900000000002</v>
      </c>
      <c r="V178" s="2">
        <v>61.25</v>
      </c>
      <c r="W178" s="3">
        <v>28.6249</v>
      </c>
      <c r="Z178" s="4">
        <v>98.75</v>
      </c>
      <c r="AA178" s="5">
        <v>28.6402</v>
      </c>
    </row>
    <row r="179" spans="2:27" x14ac:dyDescent="0.25">
      <c r="B179" s="4">
        <v>135</v>
      </c>
      <c r="C179" s="5">
        <v>6.0115699999999999</v>
      </c>
      <c r="F179" s="4">
        <v>123</v>
      </c>
      <c r="G179" s="5">
        <v>21.099900000000002</v>
      </c>
      <c r="J179" s="4">
        <v>86</v>
      </c>
      <c r="K179" s="5">
        <v>26.906400000000001</v>
      </c>
      <c r="N179" s="4">
        <v>54.75</v>
      </c>
      <c r="O179" s="5">
        <v>19.2349</v>
      </c>
      <c r="R179" s="2">
        <v>142.5</v>
      </c>
      <c r="S179" s="3">
        <v>30.6829</v>
      </c>
      <c r="V179" s="4">
        <v>24.75</v>
      </c>
      <c r="W179" s="5">
        <v>28.5642</v>
      </c>
      <c r="Z179" s="2">
        <v>65.75</v>
      </c>
      <c r="AA179" s="3">
        <v>28.631699999999999</v>
      </c>
    </row>
    <row r="180" spans="2:27" x14ac:dyDescent="0.25">
      <c r="B180" s="2">
        <v>107.75</v>
      </c>
      <c r="C180" s="3">
        <v>5.9842300000000002</v>
      </c>
      <c r="F180" s="4">
        <v>60.25</v>
      </c>
      <c r="G180" s="5">
        <v>21.094000000000001</v>
      </c>
      <c r="J180" s="4">
        <v>34.25</v>
      </c>
      <c r="K180" s="5">
        <v>26.823899999999998</v>
      </c>
      <c r="N180" s="2">
        <v>120.25</v>
      </c>
      <c r="O180" s="3">
        <v>19.229800000000001</v>
      </c>
      <c r="R180" s="4">
        <v>124.5</v>
      </c>
      <c r="S180" s="5">
        <v>30.619599999999998</v>
      </c>
      <c r="V180" s="2">
        <v>91.5</v>
      </c>
      <c r="W180" s="3">
        <v>28.514800000000001</v>
      </c>
      <c r="Z180" s="2">
        <v>122.75</v>
      </c>
      <c r="AA180" s="3">
        <v>28.623200000000001</v>
      </c>
    </row>
    <row r="181" spans="2:27" x14ac:dyDescent="0.25">
      <c r="B181" s="4">
        <v>109.75</v>
      </c>
      <c r="C181" s="5">
        <v>5.9746800000000002</v>
      </c>
      <c r="F181" s="4">
        <v>137.75</v>
      </c>
      <c r="G181" s="5">
        <v>21.067499999999999</v>
      </c>
      <c r="J181" s="4">
        <v>118.5</v>
      </c>
      <c r="K181" s="5">
        <v>26.637899999999998</v>
      </c>
      <c r="N181" s="2">
        <v>44</v>
      </c>
      <c r="O181" s="3">
        <v>19.2089</v>
      </c>
      <c r="R181" s="4">
        <v>23.25</v>
      </c>
      <c r="S181" s="5">
        <v>30.6187</v>
      </c>
      <c r="V181" s="2">
        <v>125.25</v>
      </c>
      <c r="W181" s="3">
        <v>28.4788</v>
      </c>
      <c r="Z181" s="2">
        <v>166</v>
      </c>
      <c r="AA181" s="3">
        <v>28.527100000000001</v>
      </c>
    </row>
    <row r="182" spans="2:27" x14ac:dyDescent="0.25">
      <c r="B182" s="2">
        <v>149.75</v>
      </c>
      <c r="C182" s="3">
        <v>5.9731399999999999</v>
      </c>
      <c r="F182" s="2">
        <v>3.75</v>
      </c>
      <c r="G182" s="3">
        <v>21.031600000000001</v>
      </c>
      <c r="J182" s="4">
        <v>52.5</v>
      </c>
      <c r="K182" s="5">
        <v>26.610199999999999</v>
      </c>
      <c r="N182" s="4">
        <v>136.5</v>
      </c>
      <c r="O182" s="5">
        <v>19.099799999999998</v>
      </c>
      <c r="R182" s="2">
        <v>42</v>
      </c>
      <c r="S182" s="3">
        <v>30.6097</v>
      </c>
      <c r="V182" s="2">
        <v>72.75</v>
      </c>
      <c r="W182" s="3">
        <v>28.3872</v>
      </c>
      <c r="Z182" s="4">
        <v>60.75</v>
      </c>
      <c r="AA182" s="5">
        <v>28.494199999999999</v>
      </c>
    </row>
    <row r="183" spans="2:27" x14ac:dyDescent="0.25">
      <c r="B183" s="2">
        <v>107</v>
      </c>
      <c r="C183" s="3">
        <v>5.9609300000000003</v>
      </c>
      <c r="F183" s="4">
        <v>128.75</v>
      </c>
      <c r="G183" s="5">
        <v>20.985600000000002</v>
      </c>
      <c r="J183" s="2">
        <v>82.75</v>
      </c>
      <c r="K183" s="3">
        <v>26.604900000000001</v>
      </c>
      <c r="N183" s="4">
        <v>13</v>
      </c>
      <c r="O183" s="5">
        <v>19.090399999999999</v>
      </c>
      <c r="R183" s="2">
        <v>51</v>
      </c>
      <c r="S183" s="3">
        <v>30.602599999999999</v>
      </c>
      <c r="V183" s="2">
        <v>98.5</v>
      </c>
      <c r="W183" s="3">
        <v>28.189699999999998</v>
      </c>
      <c r="Z183" s="4">
        <v>107</v>
      </c>
      <c r="AA183" s="5">
        <v>28.463999999999999</v>
      </c>
    </row>
    <row r="184" spans="2:27" x14ac:dyDescent="0.25">
      <c r="B184" s="2">
        <v>162</v>
      </c>
      <c r="C184" s="3">
        <v>5.9175000000000004</v>
      </c>
      <c r="F184" s="2">
        <v>110.75</v>
      </c>
      <c r="G184" s="3">
        <v>20.979099999999999</v>
      </c>
      <c r="J184" s="2">
        <v>30</v>
      </c>
      <c r="K184" s="3">
        <v>26.542899999999999</v>
      </c>
      <c r="N184" s="2">
        <v>117.5</v>
      </c>
      <c r="O184" s="3">
        <v>19.053599999999999</v>
      </c>
      <c r="R184" s="2">
        <v>165.25</v>
      </c>
      <c r="S184" s="3">
        <v>30.5459</v>
      </c>
      <c r="V184" s="2">
        <v>120.5</v>
      </c>
      <c r="W184" s="3">
        <v>28.1783</v>
      </c>
      <c r="Z184" s="4">
        <v>122.25</v>
      </c>
      <c r="AA184" s="5">
        <v>28.463999999999999</v>
      </c>
    </row>
    <row r="185" spans="2:27" x14ac:dyDescent="0.25">
      <c r="B185" s="2">
        <v>69.75</v>
      </c>
      <c r="C185" s="3">
        <v>5.9049500000000004</v>
      </c>
      <c r="F185" s="2">
        <v>150</v>
      </c>
      <c r="G185" s="3">
        <v>20.974</v>
      </c>
      <c r="J185" s="4">
        <v>111</v>
      </c>
      <c r="K185" s="5">
        <v>26.534800000000001</v>
      </c>
      <c r="N185" s="4">
        <v>43.75</v>
      </c>
      <c r="O185" s="5">
        <v>19.0169</v>
      </c>
      <c r="R185" s="2">
        <v>106.75</v>
      </c>
      <c r="S185" s="3">
        <v>30.535</v>
      </c>
      <c r="V185" s="4">
        <v>50.75</v>
      </c>
      <c r="W185" s="5">
        <v>28.167000000000002</v>
      </c>
      <c r="Z185" s="2">
        <v>59</v>
      </c>
      <c r="AA185" s="3">
        <v>28.431999999999999</v>
      </c>
    </row>
    <row r="186" spans="2:27" x14ac:dyDescent="0.25">
      <c r="B186" s="4">
        <v>65</v>
      </c>
      <c r="C186" s="5">
        <v>5.9036900000000001</v>
      </c>
      <c r="F186" s="4">
        <v>21.25</v>
      </c>
      <c r="G186" s="5">
        <v>20.949300000000001</v>
      </c>
      <c r="J186" s="4">
        <v>75</v>
      </c>
      <c r="K186" s="5">
        <v>26.528700000000001</v>
      </c>
      <c r="N186" s="2">
        <v>137.25</v>
      </c>
      <c r="O186" s="3">
        <v>18.9543</v>
      </c>
      <c r="R186" s="2">
        <v>97</v>
      </c>
      <c r="S186" s="3">
        <v>30.4983</v>
      </c>
      <c r="V186" s="2">
        <v>17.25</v>
      </c>
      <c r="W186" s="3">
        <v>28.076499999999999</v>
      </c>
      <c r="Z186" s="4">
        <v>131.75</v>
      </c>
      <c r="AA186" s="5">
        <v>28.390499999999999</v>
      </c>
    </row>
    <row r="187" spans="2:27" x14ac:dyDescent="0.25">
      <c r="B187" s="4">
        <v>144</v>
      </c>
      <c r="C187" s="5">
        <v>5.8889199999999997</v>
      </c>
      <c r="F187" s="2">
        <v>96.5</v>
      </c>
      <c r="G187" s="3">
        <v>20.8628</v>
      </c>
      <c r="J187" s="4">
        <v>69.75</v>
      </c>
      <c r="K187" s="5">
        <v>26.484300000000001</v>
      </c>
      <c r="N187" s="4">
        <v>31</v>
      </c>
      <c r="O187" s="5">
        <v>18.9513</v>
      </c>
      <c r="R187" s="4">
        <v>111</v>
      </c>
      <c r="S187" s="5">
        <v>30.482500000000002</v>
      </c>
      <c r="V187" s="4">
        <v>141</v>
      </c>
      <c r="W187" s="5">
        <v>28.052800000000001</v>
      </c>
      <c r="Z187" s="2">
        <v>159</v>
      </c>
      <c r="AA187" s="3">
        <v>28.295400000000001</v>
      </c>
    </row>
    <row r="188" spans="2:27" x14ac:dyDescent="0.25">
      <c r="B188" s="2">
        <v>58.5</v>
      </c>
      <c r="C188" s="3">
        <v>5.8860700000000001</v>
      </c>
      <c r="F188" s="4">
        <v>110.5</v>
      </c>
      <c r="G188" s="5">
        <v>20.843499999999999</v>
      </c>
      <c r="J188" s="4">
        <v>121.5</v>
      </c>
      <c r="K188" s="5">
        <v>26.4755</v>
      </c>
      <c r="N188" s="2">
        <v>85</v>
      </c>
      <c r="O188" s="3">
        <v>18.903700000000001</v>
      </c>
      <c r="R188" s="2">
        <v>112.25</v>
      </c>
      <c r="S188" s="3">
        <v>30.365100000000002</v>
      </c>
      <c r="V188" s="2">
        <v>70.75</v>
      </c>
      <c r="W188" s="3">
        <v>28.011600000000001</v>
      </c>
      <c r="Z188" s="4">
        <v>106.75</v>
      </c>
      <c r="AA188" s="5">
        <v>28.191700000000001</v>
      </c>
    </row>
    <row r="189" spans="2:27" x14ac:dyDescent="0.25">
      <c r="B189" s="2">
        <v>71.5</v>
      </c>
      <c r="C189" s="3">
        <v>5.8652600000000001</v>
      </c>
      <c r="F189" s="2">
        <v>25.25</v>
      </c>
      <c r="G189" s="3">
        <v>20.831099999999999</v>
      </c>
      <c r="J189" s="2">
        <v>80</v>
      </c>
      <c r="K189" s="3">
        <v>26.461400000000001</v>
      </c>
      <c r="N189" s="2">
        <v>57.5</v>
      </c>
      <c r="O189" s="3">
        <v>18.867599999999999</v>
      </c>
      <c r="R189" s="2">
        <v>172.75</v>
      </c>
      <c r="S189" s="3">
        <v>30.354700000000001</v>
      </c>
      <c r="V189" s="2">
        <v>119.5</v>
      </c>
      <c r="W189" s="3">
        <v>27.9756</v>
      </c>
      <c r="Z189" s="2">
        <v>39</v>
      </c>
      <c r="AA189" s="3">
        <v>28.177600000000002</v>
      </c>
    </row>
    <row r="190" spans="2:27" x14ac:dyDescent="0.25">
      <c r="B190" s="4">
        <v>152</v>
      </c>
      <c r="C190" s="5">
        <v>5.85562</v>
      </c>
      <c r="F190" s="2">
        <v>106</v>
      </c>
      <c r="G190" s="3">
        <v>20.741499999999998</v>
      </c>
      <c r="J190" s="4">
        <v>84</v>
      </c>
      <c r="K190" s="5">
        <v>26.446000000000002</v>
      </c>
      <c r="N190" s="4">
        <v>104</v>
      </c>
      <c r="O190" s="5">
        <v>18.86</v>
      </c>
      <c r="R190" s="2">
        <v>99.75</v>
      </c>
      <c r="S190" s="3">
        <v>30.272099999999998</v>
      </c>
      <c r="V190" s="4">
        <v>101.75</v>
      </c>
      <c r="W190" s="5">
        <v>27.854199999999999</v>
      </c>
      <c r="Z190" s="2">
        <v>173.75</v>
      </c>
      <c r="AA190" s="3">
        <v>28.138000000000002</v>
      </c>
    </row>
    <row r="191" spans="2:27" x14ac:dyDescent="0.25">
      <c r="B191" s="4">
        <v>173.25</v>
      </c>
      <c r="C191" s="5">
        <v>5.8309100000000003</v>
      </c>
      <c r="F191" s="2">
        <v>111</v>
      </c>
      <c r="G191" s="3">
        <v>20.741199999999999</v>
      </c>
      <c r="J191" s="2">
        <v>149.75</v>
      </c>
      <c r="K191" s="3">
        <v>26.4254</v>
      </c>
      <c r="N191" s="2">
        <v>24.25</v>
      </c>
      <c r="O191" s="3">
        <v>18.7681</v>
      </c>
      <c r="R191" s="4">
        <v>89</v>
      </c>
      <c r="S191" s="5">
        <v>30.2118</v>
      </c>
      <c r="V191" s="4">
        <v>65.25</v>
      </c>
      <c r="W191" s="5">
        <v>27.846</v>
      </c>
      <c r="Z191" s="2">
        <v>98.25</v>
      </c>
      <c r="AA191" s="3">
        <v>28.1248</v>
      </c>
    </row>
    <row r="192" spans="2:27" x14ac:dyDescent="0.25">
      <c r="B192" s="4">
        <v>171</v>
      </c>
      <c r="C192" s="5">
        <v>5.8169500000000003</v>
      </c>
      <c r="F192" s="4">
        <v>72.5</v>
      </c>
      <c r="G192" s="5">
        <v>20.724799999999998</v>
      </c>
      <c r="J192" s="2">
        <v>157.75</v>
      </c>
      <c r="K192" s="3">
        <v>26.301500000000001</v>
      </c>
      <c r="N192" s="4">
        <v>96.5</v>
      </c>
      <c r="O192" s="5">
        <v>18.6935</v>
      </c>
      <c r="R192" s="4">
        <v>145.5</v>
      </c>
      <c r="S192" s="5">
        <v>30.115100000000002</v>
      </c>
      <c r="V192" s="2">
        <v>40.5</v>
      </c>
      <c r="W192" s="3">
        <v>27.835699999999999</v>
      </c>
      <c r="Z192" s="4">
        <v>80</v>
      </c>
      <c r="AA192" s="5">
        <v>28.0824</v>
      </c>
    </row>
    <row r="193" spans="2:27" x14ac:dyDescent="0.25">
      <c r="B193" s="4">
        <v>126.25</v>
      </c>
      <c r="C193" s="5">
        <v>5.80877</v>
      </c>
      <c r="F193" s="2">
        <v>77.5</v>
      </c>
      <c r="G193" s="3">
        <v>20.718399999999999</v>
      </c>
      <c r="J193" s="2">
        <v>23.5</v>
      </c>
      <c r="K193" s="3">
        <v>26.247</v>
      </c>
      <c r="N193" s="2">
        <v>132.5</v>
      </c>
      <c r="O193" s="3">
        <v>18.667400000000001</v>
      </c>
      <c r="R193" s="4">
        <v>58.5</v>
      </c>
      <c r="S193" s="5">
        <v>30.072600000000001</v>
      </c>
      <c r="V193" s="2">
        <v>149</v>
      </c>
      <c r="W193" s="3">
        <v>27.825399999999998</v>
      </c>
      <c r="Z193" s="2">
        <v>48.75</v>
      </c>
      <c r="AA193" s="3">
        <v>28.056999999999999</v>
      </c>
    </row>
    <row r="194" spans="2:27" x14ac:dyDescent="0.25">
      <c r="B194" s="2">
        <v>116.75</v>
      </c>
      <c r="C194" s="3">
        <v>5.8084600000000002</v>
      </c>
      <c r="F194" s="4">
        <v>126.75</v>
      </c>
      <c r="G194" s="5">
        <v>20.688800000000001</v>
      </c>
      <c r="J194" s="4">
        <v>39.5</v>
      </c>
      <c r="K194" s="5">
        <v>26.2287</v>
      </c>
      <c r="N194" s="2">
        <v>126.25</v>
      </c>
      <c r="O194" s="3">
        <v>18.6111</v>
      </c>
      <c r="R194" s="4">
        <v>141.75</v>
      </c>
      <c r="S194" s="5">
        <v>30.026399999999999</v>
      </c>
      <c r="V194" s="4">
        <v>78</v>
      </c>
      <c r="W194" s="5">
        <v>27.778099999999998</v>
      </c>
      <c r="Z194" s="4">
        <v>7.5</v>
      </c>
      <c r="AA194" s="5">
        <v>28.011800000000001</v>
      </c>
    </row>
    <row r="195" spans="2:27" x14ac:dyDescent="0.25">
      <c r="B195" s="4">
        <v>67.25</v>
      </c>
      <c r="C195" s="5">
        <v>5.8026400000000002</v>
      </c>
      <c r="F195" s="4">
        <v>51</v>
      </c>
      <c r="G195" s="5">
        <v>20.683700000000002</v>
      </c>
      <c r="J195" s="2">
        <v>137.5</v>
      </c>
      <c r="K195" s="3">
        <v>26.225000000000001</v>
      </c>
      <c r="N195" s="4">
        <v>144.75</v>
      </c>
      <c r="O195" s="5">
        <v>18.5791</v>
      </c>
      <c r="R195" s="2">
        <v>84</v>
      </c>
      <c r="S195" s="3">
        <v>29.992699999999999</v>
      </c>
      <c r="V195" s="4">
        <v>148.25</v>
      </c>
      <c r="W195" s="5">
        <v>27.748200000000001</v>
      </c>
      <c r="Z195" s="2">
        <v>47.75</v>
      </c>
      <c r="AA195" s="3">
        <v>27.959</v>
      </c>
    </row>
    <row r="196" spans="2:27" x14ac:dyDescent="0.25">
      <c r="B196" s="2">
        <v>176.5</v>
      </c>
      <c r="C196" s="3">
        <v>5.7878100000000003</v>
      </c>
      <c r="F196" s="2">
        <v>170.25</v>
      </c>
      <c r="G196" s="3">
        <v>20.6724</v>
      </c>
      <c r="J196" s="4">
        <v>83.25</v>
      </c>
      <c r="K196" s="5">
        <v>26.1754</v>
      </c>
      <c r="N196" s="4">
        <v>39.75</v>
      </c>
      <c r="O196" s="5">
        <v>18.537800000000001</v>
      </c>
      <c r="R196" s="2">
        <v>84.5</v>
      </c>
      <c r="S196" s="3">
        <v>29.981300000000001</v>
      </c>
      <c r="V196" s="4">
        <v>151.75</v>
      </c>
      <c r="W196" s="5">
        <v>27.697800000000001</v>
      </c>
      <c r="Z196" s="2">
        <v>125.75</v>
      </c>
      <c r="AA196" s="3">
        <v>27.924099999999999</v>
      </c>
    </row>
    <row r="197" spans="2:27" x14ac:dyDescent="0.25">
      <c r="B197" s="2">
        <v>100.75</v>
      </c>
      <c r="C197" s="3">
        <v>5.78383</v>
      </c>
      <c r="F197" s="2">
        <v>62.25</v>
      </c>
      <c r="G197" s="3">
        <v>20.653400000000001</v>
      </c>
      <c r="J197" s="4">
        <v>107.5</v>
      </c>
      <c r="K197" s="5">
        <v>26.126200000000001</v>
      </c>
      <c r="N197" s="2">
        <v>163</v>
      </c>
      <c r="O197" s="3">
        <v>18.529499999999999</v>
      </c>
      <c r="R197" s="2">
        <v>87.75</v>
      </c>
      <c r="S197" s="3">
        <v>29.942599999999999</v>
      </c>
      <c r="V197" s="4">
        <v>105</v>
      </c>
      <c r="W197" s="5">
        <v>27.6844</v>
      </c>
      <c r="Z197" s="2">
        <v>58.5</v>
      </c>
      <c r="AA197" s="3">
        <v>27.859100000000002</v>
      </c>
    </row>
    <row r="198" spans="2:27" x14ac:dyDescent="0.25">
      <c r="B198" s="4">
        <v>63.75</v>
      </c>
      <c r="C198" s="5">
        <v>5.7819099999999999</v>
      </c>
      <c r="F198" s="4">
        <v>78</v>
      </c>
      <c r="G198" s="5">
        <v>20.614799999999999</v>
      </c>
      <c r="J198" s="4">
        <v>69.25</v>
      </c>
      <c r="K198" s="5">
        <v>26.053999999999998</v>
      </c>
      <c r="N198" s="4">
        <v>38</v>
      </c>
      <c r="O198" s="5">
        <v>18.4803</v>
      </c>
      <c r="R198" s="2">
        <v>74.25</v>
      </c>
      <c r="S198" s="3">
        <v>29.923100000000002</v>
      </c>
      <c r="V198" s="4">
        <v>155.25</v>
      </c>
      <c r="W198" s="5">
        <v>27.6587</v>
      </c>
      <c r="Z198" s="4">
        <v>122</v>
      </c>
      <c r="AA198" s="5">
        <v>27.837499999999999</v>
      </c>
    </row>
    <row r="199" spans="2:27" x14ac:dyDescent="0.25">
      <c r="B199" s="2">
        <v>67.75</v>
      </c>
      <c r="C199" s="3">
        <v>5.7793400000000004</v>
      </c>
      <c r="F199" s="4">
        <v>118.25</v>
      </c>
      <c r="G199" s="5">
        <v>20.595300000000002</v>
      </c>
      <c r="J199" s="2">
        <v>95.5</v>
      </c>
      <c r="K199" s="3">
        <v>26.023599999999998</v>
      </c>
      <c r="N199" s="2">
        <v>138.25</v>
      </c>
      <c r="O199" s="3">
        <v>18.442</v>
      </c>
      <c r="R199" s="2">
        <v>80.5</v>
      </c>
      <c r="S199" s="3">
        <v>29.905999999999999</v>
      </c>
      <c r="V199" s="2">
        <v>73.5</v>
      </c>
      <c r="W199" s="3">
        <v>27.638100000000001</v>
      </c>
      <c r="Z199" s="4">
        <v>40.25</v>
      </c>
      <c r="AA199" s="5">
        <v>27.821400000000001</v>
      </c>
    </row>
    <row r="200" spans="2:27" x14ac:dyDescent="0.25">
      <c r="B200" s="2">
        <v>48</v>
      </c>
      <c r="C200" s="3">
        <v>5.77616</v>
      </c>
      <c r="F200" s="4">
        <v>36.5</v>
      </c>
      <c r="G200" s="5">
        <v>20.564499999999999</v>
      </c>
      <c r="J200" s="4">
        <v>168.75</v>
      </c>
      <c r="K200" s="5">
        <v>25.985900000000001</v>
      </c>
      <c r="N200" s="4">
        <v>157.25</v>
      </c>
      <c r="O200" s="5">
        <v>18.429099999999998</v>
      </c>
      <c r="R200" s="4">
        <v>114.75</v>
      </c>
      <c r="S200" s="5">
        <v>29.866900000000001</v>
      </c>
      <c r="V200" s="4">
        <v>148</v>
      </c>
      <c r="W200" s="5">
        <v>27.6175</v>
      </c>
      <c r="Z200" s="4">
        <v>128</v>
      </c>
      <c r="AA200" s="5">
        <v>27.778099999999998</v>
      </c>
    </row>
    <row r="201" spans="2:27" x14ac:dyDescent="0.25">
      <c r="B201" s="4">
        <v>70.5</v>
      </c>
      <c r="C201" s="5">
        <v>5.7294200000000002</v>
      </c>
      <c r="F201" s="4">
        <v>164</v>
      </c>
      <c r="G201" s="5">
        <v>20.549299999999999</v>
      </c>
      <c r="J201" s="2">
        <v>60.75</v>
      </c>
      <c r="K201" s="3">
        <v>25.967600000000001</v>
      </c>
      <c r="N201" s="4">
        <v>60</v>
      </c>
      <c r="O201" s="5">
        <v>18.4146</v>
      </c>
      <c r="R201" s="2">
        <v>16</v>
      </c>
      <c r="S201" s="3">
        <v>29.8325</v>
      </c>
      <c r="V201" s="2">
        <v>101</v>
      </c>
      <c r="W201" s="3">
        <v>27.6083</v>
      </c>
      <c r="Z201" s="4">
        <v>12.5</v>
      </c>
      <c r="AA201" s="5">
        <v>27.7592</v>
      </c>
    </row>
    <row r="202" spans="2:27" x14ac:dyDescent="0.25">
      <c r="B202" s="4">
        <v>43.25</v>
      </c>
      <c r="C202" s="5">
        <v>5.7288300000000003</v>
      </c>
      <c r="F202" s="2">
        <v>117.5</v>
      </c>
      <c r="G202" s="3">
        <v>20.498899999999999</v>
      </c>
      <c r="J202" s="4">
        <v>72.75</v>
      </c>
      <c r="K202" s="5">
        <v>25.922699999999999</v>
      </c>
      <c r="N202" s="4">
        <v>52.75</v>
      </c>
      <c r="O202" s="5">
        <v>18.367899999999999</v>
      </c>
      <c r="R202" s="4">
        <v>65.75</v>
      </c>
      <c r="S202" s="5">
        <v>29.820900000000002</v>
      </c>
      <c r="V202" s="4">
        <v>114.75</v>
      </c>
      <c r="W202" s="5">
        <v>27.599</v>
      </c>
      <c r="Z202" s="4">
        <v>97.5</v>
      </c>
      <c r="AA202" s="5">
        <v>27.750800000000002</v>
      </c>
    </row>
    <row r="203" spans="2:27" x14ac:dyDescent="0.25">
      <c r="B203" s="4">
        <v>42.75</v>
      </c>
      <c r="C203" s="5">
        <v>5.7250300000000003</v>
      </c>
      <c r="F203" s="4">
        <v>126</v>
      </c>
      <c r="G203" s="5">
        <v>20.424199999999999</v>
      </c>
      <c r="J203" s="2">
        <v>122.75</v>
      </c>
      <c r="K203" s="3">
        <v>25.865500000000001</v>
      </c>
      <c r="N203" s="2">
        <v>64.5</v>
      </c>
      <c r="O203" s="3">
        <v>18.325900000000001</v>
      </c>
      <c r="R203" s="4">
        <v>114.5</v>
      </c>
      <c r="S203" s="5">
        <v>29.8064</v>
      </c>
      <c r="V203" s="2">
        <v>138.5</v>
      </c>
      <c r="W203" s="3">
        <v>27.594899999999999</v>
      </c>
      <c r="Z203" s="4">
        <v>46.75</v>
      </c>
      <c r="AA203" s="5">
        <v>27.706499999999998</v>
      </c>
    </row>
    <row r="204" spans="2:27" x14ac:dyDescent="0.25">
      <c r="B204" s="4">
        <v>20</v>
      </c>
      <c r="C204" s="5">
        <v>5.7159000000000004</v>
      </c>
      <c r="F204" s="2">
        <v>16</v>
      </c>
      <c r="G204" s="3">
        <v>20.406199999999998</v>
      </c>
      <c r="J204" s="4">
        <v>17</v>
      </c>
      <c r="K204" s="5">
        <v>25.849499999999999</v>
      </c>
      <c r="N204" s="4">
        <v>145.25</v>
      </c>
      <c r="O204" s="5">
        <v>18.272600000000001</v>
      </c>
      <c r="R204" s="2">
        <v>105</v>
      </c>
      <c r="S204" s="3">
        <v>29.650600000000001</v>
      </c>
      <c r="V204" s="2">
        <v>139.5</v>
      </c>
      <c r="W204" s="3">
        <v>27.577400000000001</v>
      </c>
      <c r="Z204" s="4">
        <v>78</v>
      </c>
      <c r="AA204" s="5">
        <v>27.6829</v>
      </c>
    </row>
    <row r="205" spans="2:27" x14ac:dyDescent="0.25">
      <c r="B205" s="2">
        <v>20.25</v>
      </c>
      <c r="C205" s="3">
        <v>5.7069400000000003</v>
      </c>
      <c r="F205" s="2">
        <v>42.75</v>
      </c>
      <c r="G205" s="3">
        <v>20.402100000000001</v>
      </c>
      <c r="J205" s="2">
        <v>93.75</v>
      </c>
      <c r="K205" s="3">
        <v>25.785799999999998</v>
      </c>
      <c r="N205" s="2">
        <v>42.75</v>
      </c>
      <c r="O205" s="3">
        <v>18.2455</v>
      </c>
      <c r="R205" s="2">
        <v>80.25</v>
      </c>
      <c r="S205" s="3">
        <v>29.6447</v>
      </c>
      <c r="V205" s="4">
        <v>104.75</v>
      </c>
      <c r="W205" s="5">
        <v>27.564</v>
      </c>
      <c r="Z205" s="2">
        <v>19.75</v>
      </c>
      <c r="AA205" s="3">
        <v>27.681999999999999</v>
      </c>
    </row>
    <row r="206" spans="2:27" x14ac:dyDescent="0.25">
      <c r="B206" s="2">
        <v>55.5</v>
      </c>
      <c r="C206" s="3">
        <v>5.6725899999999996</v>
      </c>
      <c r="F206" s="4">
        <v>157.5</v>
      </c>
      <c r="G206" s="5">
        <v>20.354299999999999</v>
      </c>
      <c r="J206" s="4">
        <v>104.75</v>
      </c>
      <c r="K206" s="5">
        <v>25.736999999999998</v>
      </c>
      <c r="N206" s="2">
        <v>170.5</v>
      </c>
      <c r="O206" s="3">
        <v>18.236499999999999</v>
      </c>
      <c r="R206" s="4">
        <v>61.75</v>
      </c>
      <c r="S206" s="5">
        <v>29.574200000000001</v>
      </c>
      <c r="V206" s="2">
        <v>22.5</v>
      </c>
      <c r="W206" s="3">
        <v>27.547599999999999</v>
      </c>
      <c r="Z206" s="4">
        <v>173</v>
      </c>
      <c r="AA206" s="5">
        <v>27.6556</v>
      </c>
    </row>
    <row r="207" spans="2:27" x14ac:dyDescent="0.25">
      <c r="B207" s="4">
        <v>64.75</v>
      </c>
      <c r="C207" s="5">
        <v>5.6646400000000003</v>
      </c>
      <c r="F207" s="2">
        <v>29.25</v>
      </c>
      <c r="G207" s="3">
        <v>20.292100000000001</v>
      </c>
      <c r="J207" s="2">
        <v>54</v>
      </c>
      <c r="K207" s="3">
        <v>25.613099999999999</v>
      </c>
      <c r="N207" s="2">
        <v>141.25</v>
      </c>
      <c r="O207" s="3">
        <v>18.2287</v>
      </c>
      <c r="R207" s="2">
        <v>76.5</v>
      </c>
      <c r="S207" s="3">
        <v>29.552199999999999</v>
      </c>
      <c r="V207" s="2">
        <v>36</v>
      </c>
      <c r="W207" s="3">
        <v>27.524899999999999</v>
      </c>
      <c r="Z207" s="2">
        <v>98.5</v>
      </c>
      <c r="AA207" s="3">
        <v>27.653700000000001</v>
      </c>
    </row>
    <row r="208" spans="2:27" x14ac:dyDescent="0.25">
      <c r="B208" s="4">
        <v>52.75</v>
      </c>
      <c r="C208" s="5">
        <v>5.6516299999999999</v>
      </c>
      <c r="F208" s="2">
        <v>64.75</v>
      </c>
      <c r="G208" s="3">
        <v>20.2577</v>
      </c>
      <c r="J208" s="2">
        <v>50.75</v>
      </c>
      <c r="K208" s="3">
        <v>25.612300000000001</v>
      </c>
      <c r="N208" s="4">
        <v>62.25</v>
      </c>
      <c r="O208" s="5">
        <v>18.2257</v>
      </c>
      <c r="R208" s="2">
        <v>43.75</v>
      </c>
      <c r="S208" s="3">
        <v>29.469899999999999</v>
      </c>
      <c r="V208" s="2">
        <v>95.75</v>
      </c>
      <c r="W208" s="3">
        <v>27.492999999999999</v>
      </c>
      <c r="Z208" s="2">
        <v>39.75</v>
      </c>
      <c r="AA208" s="3">
        <v>27.600999999999999</v>
      </c>
    </row>
    <row r="209" spans="2:27" x14ac:dyDescent="0.25">
      <c r="B209" s="2">
        <v>4.25</v>
      </c>
      <c r="C209" s="3">
        <v>5.6467799999999997</v>
      </c>
      <c r="F209" s="4">
        <v>73</v>
      </c>
      <c r="G209" s="5">
        <v>20.2348</v>
      </c>
      <c r="J209" s="4">
        <v>60</v>
      </c>
      <c r="K209" s="5">
        <v>25.549600000000002</v>
      </c>
      <c r="N209" s="4">
        <v>162.75</v>
      </c>
      <c r="O209" s="5">
        <v>18.203700000000001</v>
      </c>
      <c r="R209" s="2">
        <v>83.75</v>
      </c>
      <c r="S209" s="3">
        <v>29.349299999999999</v>
      </c>
      <c r="V209" s="2">
        <v>47</v>
      </c>
      <c r="W209" s="3">
        <v>27.4498</v>
      </c>
      <c r="Z209" s="2">
        <v>163</v>
      </c>
      <c r="AA209" s="3">
        <v>27.584</v>
      </c>
    </row>
    <row r="210" spans="2:27" x14ac:dyDescent="0.25">
      <c r="B210" s="4">
        <v>100.5</v>
      </c>
      <c r="C210" s="5">
        <v>5.6374899999999997</v>
      </c>
      <c r="F210" s="2">
        <v>124.25</v>
      </c>
      <c r="G210" s="3">
        <v>20.204799999999999</v>
      </c>
      <c r="J210" s="2">
        <v>7.5</v>
      </c>
      <c r="K210" s="3">
        <v>25.548400000000001</v>
      </c>
      <c r="N210" s="4">
        <v>12</v>
      </c>
      <c r="O210" s="5">
        <v>18.198699999999999</v>
      </c>
      <c r="R210" s="4">
        <v>92.5</v>
      </c>
      <c r="S210" s="5">
        <v>29.238600000000002</v>
      </c>
      <c r="V210" s="2">
        <v>54.5</v>
      </c>
      <c r="W210" s="3">
        <v>27.376799999999999</v>
      </c>
      <c r="Z210" s="4">
        <v>28</v>
      </c>
      <c r="AA210" s="5">
        <v>27.552900000000001</v>
      </c>
    </row>
    <row r="211" spans="2:27" x14ac:dyDescent="0.25">
      <c r="B211" s="2">
        <v>18.5</v>
      </c>
      <c r="C211" s="3">
        <v>5.6292099999999996</v>
      </c>
      <c r="F211" s="4">
        <v>132.5</v>
      </c>
      <c r="G211" s="5">
        <v>20.098700000000001</v>
      </c>
      <c r="J211" s="2">
        <v>43.25</v>
      </c>
      <c r="K211" s="3">
        <v>25.403700000000001</v>
      </c>
      <c r="N211" s="4">
        <v>78.25</v>
      </c>
      <c r="O211" s="5">
        <v>18.190000000000001</v>
      </c>
      <c r="R211" s="2">
        <v>124.25</v>
      </c>
      <c r="S211" s="3">
        <v>29.1495</v>
      </c>
      <c r="V211" s="2">
        <v>46</v>
      </c>
      <c r="W211" s="3">
        <v>27.35</v>
      </c>
      <c r="Z211" s="4">
        <v>70.25</v>
      </c>
      <c r="AA211" s="5">
        <v>27.552900000000001</v>
      </c>
    </row>
    <row r="212" spans="2:27" x14ac:dyDescent="0.25">
      <c r="B212" s="4">
        <v>69.5</v>
      </c>
      <c r="C212" s="5">
        <v>5.6278199999999998</v>
      </c>
      <c r="F212" s="4">
        <v>100.75</v>
      </c>
      <c r="G212" s="5">
        <v>20.073</v>
      </c>
      <c r="J212" s="2">
        <v>159</v>
      </c>
      <c r="K212" s="3">
        <v>25.373899999999999</v>
      </c>
      <c r="N212" s="2">
        <v>143</v>
      </c>
      <c r="O212" s="3">
        <v>18.1358</v>
      </c>
      <c r="R212" s="2">
        <v>54</v>
      </c>
      <c r="S212" s="3">
        <v>29.105499999999999</v>
      </c>
      <c r="V212" s="4">
        <v>176.75</v>
      </c>
      <c r="W212" s="5">
        <v>27.331499999999998</v>
      </c>
      <c r="Z212" s="4">
        <v>87</v>
      </c>
      <c r="AA212" s="5">
        <v>27.5124</v>
      </c>
    </row>
    <row r="213" spans="2:27" x14ac:dyDescent="0.25">
      <c r="B213" s="2">
        <v>112.5</v>
      </c>
      <c r="C213" s="3">
        <v>5.6085799999999999</v>
      </c>
      <c r="F213" s="2">
        <v>166.5</v>
      </c>
      <c r="G213" s="3">
        <v>19.955300000000001</v>
      </c>
      <c r="J213" s="4">
        <v>46.5</v>
      </c>
      <c r="K213" s="5">
        <v>25.367699999999999</v>
      </c>
      <c r="N213" s="2">
        <v>91.75</v>
      </c>
      <c r="O213" s="3">
        <v>18.095199999999998</v>
      </c>
      <c r="R213" s="4">
        <v>12.5</v>
      </c>
      <c r="S213" s="5">
        <v>29.068999999999999</v>
      </c>
      <c r="V213" s="2">
        <v>117.75</v>
      </c>
      <c r="W213" s="3">
        <v>27.249199999999998</v>
      </c>
      <c r="Z213" s="2">
        <v>80.5</v>
      </c>
      <c r="AA213" s="3">
        <v>27.4634</v>
      </c>
    </row>
    <row r="214" spans="2:27" x14ac:dyDescent="0.25">
      <c r="B214" s="2">
        <v>63</v>
      </c>
      <c r="C214" s="3">
        <v>5.60276</v>
      </c>
      <c r="F214" s="2">
        <v>96.25</v>
      </c>
      <c r="G214" s="3">
        <v>19.948899999999998</v>
      </c>
      <c r="J214" s="2">
        <v>96.5</v>
      </c>
      <c r="K214" s="3">
        <v>25.3596</v>
      </c>
      <c r="N214" s="4">
        <v>79.25</v>
      </c>
      <c r="O214" s="5">
        <v>18.069099999999999</v>
      </c>
      <c r="R214" s="2">
        <v>60</v>
      </c>
      <c r="S214" s="3">
        <v>29.031300000000002</v>
      </c>
      <c r="V214" s="2">
        <v>139.75</v>
      </c>
      <c r="W214" s="3">
        <v>27.245000000000001</v>
      </c>
      <c r="Z214" s="4">
        <v>70.5</v>
      </c>
      <c r="AA214" s="5">
        <v>27.422899999999998</v>
      </c>
    </row>
    <row r="215" spans="2:27" x14ac:dyDescent="0.25">
      <c r="B215" s="2">
        <v>104.75</v>
      </c>
      <c r="C215" s="3">
        <v>5.5823900000000002</v>
      </c>
      <c r="F215" s="4">
        <v>48.25</v>
      </c>
      <c r="G215" s="5">
        <v>19.86</v>
      </c>
      <c r="J215" s="4">
        <v>57</v>
      </c>
      <c r="K215" s="5">
        <v>25.313300000000002</v>
      </c>
      <c r="N215" s="4">
        <v>133</v>
      </c>
      <c r="O215" s="5">
        <v>18.067</v>
      </c>
      <c r="R215" s="4">
        <v>152</v>
      </c>
      <c r="S215" s="5">
        <v>29.004899999999999</v>
      </c>
      <c r="V215" s="4">
        <v>170.5</v>
      </c>
      <c r="W215" s="5">
        <v>27.242999999999999</v>
      </c>
      <c r="Z215" s="2">
        <v>21.75</v>
      </c>
      <c r="AA215" s="3">
        <v>27.208100000000002</v>
      </c>
    </row>
    <row r="216" spans="2:27" x14ac:dyDescent="0.25">
      <c r="B216" s="4">
        <v>159.5</v>
      </c>
      <c r="C216" s="5">
        <v>5.5777900000000002</v>
      </c>
      <c r="F216" s="2">
        <v>95.75</v>
      </c>
      <c r="G216" s="3">
        <v>19.852799999999998</v>
      </c>
      <c r="J216" s="2">
        <v>74.5</v>
      </c>
      <c r="K216" s="3">
        <v>25.2715</v>
      </c>
      <c r="N216" s="2">
        <v>112.25</v>
      </c>
      <c r="O216" s="3">
        <v>18.0444</v>
      </c>
      <c r="R216" s="4">
        <v>96.75</v>
      </c>
      <c r="S216" s="5">
        <v>28.995000000000001</v>
      </c>
      <c r="V216" s="4">
        <v>133.25</v>
      </c>
      <c r="W216" s="5">
        <v>27.2121</v>
      </c>
      <c r="Z216" s="4">
        <v>36.75</v>
      </c>
      <c r="AA216" s="5">
        <v>27.185400000000001</v>
      </c>
    </row>
    <row r="217" spans="2:27" x14ac:dyDescent="0.25">
      <c r="B217" s="2">
        <v>128.75</v>
      </c>
      <c r="C217" s="3">
        <v>5.5701499999999999</v>
      </c>
      <c r="F217" s="2">
        <v>58.5</v>
      </c>
      <c r="G217" s="3">
        <v>19.776</v>
      </c>
      <c r="J217" s="4">
        <v>53.75</v>
      </c>
      <c r="K217" s="5">
        <v>25.249600000000001</v>
      </c>
      <c r="N217" s="4">
        <v>110.25</v>
      </c>
      <c r="O217" s="5">
        <v>18.043299999999999</v>
      </c>
      <c r="R217" s="4">
        <v>148.25</v>
      </c>
      <c r="S217" s="5">
        <v>28.991299999999999</v>
      </c>
      <c r="V217" s="4">
        <v>36.25</v>
      </c>
      <c r="W217" s="5">
        <v>27.167899999999999</v>
      </c>
      <c r="Z217" s="2">
        <v>54.75</v>
      </c>
      <c r="AA217" s="3">
        <v>27.1233</v>
      </c>
    </row>
    <row r="218" spans="2:27" x14ac:dyDescent="0.25">
      <c r="B218" s="2">
        <v>131.25</v>
      </c>
      <c r="C218" s="3">
        <v>5.5574700000000004</v>
      </c>
      <c r="F218" s="2">
        <v>95.25</v>
      </c>
      <c r="G218" s="3">
        <v>19.687100000000001</v>
      </c>
      <c r="J218" s="4">
        <v>109.75</v>
      </c>
      <c r="K218" s="5">
        <v>25.248200000000001</v>
      </c>
      <c r="N218" s="2">
        <v>73.25</v>
      </c>
      <c r="O218" s="3">
        <v>18.032399999999999</v>
      </c>
      <c r="R218" s="4">
        <v>55.5</v>
      </c>
      <c r="S218" s="5">
        <v>28.988499999999998</v>
      </c>
      <c r="V218" s="4">
        <v>176.25</v>
      </c>
      <c r="W218" s="5">
        <v>27.1463</v>
      </c>
      <c r="Z218" s="4">
        <v>84</v>
      </c>
      <c r="AA218" s="5">
        <v>27.086500000000001</v>
      </c>
    </row>
    <row r="219" spans="2:27" x14ac:dyDescent="0.25">
      <c r="B219" s="4">
        <v>72.75</v>
      </c>
      <c r="C219" s="5">
        <v>5.5354599999999996</v>
      </c>
      <c r="F219" s="4">
        <v>176</v>
      </c>
      <c r="G219" s="5">
        <v>19.621600000000001</v>
      </c>
      <c r="J219" s="2">
        <v>105.5</v>
      </c>
      <c r="K219" s="3">
        <v>25.232199999999999</v>
      </c>
      <c r="N219" s="4">
        <v>100.5</v>
      </c>
      <c r="O219" s="5">
        <v>17.974799999999998</v>
      </c>
      <c r="R219" s="4">
        <v>96.25</v>
      </c>
      <c r="S219" s="5">
        <v>28.877700000000001</v>
      </c>
      <c r="V219" s="2">
        <v>60.25</v>
      </c>
      <c r="W219" s="3">
        <v>27.1267</v>
      </c>
      <c r="Z219" s="4">
        <v>75</v>
      </c>
      <c r="AA219" s="5">
        <v>27.0761</v>
      </c>
    </row>
    <row r="220" spans="2:27" x14ac:dyDescent="0.25">
      <c r="B220" s="2">
        <v>53.25</v>
      </c>
      <c r="C220" s="3">
        <v>5.5271499999999998</v>
      </c>
      <c r="F220" s="2">
        <v>122</v>
      </c>
      <c r="G220" s="3">
        <v>19.594100000000001</v>
      </c>
      <c r="J220" s="2">
        <v>97.75</v>
      </c>
      <c r="K220" s="3">
        <v>25.179500000000001</v>
      </c>
      <c r="N220" s="2">
        <v>146.75</v>
      </c>
      <c r="O220" s="3">
        <v>17.9617</v>
      </c>
      <c r="R220" s="2">
        <v>33.25</v>
      </c>
      <c r="S220" s="3">
        <v>28.820399999999999</v>
      </c>
      <c r="V220" s="2">
        <v>142.25</v>
      </c>
      <c r="W220" s="3">
        <v>27.122599999999998</v>
      </c>
      <c r="Z220" s="2">
        <v>175.5</v>
      </c>
      <c r="AA220" s="3">
        <v>26.931999999999999</v>
      </c>
    </row>
    <row r="221" spans="2:27" x14ac:dyDescent="0.25">
      <c r="B221" s="4">
        <v>74.75</v>
      </c>
      <c r="C221" s="5">
        <v>5.5247900000000003</v>
      </c>
      <c r="F221" s="2">
        <v>171.75</v>
      </c>
      <c r="G221" s="3">
        <v>19.532900000000001</v>
      </c>
      <c r="J221" s="4">
        <v>114.25</v>
      </c>
      <c r="K221" s="5">
        <v>25.0504</v>
      </c>
      <c r="N221" s="2">
        <v>65.5</v>
      </c>
      <c r="O221" s="3">
        <v>17.956600000000002</v>
      </c>
      <c r="R221" s="2">
        <v>168</v>
      </c>
      <c r="S221" s="3">
        <v>28.795300000000001</v>
      </c>
      <c r="V221" s="4">
        <v>152</v>
      </c>
      <c r="W221" s="5">
        <v>27.0825</v>
      </c>
      <c r="Z221" s="4">
        <v>57.25</v>
      </c>
      <c r="AA221" s="5">
        <v>26.914999999999999</v>
      </c>
    </row>
    <row r="222" spans="2:27" x14ac:dyDescent="0.25">
      <c r="B222" s="4">
        <v>25.75</v>
      </c>
      <c r="C222" s="5">
        <v>5.5022399999999996</v>
      </c>
      <c r="F222" s="4">
        <v>75.75</v>
      </c>
      <c r="G222" s="5">
        <v>19.516999999999999</v>
      </c>
      <c r="J222" s="2">
        <v>29.75</v>
      </c>
      <c r="K222" s="3">
        <v>25.034700000000001</v>
      </c>
      <c r="N222" s="4">
        <v>95</v>
      </c>
      <c r="O222" s="5">
        <v>17.912800000000001</v>
      </c>
      <c r="R222" s="4">
        <v>110.75</v>
      </c>
      <c r="S222" s="5">
        <v>28.7898</v>
      </c>
      <c r="V222" s="2">
        <v>16</v>
      </c>
      <c r="W222" s="3">
        <v>27.065999999999999</v>
      </c>
      <c r="Z222" s="4">
        <v>133.5</v>
      </c>
      <c r="AA222" s="5">
        <v>26.8962</v>
      </c>
    </row>
    <row r="223" spans="2:27" x14ac:dyDescent="0.25">
      <c r="B223" s="2">
        <v>47.75</v>
      </c>
      <c r="C223" s="3">
        <v>5.4976200000000004</v>
      </c>
      <c r="F223" s="4">
        <v>72.25</v>
      </c>
      <c r="G223" s="5">
        <v>19.501300000000001</v>
      </c>
      <c r="J223" s="2">
        <v>41.75</v>
      </c>
      <c r="K223" s="3">
        <v>25.030899999999999</v>
      </c>
      <c r="N223" s="4">
        <v>103.5</v>
      </c>
      <c r="O223" s="5">
        <v>17.878499999999999</v>
      </c>
      <c r="R223" s="2">
        <v>74</v>
      </c>
      <c r="S223" s="3">
        <v>28.741800000000001</v>
      </c>
      <c r="V223" s="4">
        <v>130.5</v>
      </c>
      <c r="W223" s="5">
        <v>27.056699999999999</v>
      </c>
      <c r="Z223" s="2">
        <v>107.25</v>
      </c>
      <c r="AA223" s="3">
        <v>26.858499999999999</v>
      </c>
    </row>
    <row r="224" spans="2:27" x14ac:dyDescent="0.25">
      <c r="B224" s="2">
        <v>23</v>
      </c>
      <c r="C224" s="3">
        <v>5.4954599999999996</v>
      </c>
      <c r="F224" s="4">
        <v>43.25</v>
      </c>
      <c r="G224" s="5">
        <v>19.440899999999999</v>
      </c>
      <c r="J224" s="2">
        <v>132</v>
      </c>
      <c r="K224" s="3">
        <v>24.980399999999999</v>
      </c>
      <c r="N224" s="2">
        <v>150.25</v>
      </c>
      <c r="O224" s="3">
        <v>17.848600000000001</v>
      </c>
      <c r="R224" s="2">
        <v>48</v>
      </c>
      <c r="S224" s="3">
        <v>28.734100000000002</v>
      </c>
      <c r="V224" s="2">
        <v>62.25</v>
      </c>
      <c r="W224" s="3">
        <v>27.0382</v>
      </c>
      <c r="Z224" s="4">
        <v>94</v>
      </c>
      <c r="AA224" s="5">
        <v>26.847200000000001</v>
      </c>
    </row>
    <row r="225" spans="2:27" x14ac:dyDescent="0.25">
      <c r="B225" s="4">
        <v>21.25</v>
      </c>
      <c r="C225" s="5">
        <v>5.4671900000000004</v>
      </c>
      <c r="F225" s="2">
        <v>46.5</v>
      </c>
      <c r="G225" s="3">
        <v>19.423999999999999</v>
      </c>
      <c r="J225" s="4">
        <v>28</v>
      </c>
      <c r="K225" s="5">
        <v>24.9726</v>
      </c>
      <c r="N225" s="2">
        <v>84.5</v>
      </c>
      <c r="O225" s="3">
        <v>17.746400000000001</v>
      </c>
      <c r="R225" s="2">
        <v>49.75</v>
      </c>
      <c r="S225" s="3">
        <v>28.7026</v>
      </c>
      <c r="V225" s="2">
        <v>11</v>
      </c>
      <c r="W225" s="3">
        <v>27.0032</v>
      </c>
      <c r="Z225" s="2">
        <v>99.5</v>
      </c>
      <c r="AA225" s="3">
        <v>26.825500000000002</v>
      </c>
    </row>
    <row r="226" spans="2:27" x14ac:dyDescent="0.25">
      <c r="B226" s="2">
        <v>61</v>
      </c>
      <c r="C226" s="3">
        <v>5.4542099999999998</v>
      </c>
      <c r="F226" s="4">
        <v>77</v>
      </c>
      <c r="G226" s="5">
        <v>19.3767</v>
      </c>
      <c r="J226" s="4">
        <v>99.75</v>
      </c>
      <c r="K226" s="5">
        <v>24.969200000000001</v>
      </c>
      <c r="N226" s="2">
        <v>115</v>
      </c>
      <c r="O226" s="3">
        <v>17.738700000000001</v>
      </c>
      <c r="R226" s="2">
        <v>46.75</v>
      </c>
      <c r="S226" s="3">
        <v>28.699000000000002</v>
      </c>
      <c r="V226" s="2">
        <v>131</v>
      </c>
      <c r="W226" s="3">
        <v>26.997</v>
      </c>
      <c r="Z226" s="4">
        <v>74.5</v>
      </c>
      <c r="AA226" s="5">
        <v>26.820799999999998</v>
      </c>
    </row>
    <row r="227" spans="2:27" x14ac:dyDescent="0.25">
      <c r="B227" s="4">
        <v>122</v>
      </c>
      <c r="C227" s="5">
        <v>5.4511799999999999</v>
      </c>
      <c r="F227" s="4">
        <v>109.75</v>
      </c>
      <c r="G227" s="5">
        <v>19.285799999999998</v>
      </c>
      <c r="J227" s="4">
        <v>34.75</v>
      </c>
      <c r="K227" s="5">
        <v>24.946899999999999</v>
      </c>
      <c r="N227" s="4">
        <v>113.25</v>
      </c>
      <c r="O227" s="5">
        <v>17.735299999999999</v>
      </c>
      <c r="R227" s="2">
        <v>49</v>
      </c>
      <c r="S227" s="3">
        <v>28.653400000000001</v>
      </c>
      <c r="V227" s="4">
        <v>99</v>
      </c>
      <c r="W227" s="5">
        <v>26.9724</v>
      </c>
      <c r="Z227" s="4">
        <v>60.25</v>
      </c>
      <c r="AA227" s="5">
        <v>26.787800000000001</v>
      </c>
    </row>
    <row r="228" spans="2:27" x14ac:dyDescent="0.25">
      <c r="B228" s="2">
        <v>158.25</v>
      </c>
      <c r="C228" s="3">
        <v>5.4404599999999999</v>
      </c>
      <c r="F228" s="4">
        <v>174</v>
      </c>
      <c r="G228" s="5">
        <v>19.2698</v>
      </c>
      <c r="J228" s="4">
        <v>32.25</v>
      </c>
      <c r="K228" s="5">
        <v>24.932400000000001</v>
      </c>
      <c r="N228" s="4">
        <v>11.25</v>
      </c>
      <c r="O228" s="5">
        <v>17.721900000000002</v>
      </c>
      <c r="R228" s="4">
        <v>54.75</v>
      </c>
      <c r="S228" s="5">
        <v>28.5977</v>
      </c>
      <c r="V228" s="2">
        <v>34.75</v>
      </c>
      <c r="W228" s="3">
        <v>26.930199999999999</v>
      </c>
      <c r="Z228" s="2">
        <v>32.25</v>
      </c>
      <c r="AA228" s="3">
        <v>26.687999999999999</v>
      </c>
    </row>
    <row r="229" spans="2:27" x14ac:dyDescent="0.25">
      <c r="B229" s="2">
        <v>172.75</v>
      </c>
      <c r="C229" s="3">
        <v>5.4366399999999997</v>
      </c>
      <c r="F229" s="2">
        <v>98</v>
      </c>
      <c r="G229" s="3">
        <v>19.260100000000001</v>
      </c>
      <c r="J229" s="2">
        <v>66.25</v>
      </c>
      <c r="K229" s="3">
        <v>24.928899999999999</v>
      </c>
      <c r="N229" s="2">
        <v>49</v>
      </c>
      <c r="O229" s="3">
        <v>17.690000000000001</v>
      </c>
      <c r="R229" s="2">
        <v>131.5</v>
      </c>
      <c r="S229" s="3">
        <v>28.558700000000002</v>
      </c>
      <c r="V229" s="2">
        <v>149.5</v>
      </c>
      <c r="W229" s="3">
        <v>26.884899999999998</v>
      </c>
      <c r="Z229" s="2">
        <v>15</v>
      </c>
      <c r="AA229" s="3">
        <v>26.671900000000001</v>
      </c>
    </row>
    <row r="230" spans="2:27" x14ac:dyDescent="0.25">
      <c r="B230" s="2">
        <v>177.25</v>
      </c>
      <c r="C230" s="3">
        <v>5.4292199999999999</v>
      </c>
      <c r="F230" s="2">
        <v>172.75</v>
      </c>
      <c r="G230" s="3">
        <v>19.234400000000001</v>
      </c>
      <c r="J230" s="4">
        <v>97.5</v>
      </c>
      <c r="K230" s="5">
        <v>24.9146</v>
      </c>
      <c r="N230" s="2">
        <v>152</v>
      </c>
      <c r="O230" s="3">
        <v>17.686599999999999</v>
      </c>
      <c r="R230" s="4">
        <v>139.75</v>
      </c>
      <c r="S230" s="5">
        <v>28.5245</v>
      </c>
      <c r="V230" s="4">
        <v>99.75</v>
      </c>
      <c r="W230" s="5">
        <v>26.8612</v>
      </c>
      <c r="Z230" s="2">
        <v>96.25</v>
      </c>
      <c r="AA230" s="3">
        <v>26.6569</v>
      </c>
    </row>
    <row r="231" spans="2:27" x14ac:dyDescent="0.25">
      <c r="B231" s="4">
        <v>114</v>
      </c>
      <c r="C231" s="5">
        <v>5.4256799999999998</v>
      </c>
      <c r="F231" s="4">
        <v>36</v>
      </c>
      <c r="G231" s="5">
        <v>19.223600000000001</v>
      </c>
      <c r="J231" s="4">
        <v>79.75</v>
      </c>
      <c r="K231" s="5">
        <v>24.877500000000001</v>
      </c>
      <c r="N231" s="4">
        <v>24.75</v>
      </c>
      <c r="O231" s="5">
        <v>17.611999999999998</v>
      </c>
      <c r="R231" s="4">
        <v>75.5</v>
      </c>
      <c r="S231" s="5">
        <v>28.397200000000002</v>
      </c>
      <c r="V231" s="4">
        <v>75.25</v>
      </c>
      <c r="W231" s="5">
        <v>26.807700000000001</v>
      </c>
      <c r="Z231" s="4">
        <v>148</v>
      </c>
      <c r="AA231" s="5">
        <v>26.642700000000001</v>
      </c>
    </row>
    <row r="232" spans="2:27" x14ac:dyDescent="0.25">
      <c r="B232" s="2">
        <v>77.75</v>
      </c>
      <c r="C232" s="3">
        <v>5.4141899999999996</v>
      </c>
      <c r="F232" s="4">
        <v>160.75</v>
      </c>
      <c r="G232" s="5">
        <v>19.221499999999999</v>
      </c>
      <c r="J232" s="4">
        <v>101</v>
      </c>
      <c r="K232" s="5">
        <v>24.848299999999998</v>
      </c>
      <c r="N232" s="2">
        <v>126</v>
      </c>
      <c r="O232" s="3">
        <v>17.581900000000001</v>
      </c>
      <c r="R232" s="2">
        <v>31.75</v>
      </c>
      <c r="S232" s="3">
        <v>28.380199999999999</v>
      </c>
      <c r="V232" s="4">
        <v>168</v>
      </c>
      <c r="W232" s="5">
        <v>26.654399999999999</v>
      </c>
      <c r="Z232" s="4">
        <v>147</v>
      </c>
      <c r="AA232" s="5">
        <v>26.588100000000001</v>
      </c>
    </row>
    <row r="233" spans="2:27" x14ac:dyDescent="0.25">
      <c r="B233" s="4">
        <v>109</v>
      </c>
      <c r="C233" s="5">
        <v>5.4111599999999997</v>
      </c>
      <c r="F233" s="2">
        <v>27.75</v>
      </c>
      <c r="G233" s="3">
        <v>19.212</v>
      </c>
      <c r="J233" s="2">
        <v>131.75</v>
      </c>
      <c r="K233" s="3">
        <v>24.829000000000001</v>
      </c>
      <c r="N233" s="2">
        <v>94.75</v>
      </c>
      <c r="O233" s="3">
        <v>17.461200000000002</v>
      </c>
      <c r="R233" s="2">
        <v>85.25</v>
      </c>
      <c r="S233" s="3">
        <v>28.374600000000001</v>
      </c>
      <c r="V233" s="4">
        <v>66.75</v>
      </c>
      <c r="W233" s="5">
        <v>26.619399999999999</v>
      </c>
      <c r="Z233" s="4">
        <v>114.25</v>
      </c>
      <c r="AA233" s="5">
        <v>26.494800000000001</v>
      </c>
    </row>
    <row r="234" spans="2:27" x14ac:dyDescent="0.25">
      <c r="B234" s="2">
        <v>111.25</v>
      </c>
      <c r="C234" s="3">
        <v>5.40639</v>
      </c>
      <c r="F234" s="2">
        <v>136.75</v>
      </c>
      <c r="G234" s="3">
        <v>19.1601</v>
      </c>
      <c r="J234" s="2">
        <v>62.75</v>
      </c>
      <c r="K234" s="3">
        <v>24.825600000000001</v>
      </c>
      <c r="N234" s="2">
        <v>69.75</v>
      </c>
      <c r="O234" s="3">
        <v>17.4605</v>
      </c>
      <c r="R234" s="4">
        <v>176.5</v>
      </c>
      <c r="S234" s="5">
        <v>28.3443</v>
      </c>
      <c r="V234" s="4">
        <v>50.5</v>
      </c>
      <c r="W234" s="5">
        <v>26.593699999999998</v>
      </c>
      <c r="Z234" s="4">
        <v>66</v>
      </c>
      <c r="AA234" s="5">
        <v>26.3874</v>
      </c>
    </row>
    <row r="235" spans="2:27" x14ac:dyDescent="0.25">
      <c r="B235" s="4">
        <v>48.75</v>
      </c>
      <c r="C235" s="5">
        <v>5.3993900000000004</v>
      </c>
      <c r="F235" s="4">
        <v>73.5</v>
      </c>
      <c r="G235" s="5">
        <v>19.157800000000002</v>
      </c>
      <c r="J235" s="2">
        <v>79.25</v>
      </c>
      <c r="K235" s="3">
        <v>24.784600000000001</v>
      </c>
      <c r="N235" s="4">
        <v>80.75</v>
      </c>
      <c r="O235" s="5">
        <v>17.3749</v>
      </c>
      <c r="R235" s="2">
        <v>107.25</v>
      </c>
      <c r="S235" s="3">
        <v>28.3109</v>
      </c>
      <c r="V235" s="2">
        <v>157.5</v>
      </c>
      <c r="W235" s="3">
        <v>26.577200000000001</v>
      </c>
      <c r="Z235" s="4">
        <v>136.5</v>
      </c>
      <c r="AA235" s="5">
        <v>26.280899999999999</v>
      </c>
    </row>
    <row r="236" spans="2:27" x14ac:dyDescent="0.25">
      <c r="B236" s="4">
        <v>60</v>
      </c>
      <c r="C236" s="5">
        <v>5.3650099999999998</v>
      </c>
      <c r="F236" s="2">
        <v>17.25</v>
      </c>
      <c r="G236" s="3">
        <v>19.139299999999999</v>
      </c>
      <c r="J236" s="4">
        <v>163</v>
      </c>
      <c r="K236" s="5">
        <v>24.765000000000001</v>
      </c>
      <c r="N236" s="4">
        <v>141.75</v>
      </c>
      <c r="O236" s="5">
        <v>17.3476</v>
      </c>
      <c r="R236" s="2">
        <v>13.25</v>
      </c>
      <c r="S236" s="3">
        <v>28.282800000000002</v>
      </c>
      <c r="V236" s="4">
        <v>95</v>
      </c>
      <c r="W236" s="5">
        <v>26.5669</v>
      </c>
      <c r="Z236" s="2">
        <v>54.25</v>
      </c>
      <c r="AA236" s="3">
        <v>26.231000000000002</v>
      </c>
    </row>
    <row r="237" spans="2:27" x14ac:dyDescent="0.25">
      <c r="B237" s="4">
        <v>108.25</v>
      </c>
      <c r="C237" s="5">
        <v>5.3599300000000003</v>
      </c>
      <c r="F237" s="4">
        <v>50.75</v>
      </c>
      <c r="G237" s="5">
        <v>19.105399999999999</v>
      </c>
      <c r="J237" s="2">
        <v>37.75</v>
      </c>
      <c r="K237" s="3">
        <v>24.753399999999999</v>
      </c>
      <c r="N237" s="4">
        <v>117.75</v>
      </c>
      <c r="O237" s="5">
        <v>17.340599999999998</v>
      </c>
      <c r="R237" s="4">
        <v>37.25</v>
      </c>
      <c r="S237" s="5">
        <v>28.2315</v>
      </c>
      <c r="V237" s="2">
        <v>17.75</v>
      </c>
      <c r="W237" s="3">
        <v>26.491800000000001</v>
      </c>
      <c r="Z237" s="4">
        <v>41.75</v>
      </c>
      <c r="AA237" s="5">
        <v>26.224399999999999</v>
      </c>
    </row>
    <row r="238" spans="2:27" x14ac:dyDescent="0.25">
      <c r="B238" s="2">
        <v>152.25</v>
      </c>
      <c r="C238" s="3">
        <v>5.3558199999999996</v>
      </c>
      <c r="F238" s="4">
        <v>62.5</v>
      </c>
      <c r="G238" s="5">
        <v>19.089700000000001</v>
      </c>
      <c r="J238" s="4">
        <v>168</v>
      </c>
      <c r="K238" s="5">
        <v>24.736000000000001</v>
      </c>
      <c r="N238" s="2">
        <v>156.25</v>
      </c>
      <c r="O238" s="3">
        <v>17.308700000000002</v>
      </c>
      <c r="R238" s="2">
        <v>95.25</v>
      </c>
      <c r="S238" s="3">
        <v>28.209099999999999</v>
      </c>
      <c r="V238" s="4">
        <v>106.5</v>
      </c>
      <c r="W238" s="5">
        <v>26.470199999999998</v>
      </c>
      <c r="Z238" s="2">
        <v>111</v>
      </c>
      <c r="AA238" s="3">
        <v>26.204599999999999</v>
      </c>
    </row>
    <row r="239" spans="2:27" x14ac:dyDescent="0.25">
      <c r="B239" s="4">
        <v>131</v>
      </c>
      <c r="C239" s="5">
        <v>5.3353799999999998</v>
      </c>
      <c r="F239" s="4">
        <v>156.25</v>
      </c>
      <c r="G239" s="5">
        <v>19.067599999999999</v>
      </c>
      <c r="J239" s="4">
        <v>62.5</v>
      </c>
      <c r="K239" s="5">
        <v>24.652200000000001</v>
      </c>
      <c r="N239" s="2">
        <v>127.5</v>
      </c>
      <c r="O239" s="3">
        <v>17.2516</v>
      </c>
      <c r="R239" s="4">
        <v>47.25</v>
      </c>
      <c r="S239" s="5">
        <v>28.176600000000001</v>
      </c>
      <c r="V239" s="4">
        <v>129.75</v>
      </c>
      <c r="W239" s="5">
        <v>26.4434</v>
      </c>
      <c r="Z239" s="2">
        <v>72.25</v>
      </c>
      <c r="AA239" s="3">
        <v>26.201799999999999</v>
      </c>
    </row>
    <row r="240" spans="2:27" x14ac:dyDescent="0.25">
      <c r="B240" s="4">
        <v>124.5</v>
      </c>
      <c r="C240" s="5">
        <v>5.3217999999999996</v>
      </c>
      <c r="F240" s="4">
        <v>119</v>
      </c>
      <c r="G240" s="5">
        <v>19.026</v>
      </c>
      <c r="J240" s="2">
        <v>69</v>
      </c>
      <c r="K240" s="3">
        <v>24.587399999999999</v>
      </c>
      <c r="N240" s="2">
        <v>53.75</v>
      </c>
      <c r="O240" s="3">
        <v>17.2378</v>
      </c>
      <c r="R240" s="4">
        <v>64.25</v>
      </c>
      <c r="S240" s="5">
        <v>28.1721</v>
      </c>
      <c r="V240" s="4">
        <v>57</v>
      </c>
      <c r="W240" s="5">
        <v>26.359100000000002</v>
      </c>
      <c r="Z240" s="4">
        <v>118</v>
      </c>
      <c r="AA240" s="5">
        <v>26.177299999999999</v>
      </c>
    </row>
    <row r="241" spans="2:27" x14ac:dyDescent="0.25">
      <c r="B241" s="2">
        <v>34.75</v>
      </c>
      <c r="C241" s="3">
        <v>5.3202600000000002</v>
      </c>
      <c r="F241" s="2">
        <v>99.75</v>
      </c>
      <c r="G241" s="3">
        <v>18.9895</v>
      </c>
      <c r="J241" s="2">
        <v>74.25</v>
      </c>
      <c r="K241" s="3">
        <v>24.587399999999999</v>
      </c>
      <c r="N241" s="2">
        <v>110</v>
      </c>
      <c r="O241" s="3">
        <v>17.166</v>
      </c>
      <c r="R241" s="4">
        <v>110</v>
      </c>
      <c r="S241" s="5">
        <v>28.152100000000001</v>
      </c>
      <c r="V241" s="2">
        <v>86.5</v>
      </c>
      <c r="W241" s="3">
        <v>26.298400000000001</v>
      </c>
      <c r="Z241" s="4">
        <v>149.5</v>
      </c>
      <c r="AA241" s="5">
        <v>26.0718</v>
      </c>
    </row>
    <row r="242" spans="2:27" x14ac:dyDescent="0.25">
      <c r="B242" s="2">
        <v>174</v>
      </c>
      <c r="C242" s="3">
        <v>5.31508</v>
      </c>
      <c r="F242" s="4">
        <v>132.25</v>
      </c>
      <c r="G242" s="5">
        <v>18.981000000000002</v>
      </c>
      <c r="J242" s="4">
        <v>135.75</v>
      </c>
      <c r="K242" s="5">
        <v>24.552399999999999</v>
      </c>
      <c r="N242" s="4">
        <v>128.25</v>
      </c>
      <c r="O242" s="5">
        <v>17.161999999999999</v>
      </c>
      <c r="R242" s="4">
        <v>85.75</v>
      </c>
      <c r="S242" s="5">
        <v>28.1343</v>
      </c>
      <c r="V242" s="2">
        <v>110.5</v>
      </c>
      <c r="W242" s="3">
        <v>26.248999999999999</v>
      </c>
      <c r="Z242" s="2">
        <v>82.25</v>
      </c>
      <c r="AA242" s="3">
        <v>26.026499999999999</v>
      </c>
    </row>
    <row r="243" spans="2:27" x14ac:dyDescent="0.25">
      <c r="B243" s="4">
        <v>109.25</v>
      </c>
      <c r="C243" s="5">
        <v>5.3146500000000003</v>
      </c>
      <c r="F243" s="4">
        <v>156.75</v>
      </c>
      <c r="G243" s="5">
        <v>18.9741</v>
      </c>
      <c r="J243" s="2">
        <v>100.5</v>
      </c>
      <c r="K243" s="3">
        <v>24.5457</v>
      </c>
      <c r="N243" s="4">
        <v>126.75</v>
      </c>
      <c r="O243" s="5">
        <v>17.133199999999999</v>
      </c>
      <c r="R243" s="2">
        <v>105.25</v>
      </c>
      <c r="S243" s="3">
        <v>28.121400000000001</v>
      </c>
      <c r="V243" s="2">
        <v>149.75</v>
      </c>
      <c r="W243" s="3">
        <v>26.2119</v>
      </c>
      <c r="Z243" s="4">
        <v>69</v>
      </c>
      <c r="AA243" s="5">
        <v>26.017099999999999</v>
      </c>
    </row>
    <row r="244" spans="2:27" x14ac:dyDescent="0.25">
      <c r="B244" s="4">
        <v>106.5</v>
      </c>
      <c r="C244" s="5">
        <v>5.3048200000000003</v>
      </c>
      <c r="F244" s="4">
        <v>176.75</v>
      </c>
      <c r="G244" s="5">
        <v>18.973299999999998</v>
      </c>
      <c r="J244" s="2">
        <v>99.25</v>
      </c>
      <c r="K244" s="3">
        <v>24.535599999999999</v>
      </c>
      <c r="N244" s="2">
        <v>115.5</v>
      </c>
      <c r="O244" s="3">
        <v>17.128900000000002</v>
      </c>
      <c r="R244" s="4">
        <v>60.75</v>
      </c>
      <c r="S244" s="5">
        <v>28.0884</v>
      </c>
      <c r="V244" s="2">
        <v>126</v>
      </c>
      <c r="W244" s="3">
        <v>26.207799999999999</v>
      </c>
      <c r="Z244" s="2">
        <v>10.5</v>
      </c>
      <c r="AA244" s="3">
        <v>25.952999999999999</v>
      </c>
    </row>
    <row r="245" spans="2:27" x14ac:dyDescent="0.25">
      <c r="B245" s="2">
        <v>119.25</v>
      </c>
      <c r="C245" s="3">
        <v>5.3023800000000003</v>
      </c>
      <c r="F245" s="4">
        <v>14.75</v>
      </c>
      <c r="G245" s="5">
        <v>18.967199999999998</v>
      </c>
      <c r="J245" s="4">
        <v>78.25</v>
      </c>
      <c r="K245" s="5">
        <v>24.4986</v>
      </c>
      <c r="N245" s="2">
        <v>2.5</v>
      </c>
      <c r="O245" s="3">
        <v>17.057400000000001</v>
      </c>
      <c r="R245" s="4">
        <v>57</v>
      </c>
      <c r="S245" s="5">
        <v>28.075900000000001</v>
      </c>
      <c r="V245" s="4">
        <v>57.25</v>
      </c>
      <c r="W245" s="5">
        <v>26.159400000000002</v>
      </c>
      <c r="Z245" s="4">
        <v>10</v>
      </c>
      <c r="AA245" s="5">
        <v>25.9389</v>
      </c>
    </row>
    <row r="246" spans="2:27" x14ac:dyDescent="0.25">
      <c r="B246" s="2">
        <v>105</v>
      </c>
      <c r="C246" s="3">
        <v>5.2922700000000003</v>
      </c>
      <c r="F246" s="2">
        <v>127.5</v>
      </c>
      <c r="G246" s="3">
        <v>18.9011</v>
      </c>
      <c r="J246" s="2">
        <v>83.75</v>
      </c>
      <c r="K246" s="3">
        <v>24.410799999999998</v>
      </c>
      <c r="N246" s="4">
        <v>145.75</v>
      </c>
      <c r="O246" s="5">
        <v>17.040500000000002</v>
      </c>
      <c r="R246" s="2">
        <v>95.5</v>
      </c>
      <c r="S246" s="3">
        <v>27.909400000000002</v>
      </c>
      <c r="V246" s="2">
        <v>95.5</v>
      </c>
      <c r="W246" s="3">
        <v>26.1203</v>
      </c>
      <c r="Z246" s="4">
        <v>109.5</v>
      </c>
      <c r="AA246" s="5">
        <v>25.909700000000001</v>
      </c>
    </row>
    <row r="247" spans="2:27" x14ac:dyDescent="0.25">
      <c r="B247" s="4">
        <v>122.5</v>
      </c>
      <c r="C247" s="5">
        <v>5.2759600000000004</v>
      </c>
      <c r="F247" s="2">
        <v>77.75</v>
      </c>
      <c r="G247" s="3">
        <v>18.900099999999998</v>
      </c>
      <c r="J247" s="4">
        <v>118.75</v>
      </c>
      <c r="K247" s="5">
        <v>24.326899999999998</v>
      </c>
      <c r="N247" s="2">
        <v>74.75</v>
      </c>
      <c r="O247" s="3">
        <v>17.035299999999999</v>
      </c>
      <c r="R247" s="2">
        <v>93</v>
      </c>
      <c r="S247" s="3">
        <v>27.8977</v>
      </c>
      <c r="V247" s="4">
        <v>43.5</v>
      </c>
      <c r="W247" s="5">
        <v>26.096699999999998</v>
      </c>
      <c r="Z247" s="4">
        <v>115.75</v>
      </c>
      <c r="AA247" s="5">
        <v>25.8965</v>
      </c>
    </row>
    <row r="248" spans="2:27" x14ac:dyDescent="0.25">
      <c r="B248" s="2">
        <v>150.25</v>
      </c>
      <c r="C248" s="3">
        <v>5.26844</v>
      </c>
      <c r="F248" s="2">
        <v>4</v>
      </c>
      <c r="G248" s="3">
        <v>18.845600000000001</v>
      </c>
      <c r="J248" s="2">
        <v>28.5</v>
      </c>
      <c r="K248" s="3">
        <v>24.302600000000002</v>
      </c>
      <c r="N248" s="2">
        <v>114.5</v>
      </c>
      <c r="O248" s="3">
        <v>17.019200000000001</v>
      </c>
      <c r="R248" s="2">
        <v>110.5</v>
      </c>
      <c r="S248" s="3">
        <v>27.847799999999999</v>
      </c>
      <c r="V248" s="2">
        <v>87.25</v>
      </c>
      <c r="W248" s="3">
        <v>26.0915</v>
      </c>
      <c r="Z248" s="4">
        <v>74.75</v>
      </c>
      <c r="AA248" s="5">
        <v>25.8626</v>
      </c>
    </row>
    <row r="249" spans="2:27" x14ac:dyDescent="0.25">
      <c r="B249" s="4">
        <v>129.25</v>
      </c>
      <c r="C249" s="5">
        <v>5.2657999999999996</v>
      </c>
      <c r="F249" s="4">
        <v>69</v>
      </c>
      <c r="G249" s="5">
        <v>18.830200000000001</v>
      </c>
      <c r="J249" s="4">
        <v>121</v>
      </c>
      <c r="K249" s="5">
        <v>24.224</v>
      </c>
      <c r="N249" s="2">
        <v>105.5</v>
      </c>
      <c r="O249" s="3">
        <v>17.0183</v>
      </c>
      <c r="R249" s="2">
        <v>35.75</v>
      </c>
      <c r="S249" s="3">
        <v>27.8247</v>
      </c>
      <c r="V249" s="4">
        <v>51</v>
      </c>
      <c r="W249" s="5">
        <v>26.043199999999999</v>
      </c>
      <c r="Z249" s="2">
        <v>69.75</v>
      </c>
      <c r="AA249" s="3">
        <v>25.8551</v>
      </c>
    </row>
    <row r="250" spans="2:27" x14ac:dyDescent="0.25">
      <c r="B250" s="2">
        <v>103.25</v>
      </c>
      <c r="C250" s="3">
        <v>5.24404</v>
      </c>
      <c r="F250" s="2">
        <v>168.75</v>
      </c>
      <c r="G250" s="3">
        <v>18.807600000000001</v>
      </c>
      <c r="J250" s="2">
        <v>120.25</v>
      </c>
      <c r="K250" s="3">
        <v>24.194400000000002</v>
      </c>
      <c r="N250" s="4">
        <v>36</v>
      </c>
      <c r="O250" s="5">
        <v>17.014600000000002</v>
      </c>
      <c r="R250" s="4">
        <v>126.25</v>
      </c>
      <c r="S250" s="5">
        <v>27.799900000000001</v>
      </c>
      <c r="V250" s="2">
        <v>83.5</v>
      </c>
      <c r="W250" s="3">
        <v>26.027699999999999</v>
      </c>
      <c r="Z250" s="2">
        <v>29.25</v>
      </c>
      <c r="AA250" s="3">
        <v>25.848500000000001</v>
      </c>
    </row>
    <row r="251" spans="2:27" x14ac:dyDescent="0.25">
      <c r="B251" s="2">
        <v>148.25</v>
      </c>
      <c r="C251" s="3">
        <v>5.2400900000000004</v>
      </c>
      <c r="F251" s="2">
        <v>79.25</v>
      </c>
      <c r="G251" s="3">
        <v>18.794799999999999</v>
      </c>
      <c r="J251" s="2">
        <v>105.75</v>
      </c>
      <c r="K251" s="3">
        <v>24.19</v>
      </c>
      <c r="N251" s="4">
        <v>94.25</v>
      </c>
      <c r="O251" s="5">
        <v>16.978400000000001</v>
      </c>
      <c r="R251" s="4">
        <v>133.25</v>
      </c>
      <c r="S251" s="5">
        <v>27.789000000000001</v>
      </c>
      <c r="V251" s="4">
        <v>31</v>
      </c>
      <c r="W251" s="5">
        <v>25.934100000000001</v>
      </c>
      <c r="Z251" s="2">
        <v>138.25</v>
      </c>
      <c r="AA251" s="3">
        <v>25.841899999999999</v>
      </c>
    </row>
    <row r="252" spans="2:27" x14ac:dyDescent="0.25">
      <c r="B252" s="2">
        <v>112.75</v>
      </c>
      <c r="C252" s="3">
        <v>5.2267200000000003</v>
      </c>
      <c r="F252" s="4">
        <v>139.75</v>
      </c>
      <c r="G252" s="5">
        <v>18.783200000000001</v>
      </c>
      <c r="J252" s="4">
        <v>133</v>
      </c>
      <c r="K252" s="5">
        <v>24.185600000000001</v>
      </c>
      <c r="N252" s="4">
        <v>72.5</v>
      </c>
      <c r="O252" s="5">
        <v>16.9726</v>
      </c>
      <c r="R252" s="2">
        <v>20.5</v>
      </c>
      <c r="S252" s="3">
        <v>27.761199999999999</v>
      </c>
      <c r="V252" s="2">
        <v>128.25</v>
      </c>
      <c r="W252" s="3">
        <v>25.927900000000001</v>
      </c>
      <c r="Z252" s="4">
        <v>110.5</v>
      </c>
      <c r="AA252" s="5">
        <v>25.831499999999998</v>
      </c>
    </row>
    <row r="253" spans="2:27" x14ac:dyDescent="0.25">
      <c r="B253" s="4">
        <v>167</v>
      </c>
      <c r="C253" s="5">
        <v>5.2138999999999998</v>
      </c>
      <c r="F253" s="4">
        <v>61</v>
      </c>
      <c r="G253" s="5">
        <v>18.752099999999999</v>
      </c>
      <c r="J253" s="4">
        <v>105</v>
      </c>
      <c r="K253" s="5">
        <v>24.175799999999999</v>
      </c>
      <c r="N253" s="2">
        <v>148.25</v>
      </c>
      <c r="O253" s="3">
        <v>16.962900000000001</v>
      </c>
      <c r="R253" s="4">
        <v>155.25</v>
      </c>
      <c r="S253" s="5">
        <v>27.7499</v>
      </c>
      <c r="V253" s="2">
        <v>136.75</v>
      </c>
      <c r="W253" s="3">
        <v>25.904199999999999</v>
      </c>
      <c r="Z253" s="4">
        <v>49</v>
      </c>
      <c r="AA253" s="5">
        <v>25.778700000000001</v>
      </c>
    </row>
    <row r="254" spans="2:27" x14ac:dyDescent="0.25">
      <c r="B254" s="2">
        <v>121.5</v>
      </c>
      <c r="C254" s="3">
        <v>5.2128399999999999</v>
      </c>
      <c r="F254" s="2">
        <v>115.75</v>
      </c>
      <c r="G254" s="3">
        <v>18.671199999999999</v>
      </c>
      <c r="J254" s="2">
        <v>88.75</v>
      </c>
      <c r="K254" s="3">
        <v>24.162800000000001</v>
      </c>
      <c r="N254" s="4">
        <v>172.75</v>
      </c>
      <c r="O254" s="5">
        <v>16.9512</v>
      </c>
      <c r="R254" s="4">
        <v>132.25</v>
      </c>
      <c r="S254" s="5">
        <v>27.706299999999999</v>
      </c>
      <c r="V254" s="4">
        <v>53.5</v>
      </c>
      <c r="W254" s="5">
        <v>25.799299999999999</v>
      </c>
      <c r="Z254" s="2">
        <v>141.75</v>
      </c>
      <c r="AA254" s="3">
        <v>25.6694</v>
      </c>
    </row>
    <row r="255" spans="2:27" x14ac:dyDescent="0.25">
      <c r="B255" s="2">
        <v>169.5</v>
      </c>
      <c r="C255" s="3">
        <v>5.2011200000000004</v>
      </c>
      <c r="F255" s="2">
        <v>21</v>
      </c>
      <c r="G255" s="3">
        <v>18.627300000000002</v>
      </c>
      <c r="J255" s="4">
        <v>130.25</v>
      </c>
      <c r="K255" s="5">
        <v>24.152899999999999</v>
      </c>
      <c r="N255" s="2">
        <v>99.75</v>
      </c>
      <c r="O255" s="3">
        <v>16.869499999999999</v>
      </c>
      <c r="R255" s="4">
        <v>130</v>
      </c>
      <c r="S255" s="5">
        <v>27.675599999999999</v>
      </c>
      <c r="V255" s="4">
        <v>123.25</v>
      </c>
      <c r="W255" s="5">
        <v>25.798300000000001</v>
      </c>
      <c r="Z255" s="2">
        <v>103.25</v>
      </c>
      <c r="AA255" s="3">
        <v>25.481000000000002</v>
      </c>
    </row>
    <row r="256" spans="2:27" x14ac:dyDescent="0.25">
      <c r="B256" s="4">
        <v>109.5</v>
      </c>
      <c r="C256" s="5">
        <v>5.2005600000000003</v>
      </c>
      <c r="F256" s="2">
        <v>106.25</v>
      </c>
      <c r="G256" s="3">
        <v>18.627300000000002</v>
      </c>
      <c r="J256" s="4">
        <v>14</v>
      </c>
      <c r="K256" s="5">
        <v>24.1022</v>
      </c>
      <c r="N256" s="2">
        <v>33</v>
      </c>
      <c r="O256" s="3">
        <v>16.854399999999998</v>
      </c>
      <c r="R256" s="2">
        <v>76.75</v>
      </c>
      <c r="S256" s="3">
        <v>27.6569</v>
      </c>
      <c r="V256" s="4">
        <v>79</v>
      </c>
      <c r="W256" s="5">
        <v>25.7972</v>
      </c>
      <c r="Z256" s="2">
        <v>61</v>
      </c>
      <c r="AA256" s="3">
        <v>25.4725</v>
      </c>
    </row>
    <row r="257" spans="2:27" x14ac:dyDescent="0.25">
      <c r="B257" s="2">
        <v>114.25</v>
      </c>
      <c r="C257" s="3">
        <v>5.1846500000000004</v>
      </c>
      <c r="F257" s="4">
        <v>111.25</v>
      </c>
      <c r="G257" s="5">
        <v>18.6249</v>
      </c>
      <c r="J257" s="2">
        <v>35.75</v>
      </c>
      <c r="K257" s="3">
        <v>24.0444</v>
      </c>
      <c r="N257" s="4">
        <v>46.75</v>
      </c>
      <c r="O257" s="5">
        <v>16.851199999999999</v>
      </c>
      <c r="R257" s="4">
        <v>109.25</v>
      </c>
      <c r="S257" s="5">
        <v>27.6249</v>
      </c>
      <c r="V257" s="2">
        <v>78.25</v>
      </c>
      <c r="W257" s="3">
        <v>25.7087</v>
      </c>
      <c r="Z257" s="4">
        <v>58.25</v>
      </c>
      <c r="AA257" s="5">
        <v>25.4452</v>
      </c>
    </row>
    <row r="258" spans="2:27" x14ac:dyDescent="0.25">
      <c r="B258" s="4">
        <v>169.25</v>
      </c>
      <c r="C258" s="5">
        <v>5.1349799999999997</v>
      </c>
      <c r="F258" s="2">
        <v>143.25</v>
      </c>
      <c r="G258" s="3">
        <v>18.608799999999999</v>
      </c>
      <c r="J258" s="4">
        <v>111.25</v>
      </c>
      <c r="K258" s="5">
        <v>24.023800000000001</v>
      </c>
      <c r="N258" s="2">
        <v>106</v>
      </c>
      <c r="O258" s="3">
        <v>16.8446</v>
      </c>
      <c r="R258" s="4">
        <v>77.75</v>
      </c>
      <c r="S258" s="5">
        <v>27.587499999999999</v>
      </c>
      <c r="V258" s="2">
        <v>142.5</v>
      </c>
      <c r="W258" s="3">
        <v>25.7087</v>
      </c>
      <c r="Z258" s="4">
        <v>59.5</v>
      </c>
      <c r="AA258" s="5">
        <v>25.422599999999999</v>
      </c>
    </row>
    <row r="259" spans="2:27" x14ac:dyDescent="0.25">
      <c r="B259" s="4">
        <v>167.25</v>
      </c>
      <c r="C259" s="5">
        <v>5.1349600000000004</v>
      </c>
      <c r="F259" s="4">
        <v>20.5</v>
      </c>
      <c r="G259" s="5">
        <v>18.590800000000002</v>
      </c>
      <c r="J259" s="2">
        <v>74.75</v>
      </c>
      <c r="K259" s="3">
        <v>24.002300000000002</v>
      </c>
      <c r="N259" s="2">
        <v>54.5</v>
      </c>
      <c r="O259" s="3">
        <v>16.825299999999999</v>
      </c>
      <c r="R259" s="2">
        <v>9.5</v>
      </c>
      <c r="S259" s="3">
        <v>27.577100000000002</v>
      </c>
      <c r="V259" s="4">
        <v>121.25</v>
      </c>
      <c r="W259" s="5">
        <v>25.589400000000001</v>
      </c>
      <c r="Z259" s="4">
        <v>115.5</v>
      </c>
      <c r="AA259" s="5">
        <v>25.398099999999999</v>
      </c>
    </row>
    <row r="260" spans="2:27" x14ac:dyDescent="0.25">
      <c r="B260" s="2">
        <v>32.25</v>
      </c>
      <c r="C260" s="3">
        <v>5.1319299999999997</v>
      </c>
      <c r="F260" s="4">
        <v>108</v>
      </c>
      <c r="G260" s="5">
        <v>18.569199999999999</v>
      </c>
      <c r="J260" s="4">
        <v>127.5</v>
      </c>
      <c r="K260" s="5">
        <v>23.9985</v>
      </c>
      <c r="N260" s="2">
        <v>87.75</v>
      </c>
      <c r="O260" s="3">
        <v>16.781199999999998</v>
      </c>
      <c r="R260" s="4">
        <v>57.5</v>
      </c>
      <c r="S260" s="5">
        <v>27.544</v>
      </c>
      <c r="V260" s="4">
        <v>103.5</v>
      </c>
      <c r="W260" s="5">
        <v>25.5626</v>
      </c>
      <c r="Z260" s="4">
        <v>94.75</v>
      </c>
      <c r="AA260" s="5">
        <v>25.253900000000002</v>
      </c>
    </row>
    <row r="261" spans="2:27" x14ac:dyDescent="0.25">
      <c r="B261" s="4">
        <v>176.25</v>
      </c>
      <c r="C261" s="5">
        <v>5.1133300000000004</v>
      </c>
      <c r="F261" s="4">
        <v>103</v>
      </c>
      <c r="G261" s="5">
        <v>18.5335</v>
      </c>
      <c r="J261" s="2">
        <v>47</v>
      </c>
      <c r="K261" s="3">
        <v>23.966100000000001</v>
      </c>
      <c r="N261" s="4">
        <v>57.75</v>
      </c>
      <c r="O261" s="5">
        <v>16.780899999999999</v>
      </c>
      <c r="R261" s="4">
        <v>103.25</v>
      </c>
      <c r="S261" s="5">
        <v>27.530100000000001</v>
      </c>
      <c r="V261" s="4">
        <v>90.75</v>
      </c>
      <c r="W261" s="5">
        <v>25.548200000000001</v>
      </c>
      <c r="Z261" s="2">
        <v>29</v>
      </c>
      <c r="AA261" s="3">
        <v>25.209599999999998</v>
      </c>
    </row>
    <row r="262" spans="2:27" x14ac:dyDescent="0.25">
      <c r="B262" s="4">
        <v>67.5</v>
      </c>
      <c r="C262" s="5">
        <v>5.1124000000000001</v>
      </c>
      <c r="F262" s="4">
        <v>42.25</v>
      </c>
      <c r="G262" s="5">
        <v>18.497800000000002</v>
      </c>
      <c r="J262" s="4">
        <v>100.25</v>
      </c>
      <c r="K262" s="5">
        <v>23.936</v>
      </c>
      <c r="N262" s="4">
        <v>66</v>
      </c>
      <c r="O262" s="5">
        <v>16.775099999999998</v>
      </c>
      <c r="R262" s="4">
        <v>157.25</v>
      </c>
      <c r="S262" s="5">
        <v>27.509</v>
      </c>
      <c r="V262" s="2">
        <v>30.5</v>
      </c>
      <c r="W262" s="3">
        <v>25.522500000000001</v>
      </c>
      <c r="Z262" s="2">
        <v>102.5</v>
      </c>
      <c r="AA262" s="3">
        <v>25.1936</v>
      </c>
    </row>
    <row r="263" spans="2:27" x14ac:dyDescent="0.25">
      <c r="B263" s="4">
        <v>110.25</v>
      </c>
      <c r="C263" s="5">
        <v>5.1108099999999999</v>
      </c>
      <c r="F263" s="4">
        <v>171.25</v>
      </c>
      <c r="G263" s="5">
        <v>18.4618</v>
      </c>
      <c r="J263" s="4">
        <v>76.25</v>
      </c>
      <c r="K263" s="5">
        <v>23.933700000000002</v>
      </c>
      <c r="N263" s="4">
        <v>130</v>
      </c>
      <c r="O263" s="5">
        <v>16.720300000000002</v>
      </c>
      <c r="R263" s="2">
        <v>159</v>
      </c>
      <c r="S263" s="3">
        <v>27.480599999999999</v>
      </c>
      <c r="V263" s="4">
        <v>118.25</v>
      </c>
      <c r="W263" s="5">
        <v>25.495699999999999</v>
      </c>
      <c r="Z263" s="2">
        <v>126</v>
      </c>
      <c r="AA263" s="3">
        <v>25.100300000000001</v>
      </c>
    </row>
    <row r="264" spans="2:27" x14ac:dyDescent="0.25">
      <c r="B264" s="4">
        <v>110.5</v>
      </c>
      <c r="C264" s="5">
        <v>5.1030899999999999</v>
      </c>
      <c r="F264" s="4">
        <v>170</v>
      </c>
      <c r="G264" s="5">
        <v>18.398800000000001</v>
      </c>
      <c r="J264" s="2">
        <v>36.25</v>
      </c>
      <c r="K264" s="3">
        <v>23.932500000000001</v>
      </c>
      <c r="N264" s="4">
        <v>8.75</v>
      </c>
      <c r="O264" s="5">
        <v>16.674700000000001</v>
      </c>
      <c r="R264" s="4">
        <v>154.75</v>
      </c>
      <c r="S264" s="5">
        <v>27.462399999999999</v>
      </c>
      <c r="V264" s="2">
        <v>49.75</v>
      </c>
      <c r="W264" s="3">
        <v>25.369199999999999</v>
      </c>
      <c r="Z264" s="2">
        <v>2.5</v>
      </c>
      <c r="AA264" s="3">
        <v>25.098500000000001</v>
      </c>
    </row>
    <row r="265" spans="2:27" x14ac:dyDescent="0.25">
      <c r="B265" s="4">
        <v>30.25</v>
      </c>
      <c r="C265" s="5">
        <v>5.0739999999999998</v>
      </c>
      <c r="F265" s="2">
        <v>34.5</v>
      </c>
      <c r="G265" s="3">
        <v>18.387</v>
      </c>
      <c r="J265" s="4">
        <v>105.25</v>
      </c>
      <c r="K265" s="5">
        <v>23.9312</v>
      </c>
      <c r="N265" s="4">
        <v>80</v>
      </c>
      <c r="O265" s="5">
        <v>16.665199999999999</v>
      </c>
      <c r="R265" s="2">
        <v>70</v>
      </c>
      <c r="S265" s="3">
        <v>27.460999999999999</v>
      </c>
      <c r="V265" s="4">
        <v>159.25</v>
      </c>
      <c r="W265" s="5">
        <v>25.348600000000001</v>
      </c>
      <c r="Z265" s="4">
        <v>58.75</v>
      </c>
      <c r="AA265" s="5">
        <v>25.069299999999998</v>
      </c>
    </row>
    <row r="266" spans="2:27" x14ac:dyDescent="0.25">
      <c r="B266" s="2">
        <v>48.5</v>
      </c>
      <c r="C266" s="3">
        <v>5.0669199999999996</v>
      </c>
      <c r="F266" s="4">
        <v>12</v>
      </c>
      <c r="G266" s="5">
        <v>18.376000000000001</v>
      </c>
      <c r="J266" s="4">
        <v>16.5</v>
      </c>
      <c r="K266" s="5">
        <v>23.924600000000002</v>
      </c>
      <c r="N266" s="2">
        <v>35.25</v>
      </c>
      <c r="O266" s="3">
        <v>16.645900000000001</v>
      </c>
      <c r="R266" s="2">
        <v>143.75</v>
      </c>
      <c r="S266" s="3">
        <v>27.4559</v>
      </c>
      <c r="V266" s="2">
        <v>124.5</v>
      </c>
      <c r="W266" s="3">
        <v>25.305399999999999</v>
      </c>
      <c r="Z266" s="4">
        <v>91.5</v>
      </c>
      <c r="AA266" s="5">
        <v>25.026900000000001</v>
      </c>
    </row>
    <row r="267" spans="2:27" x14ac:dyDescent="0.25">
      <c r="B267" s="4">
        <v>178</v>
      </c>
      <c r="C267" s="5">
        <v>5.0642199999999997</v>
      </c>
      <c r="F267" s="4">
        <v>64.25</v>
      </c>
      <c r="G267" s="5">
        <v>18.343900000000001</v>
      </c>
      <c r="J267" s="2">
        <v>137.75</v>
      </c>
      <c r="K267" s="3">
        <v>23.922799999999999</v>
      </c>
      <c r="N267" s="4">
        <v>96.25</v>
      </c>
      <c r="O267" s="5">
        <v>16.6312</v>
      </c>
      <c r="R267" s="2">
        <v>97.75</v>
      </c>
      <c r="S267" s="3">
        <v>27.4404</v>
      </c>
      <c r="V267" s="4">
        <v>76.75</v>
      </c>
      <c r="W267" s="5">
        <v>25.2971</v>
      </c>
      <c r="Z267" s="4">
        <v>60</v>
      </c>
      <c r="AA267" s="5">
        <v>25.023099999999999</v>
      </c>
    </row>
    <row r="268" spans="2:27" x14ac:dyDescent="0.25">
      <c r="B268" s="4">
        <v>43</v>
      </c>
      <c r="C268" s="5">
        <v>5.0587600000000004</v>
      </c>
      <c r="F268" s="2">
        <v>126.25</v>
      </c>
      <c r="G268" s="3">
        <v>18.336400000000001</v>
      </c>
      <c r="J268" s="2">
        <v>102.5</v>
      </c>
      <c r="K268" s="3">
        <v>23.883500000000002</v>
      </c>
      <c r="N268" s="2">
        <v>42.25</v>
      </c>
      <c r="O268" s="3">
        <v>16.6172</v>
      </c>
      <c r="R268" s="2">
        <v>171.25</v>
      </c>
      <c r="S268" s="3">
        <v>27.425000000000001</v>
      </c>
      <c r="V268" s="2">
        <v>21.75</v>
      </c>
      <c r="W268" s="3">
        <v>25.2837</v>
      </c>
      <c r="Z268" s="4">
        <v>92.25</v>
      </c>
      <c r="AA268" s="5">
        <v>25.0212</v>
      </c>
    </row>
    <row r="269" spans="2:27" x14ac:dyDescent="0.25">
      <c r="B269" s="4">
        <v>77</v>
      </c>
      <c r="C269" s="5">
        <v>5.04108</v>
      </c>
      <c r="F269" s="2">
        <v>40.5</v>
      </c>
      <c r="G269" s="3">
        <v>18.222300000000001</v>
      </c>
      <c r="J269" s="2">
        <v>67</v>
      </c>
      <c r="K269" s="3">
        <v>23.817299999999999</v>
      </c>
      <c r="N269" s="2">
        <v>79.5</v>
      </c>
      <c r="O269" s="3">
        <v>16.595400000000001</v>
      </c>
      <c r="R269" s="4">
        <v>68.75</v>
      </c>
      <c r="S269" s="5">
        <v>27.357500000000002</v>
      </c>
      <c r="V269" s="4">
        <v>145</v>
      </c>
      <c r="W269" s="5">
        <v>25.260100000000001</v>
      </c>
      <c r="Z269" s="2">
        <v>87.75</v>
      </c>
      <c r="AA269" s="3">
        <v>24.975000000000001</v>
      </c>
    </row>
    <row r="270" spans="2:27" x14ac:dyDescent="0.25">
      <c r="B270" s="2">
        <v>55.25</v>
      </c>
      <c r="C270" s="3">
        <v>5.0380799999999999</v>
      </c>
      <c r="F270" s="4">
        <v>80.75</v>
      </c>
      <c r="G270" s="5">
        <v>18.1889</v>
      </c>
      <c r="J270" s="2">
        <v>64.5</v>
      </c>
      <c r="K270" s="3">
        <v>23.766200000000001</v>
      </c>
      <c r="N270" s="2">
        <v>54</v>
      </c>
      <c r="O270" s="3">
        <v>16.566099999999999</v>
      </c>
      <c r="R270" s="2">
        <v>77.5</v>
      </c>
      <c r="S270" s="3">
        <v>27.3538</v>
      </c>
      <c r="V270" s="4">
        <v>76.5</v>
      </c>
      <c r="W270" s="5">
        <v>25.251799999999999</v>
      </c>
      <c r="Z270" s="4">
        <v>109.25</v>
      </c>
      <c r="AA270" s="5">
        <v>24.960899999999999</v>
      </c>
    </row>
    <row r="271" spans="2:27" x14ac:dyDescent="0.25">
      <c r="B271" s="4">
        <v>35.25</v>
      </c>
      <c r="C271" s="5">
        <v>5.0278700000000001</v>
      </c>
      <c r="F271" s="4">
        <v>111.5</v>
      </c>
      <c r="G271" s="5">
        <v>18.176600000000001</v>
      </c>
      <c r="J271" s="4">
        <v>155</v>
      </c>
      <c r="K271" s="5">
        <v>23.722999999999999</v>
      </c>
      <c r="N271" s="4">
        <v>3.25</v>
      </c>
      <c r="O271" s="5">
        <v>16.5623</v>
      </c>
      <c r="R271" s="2">
        <v>117.75</v>
      </c>
      <c r="S271" s="3">
        <v>27.3248</v>
      </c>
      <c r="V271" s="4">
        <v>81</v>
      </c>
      <c r="W271" s="5">
        <v>25.156199999999998</v>
      </c>
      <c r="Z271" s="2">
        <v>52.25</v>
      </c>
      <c r="AA271" s="3">
        <v>24.924199999999999</v>
      </c>
    </row>
    <row r="272" spans="2:27" x14ac:dyDescent="0.25">
      <c r="B272" s="2">
        <v>20.75</v>
      </c>
      <c r="C272" s="3">
        <v>5.0271800000000004</v>
      </c>
      <c r="F272" s="2">
        <v>121</v>
      </c>
      <c r="G272" s="3">
        <v>18.168900000000001</v>
      </c>
      <c r="J272" s="4">
        <v>86.5</v>
      </c>
      <c r="K272" s="5">
        <v>23.717199999999998</v>
      </c>
      <c r="N272" s="2">
        <v>43.5</v>
      </c>
      <c r="O272" s="3">
        <v>16.5154</v>
      </c>
      <c r="R272" s="2">
        <v>43.25</v>
      </c>
      <c r="S272" s="3">
        <v>27.308299999999999</v>
      </c>
      <c r="V272" s="4">
        <v>55.5</v>
      </c>
      <c r="W272" s="5">
        <v>25.1479</v>
      </c>
      <c r="Z272" s="2">
        <v>80.25</v>
      </c>
      <c r="AA272" s="3">
        <v>24.924199999999999</v>
      </c>
    </row>
    <row r="273" spans="2:27" x14ac:dyDescent="0.25">
      <c r="B273" s="2">
        <v>38.75</v>
      </c>
      <c r="C273" s="3">
        <v>5.0216099999999999</v>
      </c>
      <c r="F273" s="2">
        <v>66</v>
      </c>
      <c r="G273" s="3">
        <v>18.1404</v>
      </c>
      <c r="J273" s="4">
        <v>99</v>
      </c>
      <c r="K273" s="5">
        <v>23.706099999999999</v>
      </c>
      <c r="N273" s="4">
        <v>109.75</v>
      </c>
      <c r="O273" s="5">
        <v>16.512499999999999</v>
      </c>
      <c r="R273" s="4">
        <v>138</v>
      </c>
      <c r="S273" s="5">
        <v>27.169799999999999</v>
      </c>
      <c r="V273" s="2">
        <v>102.75</v>
      </c>
      <c r="W273" s="3">
        <v>25.1479</v>
      </c>
      <c r="Z273" s="4">
        <v>71</v>
      </c>
      <c r="AA273" s="5">
        <v>24.8902</v>
      </c>
    </row>
    <row r="274" spans="2:27" x14ac:dyDescent="0.25">
      <c r="B274" s="2">
        <v>122.75</v>
      </c>
      <c r="C274" s="3">
        <v>5.0123699999999998</v>
      </c>
      <c r="F274" s="2">
        <v>169.75</v>
      </c>
      <c r="G274" s="3">
        <v>18.119299999999999</v>
      </c>
      <c r="J274" s="2">
        <v>109</v>
      </c>
      <c r="K274" s="3">
        <v>23.7042</v>
      </c>
      <c r="N274" s="2">
        <v>2.75</v>
      </c>
      <c r="O274" s="3">
        <v>16.511900000000001</v>
      </c>
      <c r="R274" s="2">
        <v>163</v>
      </c>
      <c r="S274" s="3">
        <v>27.167999999999999</v>
      </c>
      <c r="V274" s="2">
        <v>123</v>
      </c>
      <c r="W274" s="3">
        <v>25.111899999999999</v>
      </c>
      <c r="Z274" s="2">
        <v>2.75</v>
      </c>
      <c r="AA274" s="3">
        <v>24.871400000000001</v>
      </c>
    </row>
    <row r="275" spans="2:27" x14ac:dyDescent="0.25">
      <c r="B275" s="4">
        <v>160.25</v>
      </c>
      <c r="C275" s="5">
        <v>5.0106000000000002</v>
      </c>
      <c r="F275" s="4">
        <v>132</v>
      </c>
      <c r="G275" s="5">
        <v>18.114699999999999</v>
      </c>
      <c r="J275" s="4">
        <v>70</v>
      </c>
      <c r="K275" s="5">
        <v>23.697500000000002</v>
      </c>
      <c r="N275" s="2">
        <v>71</v>
      </c>
      <c r="O275" s="3">
        <v>16.500399999999999</v>
      </c>
      <c r="R275" s="4">
        <v>34.5</v>
      </c>
      <c r="S275" s="5">
        <v>27.158799999999999</v>
      </c>
      <c r="V275" s="2">
        <v>61</v>
      </c>
      <c r="W275" s="3">
        <v>25.072800000000001</v>
      </c>
      <c r="Z275" s="4">
        <v>53.5</v>
      </c>
      <c r="AA275" s="5">
        <v>24.736699999999999</v>
      </c>
    </row>
    <row r="276" spans="2:27" x14ac:dyDescent="0.25">
      <c r="B276" s="2">
        <v>132</v>
      </c>
      <c r="C276" s="3">
        <v>5.0019600000000004</v>
      </c>
      <c r="F276" s="2">
        <v>82</v>
      </c>
      <c r="G276" s="3">
        <v>18.110600000000002</v>
      </c>
      <c r="J276" s="4">
        <v>52</v>
      </c>
      <c r="K276" s="5">
        <v>23.6874</v>
      </c>
      <c r="N276" s="4">
        <v>61.75</v>
      </c>
      <c r="O276" s="5">
        <v>16.496700000000001</v>
      </c>
      <c r="R276" s="2">
        <v>111.25</v>
      </c>
      <c r="S276" s="3">
        <v>27.061499999999999</v>
      </c>
      <c r="V276" s="4">
        <v>59.5</v>
      </c>
      <c r="W276" s="5">
        <v>25.070699999999999</v>
      </c>
      <c r="Z276" s="4">
        <v>48.25</v>
      </c>
      <c r="AA276" s="5">
        <v>24.725300000000001</v>
      </c>
    </row>
    <row r="277" spans="2:27" x14ac:dyDescent="0.25">
      <c r="B277" s="4">
        <v>100.25</v>
      </c>
      <c r="C277" s="5">
        <v>4.9909499999999998</v>
      </c>
      <c r="F277" s="2">
        <v>102</v>
      </c>
      <c r="G277" s="3">
        <v>18.097000000000001</v>
      </c>
      <c r="J277" s="2">
        <v>149.5</v>
      </c>
      <c r="K277" s="3">
        <v>23.671399999999998</v>
      </c>
      <c r="N277" s="4">
        <v>41.5</v>
      </c>
      <c r="O277" s="5">
        <v>16.467600000000001</v>
      </c>
      <c r="R277" s="4">
        <v>10.75</v>
      </c>
      <c r="S277" s="5">
        <v>26.9359</v>
      </c>
      <c r="V277" s="2">
        <v>25.25</v>
      </c>
      <c r="W277" s="3">
        <v>24.993600000000001</v>
      </c>
      <c r="Z277" s="2">
        <v>43</v>
      </c>
      <c r="AA277" s="3">
        <v>24.659400000000002</v>
      </c>
    </row>
    <row r="278" spans="2:27" x14ac:dyDescent="0.25">
      <c r="B278" s="4">
        <v>17.25</v>
      </c>
      <c r="C278" s="5">
        <v>4.9899300000000002</v>
      </c>
      <c r="F278" s="4">
        <v>174.25</v>
      </c>
      <c r="G278" s="5">
        <v>18.07</v>
      </c>
      <c r="J278" s="4">
        <v>120</v>
      </c>
      <c r="K278" s="5">
        <v>23.6633</v>
      </c>
      <c r="N278" s="4">
        <v>100.25</v>
      </c>
      <c r="O278" s="5">
        <v>16.453299999999999</v>
      </c>
      <c r="R278" s="4">
        <v>125</v>
      </c>
      <c r="S278" s="5">
        <v>26.857199999999999</v>
      </c>
      <c r="V278" s="2">
        <v>105.5</v>
      </c>
      <c r="W278" s="3">
        <v>24.984300000000001</v>
      </c>
      <c r="Z278" s="4">
        <v>164</v>
      </c>
      <c r="AA278" s="5">
        <v>24.656600000000001</v>
      </c>
    </row>
    <row r="279" spans="2:27" x14ac:dyDescent="0.25">
      <c r="B279" s="4">
        <v>56.75</v>
      </c>
      <c r="C279" s="5">
        <v>4.9833100000000004</v>
      </c>
      <c r="F279" s="2">
        <v>55.5</v>
      </c>
      <c r="G279" s="3">
        <v>18.046600000000002</v>
      </c>
      <c r="J279" s="2">
        <v>107.25</v>
      </c>
      <c r="K279" s="3">
        <v>23.6252</v>
      </c>
      <c r="N279" s="4">
        <v>83.75</v>
      </c>
      <c r="O279" s="5">
        <v>16.4513</v>
      </c>
      <c r="R279" s="2">
        <v>64.75</v>
      </c>
      <c r="S279" s="3">
        <v>26.854800000000001</v>
      </c>
      <c r="V279" s="4">
        <v>163</v>
      </c>
      <c r="W279" s="5">
        <v>24.947299999999998</v>
      </c>
      <c r="Z279" s="4">
        <v>64.25</v>
      </c>
      <c r="AA279" s="5">
        <v>24.580200000000001</v>
      </c>
    </row>
    <row r="280" spans="2:27" x14ac:dyDescent="0.25">
      <c r="B280" s="4">
        <v>60.5</v>
      </c>
      <c r="C280" s="5">
        <v>4.9670100000000001</v>
      </c>
      <c r="F280" s="4">
        <v>35.5</v>
      </c>
      <c r="G280" s="5">
        <v>17.978999999999999</v>
      </c>
      <c r="J280" s="2">
        <v>72</v>
      </c>
      <c r="K280" s="3">
        <v>23.624400000000001</v>
      </c>
      <c r="N280" s="4">
        <v>101.5</v>
      </c>
      <c r="O280" s="5">
        <v>16.341200000000001</v>
      </c>
      <c r="R280" s="2">
        <v>173.75</v>
      </c>
      <c r="S280" s="3">
        <v>26.8035</v>
      </c>
      <c r="V280" s="4">
        <v>40.25</v>
      </c>
      <c r="W280" s="5">
        <v>24.930800000000001</v>
      </c>
      <c r="Z280" s="2">
        <v>142.25</v>
      </c>
      <c r="AA280" s="3">
        <v>24.5322</v>
      </c>
    </row>
    <row r="281" spans="2:27" x14ac:dyDescent="0.25">
      <c r="B281" s="4">
        <v>26.5</v>
      </c>
      <c r="C281" s="5">
        <v>4.9655300000000002</v>
      </c>
      <c r="F281" s="2">
        <v>81.5</v>
      </c>
      <c r="G281" s="3">
        <v>17.972899999999999</v>
      </c>
      <c r="J281" s="2">
        <v>77.25</v>
      </c>
      <c r="K281" s="3">
        <v>23.599399999999999</v>
      </c>
      <c r="N281" s="2">
        <v>31.75</v>
      </c>
      <c r="O281" s="3">
        <v>16.313800000000001</v>
      </c>
      <c r="R281" s="2">
        <v>62.25</v>
      </c>
      <c r="S281" s="3">
        <v>26.729199999999999</v>
      </c>
      <c r="V281" s="4">
        <v>114</v>
      </c>
      <c r="W281" s="5">
        <v>24.918500000000002</v>
      </c>
      <c r="Z281" s="4">
        <v>55.25</v>
      </c>
      <c r="AA281" s="5">
        <v>24.518999999999998</v>
      </c>
    </row>
    <row r="282" spans="2:27" x14ac:dyDescent="0.25">
      <c r="B282" s="2">
        <v>36.25</v>
      </c>
      <c r="C282" s="3">
        <v>4.9648300000000001</v>
      </c>
      <c r="F282" s="2">
        <v>55.75</v>
      </c>
      <c r="G282" s="3">
        <v>17.955400000000001</v>
      </c>
      <c r="J282" s="4">
        <v>64.25</v>
      </c>
      <c r="K282" s="5">
        <v>23.592099999999999</v>
      </c>
      <c r="N282" s="2">
        <v>32</v>
      </c>
      <c r="O282" s="3">
        <v>16.230899999999998</v>
      </c>
      <c r="R282" s="2">
        <v>43.5</v>
      </c>
      <c r="S282" s="3">
        <v>26.703099999999999</v>
      </c>
      <c r="V282" s="2">
        <v>157.25</v>
      </c>
      <c r="W282" s="3">
        <v>24.912299999999998</v>
      </c>
      <c r="Z282" s="4">
        <v>129</v>
      </c>
      <c r="AA282" s="5">
        <v>24.485099999999999</v>
      </c>
    </row>
    <row r="283" spans="2:27" x14ac:dyDescent="0.25">
      <c r="B283" s="2">
        <v>106</v>
      </c>
      <c r="C283" s="3">
        <v>4.9645999999999999</v>
      </c>
      <c r="F283" s="2">
        <v>89.75</v>
      </c>
      <c r="G283" s="3">
        <v>17.938199999999998</v>
      </c>
      <c r="J283" s="2">
        <v>158.25</v>
      </c>
      <c r="K283" s="3">
        <v>23.582599999999999</v>
      </c>
      <c r="N283" s="2">
        <v>36.5</v>
      </c>
      <c r="O283" s="3">
        <v>16.223500000000001</v>
      </c>
      <c r="R283" s="2">
        <v>60.25</v>
      </c>
      <c r="S283" s="3">
        <v>26.6265</v>
      </c>
      <c r="V283" s="4">
        <v>169.5</v>
      </c>
      <c r="W283" s="5">
        <v>24.845400000000001</v>
      </c>
      <c r="Z283" s="2">
        <v>154.25</v>
      </c>
      <c r="AA283" s="3">
        <v>24.4832</v>
      </c>
    </row>
    <row r="284" spans="2:27" x14ac:dyDescent="0.25">
      <c r="B284" s="2">
        <v>126</v>
      </c>
      <c r="C284" s="3">
        <v>4.9589800000000004</v>
      </c>
      <c r="F284" s="2">
        <v>113.5</v>
      </c>
      <c r="G284" s="3">
        <v>17.929400000000001</v>
      </c>
      <c r="J284" s="4">
        <v>171</v>
      </c>
      <c r="K284" s="5">
        <v>23.572399999999998</v>
      </c>
      <c r="N284" s="2">
        <v>114</v>
      </c>
      <c r="O284" s="3">
        <v>16.2165</v>
      </c>
      <c r="R284" s="4">
        <v>149.5</v>
      </c>
      <c r="S284" s="5">
        <v>26.560300000000002</v>
      </c>
      <c r="V284" s="4">
        <v>166.75</v>
      </c>
      <c r="W284" s="5">
        <v>24.8032</v>
      </c>
      <c r="Z284" s="2">
        <v>77.5</v>
      </c>
      <c r="AA284" s="3">
        <v>24.441700000000001</v>
      </c>
    </row>
    <row r="285" spans="2:27" x14ac:dyDescent="0.25">
      <c r="B285" s="2">
        <v>177.75</v>
      </c>
      <c r="C285" s="3">
        <v>4.9439000000000002</v>
      </c>
      <c r="F285" s="4">
        <v>74.25</v>
      </c>
      <c r="G285" s="5">
        <v>17.9145</v>
      </c>
      <c r="J285" s="2">
        <v>84.25</v>
      </c>
      <c r="K285" s="3">
        <v>23.4604</v>
      </c>
      <c r="N285" s="4">
        <v>169.25</v>
      </c>
      <c r="O285" s="5">
        <v>16.204499999999999</v>
      </c>
      <c r="R285" s="4">
        <v>127.75</v>
      </c>
      <c r="S285" s="5">
        <v>26.550799999999999</v>
      </c>
      <c r="V285" s="4">
        <v>58</v>
      </c>
      <c r="W285" s="5">
        <v>24.795999999999999</v>
      </c>
      <c r="Z285" s="2">
        <v>95.25</v>
      </c>
      <c r="AA285" s="3">
        <v>24.402200000000001</v>
      </c>
    </row>
    <row r="286" spans="2:27" x14ac:dyDescent="0.25">
      <c r="B286" s="4">
        <v>15.25</v>
      </c>
      <c r="C286" s="5">
        <v>4.93987</v>
      </c>
      <c r="F286" s="2">
        <v>141</v>
      </c>
      <c r="G286" s="3">
        <v>17.8994</v>
      </c>
      <c r="J286" s="4">
        <v>117.5</v>
      </c>
      <c r="K286" s="5">
        <v>23.446899999999999</v>
      </c>
      <c r="N286" s="2">
        <v>3.75</v>
      </c>
      <c r="O286" s="3">
        <v>16.137599999999999</v>
      </c>
      <c r="R286" s="4">
        <v>57.75</v>
      </c>
      <c r="S286" s="5">
        <v>26.517199999999999</v>
      </c>
      <c r="V286" s="4">
        <v>58.5</v>
      </c>
      <c r="W286" s="5">
        <v>24.7898</v>
      </c>
      <c r="Z286" s="2">
        <v>140.75</v>
      </c>
      <c r="AA286" s="3">
        <v>24.358799999999999</v>
      </c>
    </row>
    <row r="287" spans="2:27" x14ac:dyDescent="0.25">
      <c r="B287" s="4">
        <v>127.75</v>
      </c>
      <c r="C287" s="5">
        <v>4.9275099999999998</v>
      </c>
      <c r="F287" s="4">
        <v>65.75</v>
      </c>
      <c r="G287" s="5">
        <v>17.868600000000001</v>
      </c>
      <c r="J287" s="4">
        <v>101.75</v>
      </c>
      <c r="K287" s="5">
        <v>23.4208</v>
      </c>
      <c r="N287" s="2">
        <v>50.75</v>
      </c>
      <c r="O287" s="3">
        <v>16.069400000000002</v>
      </c>
      <c r="R287" s="2">
        <v>154.5</v>
      </c>
      <c r="S287" s="3">
        <v>26.504799999999999</v>
      </c>
      <c r="V287" s="4">
        <v>107.75</v>
      </c>
      <c r="W287" s="5">
        <v>24.782599999999999</v>
      </c>
      <c r="Z287" s="4">
        <v>114</v>
      </c>
      <c r="AA287" s="5">
        <v>24.3551</v>
      </c>
    </row>
    <row r="288" spans="2:27" x14ac:dyDescent="0.25">
      <c r="B288" s="4">
        <v>115.5</v>
      </c>
      <c r="C288" s="5">
        <v>4.9172700000000003</v>
      </c>
      <c r="F288" s="2">
        <v>126.5</v>
      </c>
      <c r="G288" s="3">
        <v>17.832599999999999</v>
      </c>
      <c r="J288" s="2">
        <v>73.25</v>
      </c>
      <c r="K288" s="3">
        <v>23.401900000000001</v>
      </c>
      <c r="N288" s="4">
        <v>101.75</v>
      </c>
      <c r="O288" s="5">
        <v>16.065899999999999</v>
      </c>
      <c r="R288" s="4">
        <v>168.75</v>
      </c>
      <c r="S288" s="5">
        <v>26.5032</v>
      </c>
      <c r="V288" s="4">
        <v>156.5</v>
      </c>
      <c r="W288" s="5">
        <v>24.7806</v>
      </c>
      <c r="Z288" s="4">
        <v>89</v>
      </c>
      <c r="AA288" s="5">
        <v>24.299499999999998</v>
      </c>
    </row>
    <row r="289" spans="2:27" x14ac:dyDescent="0.25">
      <c r="B289" s="4">
        <v>40</v>
      </c>
      <c r="C289" s="5">
        <v>4.9164700000000003</v>
      </c>
      <c r="F289" s="2">
        <v>9.5</v>
      </c>
      <c r="G289" s="3">
        <v>17.8169</v>
      </c>
      <c r="J289" s="2">
        <v>52.75</v>
      </c>
      <c r="K289" s="3">
        <v>23.384399999999999</v>
      </c>
      <c r="N289" s="4">
        <v>104.75</v>
      </c>
      <c r="O289" s="5">
        <v>16.025600000000001</v>
      </c>
      <c r="R289" s="4">
        <v>93.5</v>
      </c>
      <c r="S289" s="5">
        <v>26.490500000000001</v>
      </c>
      <c r="V289" s="2">
        <v>81.75</v>
      </c>
      <c r="W289" s="3">
        <v>24.7713</v>
      </c>
      <c r="Z289" s="4">
        <v>58</v>
      </c>
      <c r="AA289" s="5">
        <v>24.278700000000001</v>
      </c>
    </row>
    <row r="290" spans="2:27" x14ac:dyDescent="0.25">
      <c r="B290" s="2">
        <v>39</v>
      </c>
      <c r="C290" s="3">
        <v>4.9155499999999996</v>
      </c>
      <c r="F290" s="2">
        <v>155</v>
      </c>
      <c r="G290" s="3">
        <v>17.807200000000002</v>
      </c>
      <c r="J290" s="4">
        <v>165.5</v>
      </c>
      <c r="K290" s="5">
        <v>23.367100000000001</v>
      </c>
      <c r="N290" s="2">
        <v>19.75</v>
      </c>
      <c r="O290" s="3">
        <v>16.002500000000001</v>
      </c>
      <c r="R290" s="4">
        <v>42.5</v>
      </c>
      <c r="S290" s="5">
        <v>26.476800000000001</v>
      </c>
      <c r="V290" s="2">
        <v>86</v>
      </c>
      <c r="W290" s="3">
        <v>24.743500000000001</v>
      </c>
      <c r="Z290" s="2">
        <v>108</v>
      </c>
      <c r="AA290" s="3">
        <v>24.226900000000001</v>
      </c>
    </row>
    <row r="291" spans="2:27" x14ac:dyDescent="0.25">
      <c r="B291" s="4">
        <v>4</v>
      </c>
      <c r="C291" s="5">
        <v>4.90198</v>
      </c>
      <c r="F291" s="4">
        <v>21.75</v>
      </c>
      <c r="G291" s="5">
        <v>17.792300000000001</v>
      </c>
      <c r="J291" s="2">
        <v>170.5</v>
      </c>
      <c r="K291" s="3">
        <v>23.309000000000001</v>
      </c>
      <c r="N291" s="4">
        <v>37.5</v>
      </c>
      <c r="O291" s="5">
        <v>15.9321</v>
      </c>
      <c r="R291" s="2">
        <v>64</v>
      </c>
      <c r="S291" s="3">
        <v>26.415199999999999</v>
      </c>
      <c r="V291" s="2">
        <v>151.5</v>
      </c>
      <c r="W291" s="3">
        <v>24.718800000000002</v>
      </c>
      <c r="Z291" s="2">
        <v>46</v>
      </c>
      <c r="AA291" s="3">
        <v>24.1968</v>
      </c>
    </row>
    <row r="292" spans="2:27" x14ac:dyDescent="0.25">
      <c r="B292" s="4">
        <v>121.25</v>
      </c>
      <c r="C292" s="5">
        <v>4.9014100000000003</v>
      </c>
      <c r="F292" s="2">
        <v>34.75</v>
      </c>
      <c r="G292" s="3">
        <v>17.779699999999998</v>
      </c>
      <c r="J292" s="2">
        <v>53.5</v>
      </c>
      <c r="K292" s="3">
        <v>23.307300000000001</v>
      </c>
      <c r="N292" s="2">
        <v>131.5</v>
      </c>
      <c r="O292" s="3">
        <v>15.926299999999999</v>
      </c>
      <c r="R292" s="2">
        <v>102.75</v>
      </c>
      <c r="S292" s="3">
        <v>26.3186</v>
      </c>
      <c r="V292" s="2">
        <v>112.5</v>
      </c>
      <c r="W292" s="3">
        <v>24.709599999999998</v>
      </c>
      <c r="Z292" s="4">
        <v>68.75</v>
      </c>
      <c r="AA292" s="5">
        <v>24.161000000000001</v>
      </c>
    </row>
    <row r="293" spans="2:27" x14ac:dyDescent="0.25">
      <c r="B293" s="2">
        <v>129.75</v>
      </c>
      <c r="C293" s="3">
        <v>4.8938499999999996</v>
      </c>
      <c r="F293" s="4">
        <v>113</v>
      </c>
      <c r="G293" s="5">
        <v>17.7517</v>
      </c>
      <c r="J293" s="2">
        <v>113.5</v>
      </c>
      <c r="K293" s="3">
        <v>23.281300000000002</v>
      </c>
      <c r="N293" s="4">
        <v>149</v>
      </c>
      <c r="O293" s="5">
        <v>15.924099999999999</v>
      </c>
      <c r="R293" s="2">
        <v>159.5</v>
      </c>
      <c r="S293" s="3">
        <v>26.3003</v>
      </c>
      <c r="V293" s="4">
        <v>48.75</v>
      </c>
      <c r="W293" s="5">
        <v>24.690999999999999</v>
      </c>
      <c r="Z293" s="2">
        <v>144</v>
      </c>
      <c r="AA293" s="3">
        <v>24.079899999999999</v>
      </c>
    </row>
    <row r="294" spans="2:27" x14ac:dyDescent="0.25">
      <c r="B294" s="2">
        <v>113.5</v>
      </c>
      <c r="C294" s="3">
        <v>4.8906599999999996</v>
      </c>
      <c r="F294" s="2">
        <v>133.75</v>
      </c>
      <c r="G294" s="3">
        <v>17.740100000000002</v>
      </c>
      <c r="J294" s="4">
        <v>175</v>
      </c>
      <c r="K294" s="5">
        <v>23.258400000000002</v>
      </c>
      <c r="N294" s="4">
        <v>62.5</v>
      </c>
      <c r="O294" s="5">
        <v>15.9077</v>
      </c>
      <c r="R294" s="4">
        <v>55</v>
      </c>
      <c r="S294" s="5">
        <v>26.223500000000001</v>
      </c>
      <c r="V294" s="4">
        <v>71</v>
      </c>
      <c r="W294" s="5">
        <v>24.681799999999999</v>
      </c>
      <c r="Z294" s="4">
        <v>120</v>
      </c>
      <c r="AA294" s="5">
        <v>24.0366</v>
      </c>
    </row>
    <row r="295" spans="2:27" x14ac:dyDescent="0.25">
      <c r="B295" s="4">
        <v>51.25</v>
      </c>
      <c r="C295" s="5">
        <v>4.8795799999999998</v>
      </c>
      <c r="F295" s="2">
        <v>35</v>
      </c>
      <c r="G295" s="3">
        <v>17.6861</v>
      </c>
      <c r="J295" s="2">
        <v>64</v>
      </c>
      <c r="K295" s="3">
        <v>23.229299999999999</v>
      </c>
      <c r="N295" s="2">
        <v>85.75</v>
      </c>
      <c r="O295" s="3">
        <v>15.907299999999999</v>
      </c>
      <c r="R295" s="2">
        <v>65.25</v>
      </c>
      <c r="S295" s="3">
        <v>26.223099999999999</v>
      </c>
      <c r="V295" s="2">
        <v>74</v>
      </c>
      <c r="W295" s="3">
        <v>24.672499999999999</v>
      </c>
      <c r="Z295" s="4">
        <v>37.5</v>
      </c>
      <c r="AA295" s="5">
        <v>24.0017</v>
      </c>
    </row>
    <row r="296" spans="2:27" x14ac:dyDescent="0.25">
      <c r="B296" s="2">
        <v>32.5</v>
      </c>
      <c r="C296" s="3">
        <v>4.8675699999999997</v>
      </c>
      <c r="F296" s="4">
        <v>140.25</v>
      </c>
      <c r="G296" s="5">
        <v>17.683299999999999</v>
      </c>
      <c r="J296" s="4">
        <v>71</v>
      </c>
      <c r="K296" s="5">
        <v>23.2058</v>
      </c>
      <c r="N296" s="2">
        <v>140.5</v>
      </c>
      <c r="O296" s="3">
        <v>15.8948</v>
      </c>
      <c r="R296" s="2">
        <v>2</v>
      </c>
      <c r="S296" s="3">
        <v>26.219000000000001</v>
      </c>
      <c r="V296" s="2">
        <v>145.5</v>
      </c>
      <c r="W296" s="3">
        <v>24.6036</v>
      </c>
      <c r="Z296" s="2">
        <v>151.75</v>
      </c>
      <c r="AA296" s="3">
        <v>23.9697</v>
      </c>
    </row>
    <row r="297" spans="2:27" x14ac:dyDescent="0.25">
      <c r="B297" s="2">
        <v>155.25</v>
      </c>
      <c r="C297" s="3">
        <v>4.8666499999999999</v>
      </c>
      <c r="F297" s="4">
        <v>75.25</v>
      </c>
      <c r="G297" s="5">
        <v>17.671800000000001</v>
      </c>
      <c r="J297" s="4">
        <v>155.25</v>
      </c>
      <c r="K297" s="5">
        <v>23.194800000000001</v>
      </c>
      <c r="N297" s="4">
        <v>47</v>
      </c>
      <c r="O297" s="5">
        <v>15.835100000000001</v>
      </c>
      <c r="R297" s="4">
        <v>72.5</v>
      </c>
      <c r="S297" s="5">
        <v>26.194099999999999</v>
      </c>
      <c r="V297" s="4">
        <v>126.5</v>
      </c>
      <c r="W297" s="5">
        <v>24.593299999999999</v>
      </c>
      <c r="Z297" s="2">
        <v>94.25</v>
      </c>
      <c r="AA297" s="3">
        <v>23.936699999999998</v>
      </c>
    </row>
    <row r="298" spans="2:27" x14ac:dyDescent="0.25">
      <c r="B298" s="2">
        <v>53.75</v>
      </c>
      <c r="C298" s="3">
        <v>4.86524</v>
      </c>
      <c r="F298" s="4">
        <v>36.25</v>
      </c>
      <c r="G298" s="5">
        <v>17.643000000000001</v>
      </c>
      <c r="J298" s="2">
        <v>91.5</v>
      </c>
      <c r="K298" s="3">
        <v>23.194700000000001</v>
      </c>
      <c r="N298" s="2">
        <v>74.25</v>
      </c>
      <c r="O298" s="3">
        <v>15.8329</v>
      </c>
      <c r="R298" s="4">
        <v>176.25</v>
      </c>
      <c r="S298" s="5">
        <v>26.182700000000001</v>
      </c>
      <c r="V298" s="4">
        <v>132.75</v>
      </c>
      <c r="W298" s="5">
        <v>24.538699999999999</v>
      </c>
      <c r="Z298" s="2">
        <v>145.5</v>
      </c>
      <c r="AA298" s="3">
        <v>23.923500000000001</v>
      </c>
    </row>
    <row r="299" spans="2:27" x14ac:dyDescent="0.25">
      <c r="B299" s="2">
        <v>136</v>
      </c>
      <c r="C299" s="3">
        <v>4.8635700000000002</v>
      </c>
      <c r="F299" s="2">
        <v>110.25</v>
      </c>
      <c r="G299" s="3">
        <v>17.642700000000001</v>
      </c>
      <c r="J299" s="4">
        <v>35.25</v>
      </c>
      <c r="K299" s="5">
        <v>23.186599999999999</v>
      </c>
      <c r="N299" s="4">
        <v>171.75</v>
      </c>
      <c r="O299" s="5">
        <v>15.8279</v>
      </c>
      <c r="R299" s="2">
        <v>131.25</v>
      </c>
      <c r="S299" s="3">
        <v>26.133299999999998</v>
      </c>
      <c r="V299" s="2">
        <v>80.5</v>
      </c>
      <c r="W299" s="3">
        <v>24.4009</v>
      </c>
      <c r="Z299" s="2">
        <v>102.75</v>
      </c>
      <c r="AA299" s="3">
        <v>23.8491</v>
      </c>
    </row>
    <row r="300" spans="2:27" x14ac:dyDescent="0.25">
      <c r="B300" s="4">
        <v>49.5</v>
      </c>
      <c r="C300" s="5">
        <v>4.8564400000000001</v>
      </c>
      <c r="F300" s="4">
        <v>70.25</v>
      </c>
      <c r="G300" s="5">
        <v>17.596</v>
      </c>
      <c r="J300" s="2">
        <v>123.25</v>
      </c>
      <c r="K300" s="3">
        <v>23.170400000000001</v>
      </c>
      <c r="N300" s="2">
        <v>32.75</v>
      </c>
      <c r="O300" s="3">
        <v>15.8179</v>
      </c>
      <c r="R300" s="4">
        <v>24.25</v>
      </c>
      <c r="S300" s="5">
        <v>25.999400000000001</v>
      </c>
      <c r="V300" s="4">
        <v>69.75</v>
      </c>
      <c r="W300" s="5">
        <v>24.3947</v>
      </c>
      <c r="Z300" s="2">
        <v>154.75</v>
      </c>
      <c r="AA300" s="3">
        <v>23.848199999999999</v>
      </c>
    </row>
    <row r="301" spans="2:27" x14ac:dyDescent="0.25">
      <c r="B301" s="4">
        <v>164</v>
      </c>
      <c r="C301" s="5">
        <v>4.8228099999999996</v>
      </c>
      <c r="F301" s="2">
        <v>128.25</v>
      </c>
      <c r="G301" s="3">
        <v>17.596</v>
      </c>
      <c r="J301" s="2">
        <v>94.25</v>
      </c>
      <c r="K301" s="3">
        <v>23.1477</v>
      </c>
      <c r="N301" s="2">
        <v>108</v>
      </c>
      <c r="O301" s="3">
        <v>15.803599999999999</v>
      </c>
      <c r="R301" s="2">
        <v>3</v>
      </c>
      <c r="S301" s="3">
        <v>25.999099999999999</v>
      </c>
      <c r="V301" s="2">
        <v>49.5</v>
      </c>
      <c r="W301" s="3">
        <v>24.363800000000001</v>
      </c>
      <c r="Z301" s="4">
        <v>177</v>
      </c>
      <c r="AA301" s="5">
        <v>23.813300000000002</v>
      </c>
    </row>
    <row r="302" spans="2:27" x14ac:dyDescent="0.25">
      <c r="B302" s="2">
        <v>4.75</v>
      </c>
      <c r="C302" s="3">
        <v>4.8175499999999998</v>
      </c>
      <c r="F302" s="2">
        <v>13.5</v>
      </c>
      <c r="G302" s="3">
        <v>17.465699999999998</v>
      </c>
      <c r="J302" s="4">
        <v>88.5</v>
      </c>
      <c r="K302" s="5">
        <v>23.145399999999999</v>
      </c>
      <c r="N302" s="2">
        <v>77.75</v>
      </c>
      <c r="O302" s="3">
        <v>15.7959</v>
      </c>
      <c r="R302" s="4">
        <v>129</v>
      </c>
      <c r="S302" s="5">
        <v>25.972100000000001</v>
      </c>
      <c r="V302" s="4">
        <v>173.25</v>
      </c>
      <c r="W302" s="5">
        <v>24.360700000000001</v>
      </c>
      <c r="Z302" s="2">
        <v>66.25</v>
      </c>
      <c r="AA302" s="3">
        <v>23.795400000000001</v>
      </c>
    </row>
    <row r="303" spans="2:27" x14ac:dyDescent="0.25">
      <c r="B303" s="2">
        <v>129.5</v>
      </c>
      <c r="C303" s="3">
        <v>4.8157800000000002</v>
      </c>
      <c r="F303" s="2">
        <v>2.5</v>
      </c>
      <c r="G303" s="3">
        <v>17.457000000000001</v>
      </c>
      <c r="J303" s="4">
        <v>131.25</v>
      </c>
      <c r="K303" s="5">
        <v>23.1219</v>
      </c>
      <c r="N303" s="4">
        <v>14</v>
      </c>
      <c r="O303" s="5">
        <v>15.7759</v>
      </c>
      <c r="R303" s="4">
        <v>33</v>
      </c>
      <c r="S303" s="5">
        <v>25.9436</v>
      </c>
      <c r="V303" s="4">
        <v>133.75</v>
      </c>
      <c r="W303" s="5">
        <v>24.3278</v>
      </c>
      <c r="Z303" s="4">
        <v>129.5</v>
      </c>
      <c r="AA303" s="5">
        <v>23.790700000000001</v>
      </c>
    </row>
    <row r="304" spans="2:27" x14ac:dyDescent="0.25">
      <c r="B304" s="2">
        <v>116</v>
      </c>
      <c r="C304" s="3">
        <v>4.7879699999999996</v>
      </c>
      <c r="F304" s="2">
        <v>42</v>
      </c>
      <c r="G304" s="3">
        <v>17.451799999999999</v>
      </c>
      <c r="J304" s="2">
        <v>65</v>
      </c>
      <c r="K304" s="3">
        <v>23.095500000000001</v>
      </c>
      <c r="N304" s="2">
        <v>17</v>
      </c>
      <c r="O304" s="3">
        <v>15.7722</v>
      </c>
      <c r="R304" s="2">
        <v>28</v>
      </c>
      <c r="S304" s="3">
        <v>25.923200000000001</v>
      </c>
      <c r="V304" s="4">
        <v>150</v>
      </c>
      <c r="W304" s="5">
        <v>24.1981</v>
      </c>
      <c r="Z304" s="4">
        <v>83.5</v>
      </c>
      <c r="AA304" s="5">
        <v>23.758600000000001</v>
      </c>
    </row>
    <row r="305" spans="2:27" x14ac:dyDescent="0.25">
      <c r="B305" s="4">
        <v>52.25</v>
      </c>
      <c r="C305" s="5">
        <v>4.7770400000000004</v>
      </c>
      <c r="F305" s="2">
        <v>115.25</v>
      </c>
      <c r="G305" s="3">
        <v>17.391200000000001</v>
      </c>
      <c r="J305" s="4">
        <v>76.75</v>
      </c>
      <c r="K305" s="5">
        <v>23.0106</v>
      </c>
      <c r="N305" s="4">
        <v>35.5</v>
      </c>
      <c r="O305" s="5">
        <v>15.738899999999999</v>
      </c>
      <c r="R305" s="2">
        <v>4</v>
      </c>
      <c r="S305" s="3">
        <v>25.922699999999999</v>
      </c>
      <c r="V305" s="2">
        <v>112.25</v>
      </c>
      <c r="W305" s="3">
        <v>24.181699999999999</v>
      </c>
      <c r="Z305" s="4">
        <v>73.75</v>
      </c>
      <c r="AA305" s="5">
        <v>23.742599999999999</v>
      </c>
    </row>
    <row r="306" spans="2:27" x14ac:dyDescent="0.25">
      <c r="B306" s="2">
        <v>114.75</v>
      </c>
      <c r="C306" s="3">
        <v>4.76593</v>
      </c>
      <c r="F306" s="4">
        <v>109.5</v>
      </c>
      <c r="G306" s="5">
        <v>17.3447</v>
      </c>
      <c r="J306" s="4">
        <v>141</v>
      </c>
      <c r="K306" s="5">
        <v>23.001899999999999</v>
      </c>
      <c r="N306" s="4">
        <v>177</v>
      </c>
      <c r="O306" s="5">
        <v>15.7174</v>
      </c>
      <c r="R306" s="4">
        <v>58.75</v>
      </c>
      <c r="S306" s="5">
        <v>25.848199999999999</v>
      </c>
      <c r="V306" s="4">
        <v>60.5</v>
      </c>
      <c r="W306" s="5">
        <v>24.146699999999999</v>
      </c>
      <c r="Z306" s="2">
        <v>48</v>
      </c>
      <c r="AA306" s="3">
        <v>23.729399999999998</v>
      </c>
    </row>
    <row r="307" spans="2:27" x14ac:dyDescent="0.25">
      <c r="B307" s="4">
        <v>171.75</v>
      </c>
      <c r="C307" s="5">
        <v>4.7516400000000001</v>
      </c>
      <c r="F307" s="2">
        <v>55.25</v>
      </c>
      <c r="G307" s="3">
        <v>17.2622</v>
      </c>
      <c r="J307" s="2">
        <v>130.5</v>
      </c>
      <c r="K307" s="3">
        <v>22.912500000000001</v>
      </c>
      <c r="N307" s="2">
        <v>59.5</v>
      </c>
      <c r="O307" s="3">
        <v>15.717000000000001</v>
      </c>
      <c r="R307" s="2">
        <v>159.75</v>
      </c>
      <c r="S307" s="3">
        <v>25.845300000000002</v>
      </c>
      <c r="V307" s="4">
        <v>148.75</v>
      </c>
      <c r="W307" s="5">
        <v>24.1004</v>
      </c>
      <c r="Z307" s="2">
        <v>48.5</v>
      </c>
      <c r="AA307" s="3">
        <v>23.647500000000001</v>
      </c>
    </row>
    <row r="308" spans="2:27" x14ac:dyDescent="0.25">
      <c r="B308" s="4">
        <v>141.75</v>
      </c>
      <c r="C308" s="5">
        <v>4.7485099999999996</v>
      </c>
      <c r="F308" s="4">
        <v>60</v>
      </c>
      <c r="G308" s="5">
        <v>17.255299999999998</v>
      </c>
      <c r="J308" s="2">
        <v>3.75</v>
      </c>
      <c r="K308" s="3">
        <v>22.842600000000001</v>
      </c>
      <c r="N308" s="2">
        <v>95.5</v>
      </c>
      <c r="O308" s="3">
        <v>15.69</v>
      </c>
      <c r="R308" s="4">
        <v>49.5</v>
      </c>
      <c r="S308" s="5">
        <v>25.8401</v>
      </c>
      <c r="V308" s="4">
        <v>120.25</v>
      </c>
      <c r="W308" s="5">
        <v>24.032499999999999</v>
      </c>
      <c r="Z308" s="4">
        <v>59.25</v>
      </c>
      <c r="AA308" s="5">
        <v>23.519300000000001</v>
      </c>
    </row>
    <row r="309" spans="2:27" x14ac:dyDescent="0.25">
      <c r="B309" s="4">
        <v>164.5</v>
      </c>
      <c r="C309" s="5">
        <v>4.7368899999999998</v>
      </c>
      <c r="F309" s="2">
        <v>164.5</v>
      </c>
      <c r="G309" s="3">
        <v>17.2363</v>
      </c>
      <c r="J309" s="2">
        <v>144.75</v>
      </c>
      <c r="K309" s="3">
        <v>22.823399999999999</v>
      </c>
      <c r="N309" s="2">
        <v>97.75</v>
      </c>
      <c r="O309" s="3">
        <v>15.688800000000001</v>
      </c>
      <c r="R309" s="2">
        <v>30.25</v>
      </c>
      <c r="S309" s="3">
        <v>25.8249</v>
      </c>
      <c r="V309" s="4">
        <v>6.25</v>
      </c>
      <c r="W309" s="5">
        <v>24.005700000000001</v>
      </c>
      <c r="Z309" s="2">
        <v>30.25</v>
      </c>
      <c r="AA309" s="3">
        <v>23.457100000000001</v>
      </c>
    </row>
    <row r="310" spans="2:27" x14ac:dyDescent="0.25">
      <c r="B310" s="4">
        <v>52.5</v>
      </c>
      <c r="C310" s="5">
        <v>4.7280899999999999</v>
      </c>
      <c r="F310" s="4">
        <v>53.75</v>
      </c>
      <c r="G310" s="5">
        <v>17.234999999999999</v>
      </c>
      <c r="J310" s="4">
        <v>103.5</v>
      </c>
      <c r="K310" s="5">
        <v>22.814499999999999</v>
      </c>
      <c r="N310" s="4">
        <v>122.5</v>
      </c>
      <c r="O310" s="5">
        <v>15.676</v>
      </c>
      <c r="R310" s="2">
        <v>94.75</v>
      </c>
      <c r="S310" s="3">
        <v>25.774699999999999</v>
      </c>
      <c r="V310" s="2">
        <v>115.5</v>
      </c>
      <c r="W310" s="3">
        <v>24.0016</v>
      </c>
      <c r="Z310" s="2">
        <v>142.75</v>
      </c>
      <c r="AA310" s="3">
        <v>23.395</v>
      </c>
    </row>
    <row r="311" spans="2:27" x14ac:dyDescent="0.25">
      <c r="B311" s="4">
        <v>149</v>
      </c>
      <c r="C311" s="5">
        <v>4.7152799999999999</v>
      </c>
      <c r="F311" s="2">
        <v>132.75</v>
      </c>
      <c r="G311" s="3">
        <v>17.226199999999999</v>
      </c>
      <c r="J311" s="4">
        <v>123</v>
      </c>
      <c r="K311" s="5">
        <v>22.8035</v>
      </c>
      <c r="N311" s="2">
        <v>152.5</v>
      </c>
      <c r="O311" s="3">
        <v>15.652200000000001</v>
      </c>
      <c r="R311" s="2">
        <v>52</v>
      </c>
      <c r="S311" s="3">
        <v>25.770299999999999</v>
      </c>
      <c r="V311" s="2">
        <v>103.25</v>
      </c>
      <c r="W311" s="3">
        <v>23.993400000000001</v>
      </c>
      <c r="Z311" s="2">
        <v>5.75</v>
      </c>
      <c r="AA311" s="3">
        <v>23.3855</v>
      </c>
    </row>
    <row r="312" spans="2:27" x14ac:dyDescent="0.25">
      <c r="B312" s="4">
        <v>104.5</v>
      </c>
      <c r="C312" s="5">
        <v>4.7138999999999998</v>
      </c>
      <c r="F312" s="4">
        <v>84.25</v>
      </c>
      <c r="G312" s="5">
        <v>17.186699999999998</v>
      </c>
      <c r="J312" s="4">
        <v>58.5</v>
      </c>
      <c r="K312" s="5">
        <v>22.790400000000002</v>
      </c>
      <c r="N312" s="2">
        <v>96</v>
      </c>
      <c r="O312" s="3">
        <v>15.6249</v>
      </c>
      <c r="R312" s="2">
        <v>34.25</v>
      </c>
      <c r="S312" s="3">
        <v>25.747800000000002</v>
      </c>
      <c r="V312" s="2">
        <v>87.75</v>
      </c>
      <c r="W312" s="3">
        <v>23.9635</v>
      </c>
      <c r="Z312" s="4">
        <v>81.25</v>
      </c>
      <c r="AA312" s="5">
        <v>23.3733</v>
      </c>
    </row>
    <row r="313" spans="2:27" x14ac:dyDescent="0.25">
      <c r="B313" s="2">
        <v>159.75</v>
      </c>
      <c r="C313" s="3">
        <v>4.7115400000000003</v>
      </c>
      <c r="F313" s="4">
        <v>47.75</v>
      </c>
      <c r="G313" s="5">
        <v>17.183299999999999</v>
      </c>
      <c r="J313" s="2">
        <v>152.5</v>
      </c>
      <c r="K313" s="3">
        <v>22.762</v>
      </c>
      <c r="N313" s="2">
        <v>16</v>
      </c>
      <c r="O313" s="3">
        <v>15.623699999999999</v>
      </c>
      <c r="R313" s="2">
        <v>70.75</v>
      </c>
      <c r="S313" s="3">
        <v>25.726099999999999</v>
      </c>
      <c r="V313" s="2">
        <v>172</v>
      </c>
      <c r="W313" s="3">
        <v>23.953199999999999</v>
      </c>
      <c r="Z313" s="2">
        <v>106.25</v>
      </c>
      <c r="AA313" s="3">
        <v>23.360099999999999</v>
      </c>
    </row>
    <row r="314" spans="2:27" x14ac:dyDescent="0.25">
      <c r="B314" s="2">
        <v>110.75</v>
      </c>
      <c r="C314" s="3">
        <v>4.7092499999999999</v>
      </c>
      <c r="F314" s="4">
        <v>57.75</v>
      </c>
      <c r="G314" s="5">
        <v>17.145099999999999</v>
      </c>
      <c r="J314" s="2">
        <v>55.25</v>
      </c>
      <c r="K314" s="3">
        <v>22.681000000000001</v>
      </c>
      <c r="N314" s="2">
        <v>147</v>
      </c>
      <c r="O314" s="3">
        <v>15.599</v>
      </c>
      <c r="R314" s="2">
        <v>143.5</v>
      </c>
      <c r="S314" s="3">
        <v>25.674099999999999</v>
      </c>
      <c r="V314" s="2">
        <v>100</v>
      </c>
      <c r="W314" s="3">
        <v>23.937799999999999</v>
      </c>
      <c r="Z314" s="2">
        <v>159.75</v>
      </c>
      <c r="AA314" s="3">
        <v>23.3233</v>
      </c>
    </row>
    <row r="315" spans="2:27" x14ac:dyDescent="0.25">
      <c r="B315" s="4">
        <v>178.5</v>
      </c>
      <c r="C315" s="5">
        <v>4.7071500000000004</v>
      </c>
      <c r="F315" s="2">
        <v>33</v>
      </c>
      <c r="G315" s="3">
        <v>17.113499999999998</v>
      </c>
      <c r="J315" s="2">
        <v>115.75</v>
      </c>
      <c r="K315" s="3">
        <v>22.668800000000001</v>
      </c>
      <c r="N315" s="2">
        <v>27.75</v>
      </c>
      <c r="O315" s="3">
        <v>15.551500000000001</v>
      </c>
      <c r="R315" s="4">
        <v>81.75</v>
      </c>
      <c r="S315" s="5">
        <v>25.6553</v>
      </c>
      <c r="V315" s="4">
        <v>160.5</v>
      </c>
      <c r="W315" s="5">
        <v>23.933700000000002</v>
      </c>
      <c r="Z315" s="4">
        <v>30</v>
      </c>
      <c r="AA315" s="5">
        <v>23.2715</v>
      </c>
    </row>
    <row r="316" spans="2:27" x14ac:dyDescent="0.25">
      <c r="B316" s="2">
        <v>51</v>
      </c>
      <c r="C316" s="3">
        <v>4.7023000000000001</v>
      </c>
      <c r="F316" s="2">
        <v>41.5</v>
      </c>
      <c r="G316" s="3">
        <v>17.1129</v>
      </c>
      <c r="J316" s="2">
        <v>136.75</v>
      </c>
      <c r="K316" s="3">
        <v>22.622800000000002</v>
      </c>
      <c r="N316" s="2">
        <v>128.75</v>
      </c>
      <c r="O316" s="3">
        <v>15.532999999999999</v>
      </c>
      <c r="R316" s="4">
        <v>55.75</v>
      </c>
      <c r="S316" s="5">
        <v>25.650099999999998</v>
      </c>
      <c r="V316" s="2">
        <v>67.5</v>
      </c>
      <c r="W316" s="3">
        <v>23.924399999999999</v>
      </c>
      <c r="Z316" s="4">
        <v>100.25</v>
      </c>
      <c r="AA316" s="5">
        <v>23.263000000000002</v>
      </c>
    </row>
    <row r="317" spans="2:27" x14ac:dyDescent="0.25">
      <c r="B317" s="4">
        <v>125.75</v>
      </c>
      <c r="C317" s="5">
        <v>4.6973799999999999</v>
      </c>
      <c r="F317" s="4">
        <v>138.75</v>
      </c>
      <c r="G317" s="5">
        <v>17.095700000000001</v>
      </c>
      <c r="J317" s="4">
        <v>122.25</v>
      </c>
      <c r="K317" s="5">
        <v>22.604700000000001</v>
      </c>
      <c r="N317" s="2">
        <v>144.25</v>
      </c>
      <c r="O317" s="3">
        <v>15.517799999999999</v>
      </c>
      <c r="R317" s="4">
        <v>39.5</v>
      </c>
      <c r="S317" s="5">
        <v>25.6343</v>
      </c>
      <c r="V317" s="2">
        <v>79.75</v>
      </c>
      <c r="W317" s="3">
        <v>23.855499999999999</v>
      </c>
      <c r="Z317" s="2">
        <v>164.5</v>
      </c>
      <c r="AA317" s="3">
        <v>23.206499999999998</v>
      </c>
    </row>
    <row r="318" spans="2:27" x14ac:dyDescent="0.25">
      <c r="B318" s="2">
        <v>71</v>
      </c>
      <c r="C318" s="3">
        <v>4.6928400000000003</v>
      </c>
      <c r="F318" s="4">
        <v>162.75</v>
      </c>
      <c r="G318" s="5">
        <v>17.089300000000001</v>
      </c>
      <c r="J318" s="2">
        <v>93</v>
      </c>
      <c r="K318" s="3">
        <v>22.564499999999999</v>
      </c>
      <c r="N318" s="4">
        <v>136</v>
      </c>
      <c r="O318" s="5">
        <v>15.490399999999999</v>
      </c>
      <c r="R318" s="2">
        <v>41.25</v>
      </c>
      <c r="S318" s="3">
        <v>25.626000000000001</v>
      </c>
      <c r="V318" s="2">
        <v>46.25</v>
      </c>
      <c r="W318" s="3">
        <v>23.8462</v>
      </c>
      <c r="Z318" s="2">
        <v>8.5</v>
      </c>
      <c r="AA318" s="3">
        <v>23.1632</v>
      </c>
    </row>
    <row r="319" spans="2:27" x14ac:dyDescent="0.25">
      <c r="B319" s="2">
        <v>156</v>
      </c>
      <c r="C319" s="3">
        <v>4.6919399999999998</v>
      </c>
      <c r="F319" s="4">
        <v>115.5</v>
      </c>
      <c r="G319" s="5">
        <v>17.084399999999999</v>
      </c>
      <c r="J319" s="2">
        <v>54.75</v>
      </c>
      <c r="K319" s="3">
        <v>22.506499999999999</v>
      </c>
      <c r="N319" s="4">
        <v>57</v>
      </c>
      <c r="O319" s="5">
        <v>15.474500000000001</v>
      </c>
      <c r="R319" s="2">
        <v>95</v>
      </c>
      <c r="S319" s="3">
        <v>25.596499999999999</v>
      </c>
      <c r="V319" s="4">
        <v>80</v>
      </c>
      <c r="W319" s="5">
        <v>23.8339</v>
      </c>
      <c r="Z319" s="4">
        <v>66.75</v>
      </c>
      <c r="AA319" s="5">
        <v>23.159400000000002</v>
      </c>
    </row>
    <row r="320" spans="2:27" x14ac:dyDescent="0.25">
      <c r="B320" s="4">
        <v>72.5</v>
      </c>
      <c r="C320" s="5">
        <v>4.6891400000000001</v>
      </c>
      <c r="F320" s="2">
        <v>142.5</v>
      </c>
      <c r="G320" s="3">
        <v>17.077000000000002</v>
      </c>
      <c r="J320" s="2">
        <v>125.75</v>
      </c>
      <c r="K320" s="3">
        <v>22.4133</v>
      </c>
      <c r="N320" s="2">
        <v>6</v>
      </c>
      <c r="O320" s="3">
        <v>15.4405</v>
      </c>
      <c r="R320" s="4">
        <v>32.75</v>
      </c>
      <c r="S320" s="5">
        <v>25.585599999999999</v>
      </c>
      <c r="V320" s="2">
        <v>171</v>
      </c>
      <c r="W320" s="3">
        <v>23.817399999999999</v>
      </c>
      <c r="Z320" s="2">
        <v>76.5</v>
      </c>
      <c r="AA320" s="3">
        <v>23.152799999999999</v>
      </c>
    </row>
    <row r="321" spans="2:27" x14ac:dyDescent="0.25">
      <c r="B321" s="4">
        <v>156.25</v>
      </c>
      <c r="C321" s="5">
        <v>4.6642799999999998</v>
      </c>
      <c r="F321" s="4">
        <v>69.5</v>
      </c>
      <c r="G321" s="5">
        <v>17.038900000000002</v>
      </c>
      <c r="J321" s="4">
        <v>144.25</v>
      </c>
      <c r="K321" s="5">
        <v>22.392700000000001</v>
      </c>
      <c r="N321" s="2">
        <v>103.25</v>
      </c>
      <c r="O321" s="3">
        <v>15.4338</v>
      </c>
      <c r="R321" s="2">
        <v>133.5</v>
      </c>
      <c r="S321" s="3">
        <v>25.583100000000002</v>
      </c>
      <c r="V321" s="2">
        <v>173</v>
      </c>
      <c r="W321" s="3">
        <v>23.784500000000001</v>
      </c>
      <c r="Z321" s="4">
        <v>83.75</v>
      </c>
      <c r="AA321" s="5">
        <v>23.15</v>
      </c>
    </row>
    <row r="322" spans="2:27" x14ac:dyDescent="0.25">
      <c r="B322" s="2">
        <v>113.25</v>
      </c>
      <c r="C322" s="3">
        <v>4.6604799999999997</v>
      </c>
      <c r="F322" s="2">
        <v>137.5</v>
      </c>
      <c r="G322" s="3">
        <v>17.010899999999999</v>
      </c>
      <c r="J322" s="2">
        <v>115.5</v>
      </c>
      <c r="K322" s="3">
        <v>22.3919</v>
      </c>
      <c r="N322" s="2">
        <v>162.25</v>
      </c>
      <c r="O322" s="3">
        <v>15.428699999999999</v>
      </c>
      <c r="R322" s="2">
        <v>8.75</v>
      </c>
      <c r="S322" s="3">
        <v>25.5763</v>
      </c>
      <c r="V322" s="4">
        <v>20.5</v>
      </c>
      <c r="W322" s="5">
        <v>23.7608</v>
      </c>
      <c r="Z322" s="2">
        <v>112.75</v>
      </c>
      <c r="AA322" s="3">
        <v>23.117000000000001</v>
      </c>
    </row>
    <row r="323" spans="2:27" x14ac:dyDescent="0.25">
      <c r="B323" s="2">
        <v>43.5</v>
      </c>
      <c r="C323" s="3">
        <v>4.6574299999999997</v>
      </c>
      <c r="F323" s="4">
        <v>19.5</v>
      </c>
      <c r="G323" s="5">
        <v>17.003799999999998</v>
      </c>
      <c r="J323" s="4">
        <v>175.5</v>
      </c>
      <c r="K323" s="5">
        <v>22.3185</v>
      </c>
      <c r="N323" s="4">
        <v>55.75</v>
      </c>
      <c r="O323" s="5">
        <v>15.4283</v>
      </c>
      <c r="R323" s="4">
        <v>47</v>
      </c>
      <c r="S323" s="5">
        <v>25.572700000000001</v>
      </c>
      <c r="V323" s="4">
        <v>43.25</v>
      </c>
      <c r="W323" s="5">
        <v>23.746400000000001</v>
      </c>
      <c r="Z323" s="4">
        <v>93</v>
      </c>
      <c r="AA323" s="5">
        <v>23.084</v>
      </c>
    </row>
    <row r="324" spans="2:27" x14ac:dyDescent="0.25">
      <c r="B324" s="4">
        <v>17.5</v>
      </c>
      <c r="C324" s="5">
        <v>4.6559400000000002</v>
      </c>
      <c r="F324" s="2">
        <v>159.75</v>
      </c>
      <c r="G324" s="3">
        <v>17.003</v>
      </c>
      <c r="J324" s="2">
        <v>9.5</v>
      </c>
      <c r="K324" s="3">
        <v>22.3002</v>
      </c>
      <c r="N324" s="4">
        <v>20.5</v>
      </c>
      <c r="O324" s="5">
        <v>15.349</v>
      </c>
      <c r="R324" s="4">
        <v>40.5</v>
      </c>
      <c r="S324" s="5">
        <v>25.491</v>
      </c>
      <c r="V324" s="2">
        <v>38.25</v>
      </c>
      <c r="W324" s="3">
        <v>23.673400000000001</v>
      </c>
      <c r="Z324" s="4">
        <v>158.25</v>
      </c>
      <c r="AA324" s="5">
        <v>22.986000000000001</v>
      </c>
    </row>
    <row r="325" spans="2:27" x14ac:dyDescent="0.25">
      <c r="B325" s="4">
        <v>54</v>
      </c>
      <c r="C325" s="5">
        <v>4.65327</v>
      </c>
      <c r="F325" s="4">
        <v>163</v>
      </c>
      <c r="G325" s="5">
        <v>16.979299999999999</v>
      </c>
      <c r="J325" s="4">
        <v>166</v>
      </c>
      <c r="K325" s="5">
        <v>22.284800000000001</v>
      </c>
      <c r="N325" s="4">
        <v>39.25</v>
      </c>
      <c r="O325" s="5">
        <v>15.330299999999999</v>
      </c>
      <c r="R325" s="2">
        <v>154.25</v>
      </c>
      <c r="S325" s="3">
        <v>25.472999999999999</v>
      </c>
      <c r="V325" s="4">
        <v>150.5</v>
      </c>
      <c r="W325" s="5">
        <v>23.667200000000001</v>
      </c>
      <c r="Z325" s="2">
        <v>102.25</v>
      </c>
      <c r="AA325" s="3">
        <v>22.9663</v>
      </c>
    </row>
    <row r="326" spans="2:27" x14ac:dyDescent="0.25">
      <c r="B326" s="4">
        <v>117.75</v>
      </c>
      <c r="C326" s="5">
        <v>4.6479900000000001</v>
      </c>
      <c r="F326" s="4">
        <v>49.75</v>
      </c>
      <c r="G326" s="5">
        <v>16.956199999999999</v>
      </c>
      <c r="J326" s="4">
        <v>122.5</v>
      </c>
      <c r="K326" s="5">
        <v>22.2744</v>
      </c>
      <c r="N326" s="2">
        <v>78.5</v>
      </c>
      <c r="O326" s="3">
        <v>15.301500000000001</v>
      </c>
      <c r="R326" s="4">
        <v>150</v>
      </c>
      <c r="S326" s="5">
        <v>25.4529</v>
      </c>
      <c r="V326" s="4">
        <v>105.25</v>
      </c>
      <c r="W326" s="5">
        <v>23.595099999999999</v>
      </c>
      <c r="Z326" s="4">
        <v>16</v>
      </c>
      <c r="AA326" s="5">
        <v>22.927600000000002</v>
      </c>
    </row>
    <row r="327" spans="2:27" x14ac:dyDescent="0.25">
      <c r="B327" s="4">
        <v>21.75</v>
      </c>
      <c r="C327" s="5">
        <v>4.6451200000000004</v>
      </c>
      <c r="F327" s="4">
        <v>151.25</v>
      </c>
      <c r="G327" s="5">
        <v>16.889199999999999</v>
      </c>
      <c r="J327" s="4">
        <v>132.25</v>
      </c>
      <c r="K327" s="5">
        <v>22.252099999999999</v>
      </c>
      <c r="N327" s="4">
        <v>25.5</v>
      </c>
      <c r="O327" s="5">
        <v>15.2714</v>
      </c>
      <c r="R327" s="4">
        <v>142.75</v>
      </c>
      <c r="S327" s="5">
        <v>25.4407</v>
      </c>
      <c r="V327" s="2">
        <v>84.5</v>
      </c>
      <c r="W327" s="3">
        <v>23.5931</v>
      </c>
      <c r="Z327" s="4">
        <v>154.5</v>
      </c>
      <c r="AA327" s="5">
        <v>22.914400000000001</v>
      </c>
    </row>
    <row r="328" spans="2:27" x14ac:dyDescent="0.25">
      <c r="B328" s="2">
        <v>38</v>
      </c>
      <c r="C328" s="3">
        <v>4.6375999999999999</v>
      </c>
      <c r="F328" s="4">
        <v>103.75</v>
      </c>
      <c r="G328" s="5">
        <v>16.869900000000001</v>
      </c>
      <c r="J328" s="4">
        <v>30.25</v>
      </c>
      <c r="K328" s="5">
        <v>22.2395</v>
      </c>
      <c r="N328" s="4">
        <v>102.25</v>
      </c>
      <c r="O328" s="5">
        <v>15.2174</v>
      </c>
      <c r="R328" s="2">
        <v>21.5</v>
      </c>
      <c r="S328" s="3">
        <v>25.395600000000002</v>
      </c>
      <c r="V328" s="4">
        <v>15.5</v>
      </c>
      <c r="W328" s="5">
        <v>23.579699999999999</v>
      </c>
      <c r="Z328" s="2">
        <v>117.75</v>
      </c>
      <c r="AA328" s="3">
        <v>22.9069</v>
      </c>
    </row>
    <row r="329" spans="2:27" x14ac:dyDescent="0.25">
      <c r="B329" s="4">
        <v>76.25</v>
      </c>
      <c r="C329" s="5">
        <v>4.6323100000000004</v>
      </c>
      <c r="F329" s="2">
        <v>13</v>
      </c>
      <c r="G329" s="3">
        <v>16.798500000000001</v>
      </c>
      <c r="J329" s="2">
        <v>161.5</v>
      </c>
      <c r="K329" s="3">
        <v>22.209399999999999</v>
      </c>
      <c r="N329" s="4">
        <v>131</v>
      </c>
      <c r="O329" s="5">
        <v>15.194000000000001</v>
      </c>
      <c r="R329" s="4">
        <v>52.25</v>
      </c>
      <c r="S329" s="5">
        <v>25.372699999999998</v>
      </c>
      <c r="V329" s="2">
        <v>126.25</v>
      </c>
      <c r="W329" s="3">
        <v>23.555</v>
      </c>
      <c r="Z329" s="2">
        <v>17.75</v>
      </c>
      <c r="AA329" s="3">
        <v>22.8994</v>
      </c>
    </row>
    <row r="330" spans="2:27" x14ac:dyDescent="0.25">
      <c r="B330" s="4">
        <v>111.5</v>
      </c>
      <c r="C330" s="5">
        <v>4.6273400000000002</v>
      </c>
      <c r="F330" s="2">
        <v>12.5</v>
      </c>
      <c r="G330" s="3">
        <v>16.7622</v>
      </c>
      <c r="J330" s="2">
        <v>144</v>
      </c>
      <c r="K330" s="3">
        <v>22.208500000000001</v>
      </c>
      <c r="N330" s="2">
        <v>109</v>
      </c>
      <c r="O330" s="3">
        <v>15.1869</v>
      </c>
      <c r="R330" s="2">
        <v>36.25</v>
      </c>
      <c r="S330" s="3">
        <v>25.353300000000001</v>
      </c>
      <c r="V330" s="2">
        <v>16.75</v>
      </c>
      <c r="W330" s="3">
        <v>23.526199999999999</v>
      </c>
      <c r="Z330" s="4">
        <v>70.75</v>
      </c>
      <c r="AA330" s="5">
        <v>22.889900000000001</v>
      </c>
    </row>
    <row r="331" spans="2:27" x14ac:dyDescent="0.25">
      <c r="B331" s="4">
        <v>112</v>
      </c>
      <c r="C331" s="5">
        <v>4.6209699999999998</v>
      </c>
      <c r="F331" s="4">
        <v>2</v>
      </c>
      <c r="G331" s="5">
        <v>16.7196</v>
      </c>
      <c r="J331" s="4">
        <v>12</v>
      </c>
      <c r="K331" s="5">
        <v>22.201000000000001</v>
      </c>
      <c r="N331" s="4">
        <v>40.75</v>
      </c>
      <c r="O331" s="5">
        <v>15.1736</v>
      </c>
      <c r="R331" s="2">
        <v>109</v>
      </c>
      <c r="S331" s="3">
        <v>25.328600000000002</v>
      </c>
      <c r="V331" s="4">
        <v>92.25</v>
      </c>
      <c r="W331" s="5">
        <v>23.515899999999998</v>
      </c>
      <c r="Z331" s="4">
        <v>136</v>
      </c>
      <c r="AA331" s="5">
        <v>22.856999999999999</v>
      </c>
    </row>
    <row r="332" spans="2:27" x14ac:dyDescent="0.25">
      <c r="B332" s="2">
        <v>49.25</v>
      </c>
      <c r="C332" s="3">
        <v>4.6154599999999997</v>
      </c>
      <c r="F332" s="4">
        <v>59</v>
      </c>
      <c r="G332" s="5">
        <v>16.6983</v>
      </c>
      <c r="J332" s="2">
        <v>39</v>
      </c>
      <c r="K332" s="3">
        <v>22.163599999999999</v>
      </c>
      <c r="N332" s="4">
        <v>95.75</v>
      </c>
      <c r="O332" s="5">
        <v>15.1447</v>
      </c>
      <c r="R332" s="4">
        <v>105.5</v>
      </c>
      <c r="S332" s="5">
        <v>25.324300000000001</v>
      </c>
      <c r="V332" s="4">
        <v>49</v>
      </c>
      <c r="W332" s="5">
        <v>23.497399999999999</v>
      </c>
      <c r="Z332" s="4">
        <v>23.25</v>
      </c>
      <c r="AA332" s="5">
        <v>22.8353</v>
      </c>
    </row>
    <row r="333" spans="2:27" x14ac:dyDescent="0.25">
      <c r="B333" s="2">
        <v>9.5</v>
      </c>
      <c r="C333" s="3">
        <v>4.6097900000000003</v>
      </c>
      <c r="F333" s="2">
        <v>145.5</v>
      </c>
      <c r="G333" s="3">
        <v>16.695699999999999</v>
      </c>
      <c r="J333" s="2">
        <v>110.25</v>
      </c>
      <c r="K333" s="3">
        <v>22.118300000000001</v>
      </c>
      <c r="N333" s="4">
        <v>25.25</v>
      </c>
      <c r="O333" s="5">
        <v>15.128500000000001</v>
      </c>
      <c r="R333" s="2">
        <v>41</v>
      </c>
      <c r="S333" s="3">
        <v>25.232600000000001</v>
      </c>
      <c r="V333" s="2">
        <v>110.75</v>
      </c>
      <c r="W333" s="3">
        <v>23.4922</v>
      </c>
      <c r="Z333" s="2">
        <v>124.75</v>
      </c>
      <c r="AA333" s="3">
        <v>22.806100000000001</v>
      </c>
    </row>
    <row r="334" spans="2:27" x14ac:dyDescent="0.25">
      <c r="B334" s="2">
        <v>66.5</v>
      </c>
      <c r="C334" s="3">
        <v>4.6069399999999998</v>
      </c>
      <c r="F334" s="2">
        <v>62.75</v>
      </c>
      <c r="G334" s="3">
        <v>16.688500000000001</v>
      </c>
      <c r="J334" s="4">
        <v>89</v>
      </c>
      <c r="K334" s="5">
        <v>22.051500000000001</v>
      </c>
      <c r="N334" s="4">
        <v>70.5</v>
      </c>
      <c r="O334" s="5">
        <v>15.0838</v>
      </c>
      <c r="R334" s="2">
        <v>39.25</v>
      </c>
      <c r="S334" s="3">
        <v>25.1752</v>
      </c>
      <c r="V334" s="2">
        <v>140</v>
      </c>
      <c r="W334" s="3">
        <v>23.435700000000001</v>
      </c>
      <c r="Z334" s="2">
        <v>60.5</v>
      </c>
      <c r="AA334" s="3">
        <v>22.805099999999999</v>
      </c>
    </row>
    <row r="335" spans="2:27" x14ac:dyDescent="0.25">
      <c r="B335" s="2">
        <v>143</v>
      </c>
      <c r="C335" s="3">
        <v>4.5941900000000002</v>
      </c>
      <c r="F335" s="4">
        <v>107.5</v>
      </c>
      <c r="G335" s="5">
        <v>16.687000000000001</v>
      </c>
      <c r="J335" s="2">
        <v>29.25</v>
      </c>
      <c r="K335" s="3">
        <v>21.996700000000001</v>
      </c>
      <c r="N335" s="4">
        <v>76.75</v>
      </c>
      <c r="O335" s="5">
        <v>15.0648</v>
      </c>
      <c r="R335" s="4">
        <v>95.75</v>
      </c>
      <c r="S335" s="5">
        <v>25.172899999999998</v>
      </c>
      <c r="V335" s="2">
        <v>139</v>
      </c>
      <c r="W335" s="3">
        <v>23.4038</v>
      </c>
      <c r="Z335" s="4">
        <v>156.25</v>
      </c>
      <c r="AA335" s="5">
        <v>22.794799999999999</v>
      </c>
    </row>
    <row r="336" spans="2:27" x14ac:dyDescent="0.25">
      <c r="B336" s="4">
        <v>46.5</v>
      </c>
      <c r="C336" s="5">
        <v>4.5830299999999999</v>
      </c>
      <c r="F336" s="4">
        <v>160.5</v>
      </c>
      <c r="G336" s="5">
        <v>16.685400000000001</v>
      </c>
      <c r="J336" s="4">
        <v>66</v>
      </c>
      <c r="K336" s="5">
        <v>21.996200000000002</v>
      </c>
      <c r="N336" s="2">
        <v>133.5</v>
      </c>
      <c r="O336" s="3">
        <v>15.0639</v>
      </c>
      <c r="R336" s="4">
        <v>92.75</v>
      </c>
      <c r="S336" s="5">
        <v>25.1235</v>
      </c>
      <c r="V336" s="4">
        <v>120</v>
      </c>
      <c r="W336" s="5">
        <v>23.359500000000001</v>
      </c>
      <c r="Z336" s="2">
        <v>13.25</v>
      </c>
      <c r="AA336" s="3">
        <v>22.732600000000001</v>
      </c>
    </row>
    <row r="337" spans="2:27" x14ac:dyDescent="0.25">
      <c r="B337" s="4">
        <v>128.25</v>
      </c>
      <c r="C337" s="5">
        <v>4.5815700000000001</v>
      </c>
      <c r="F337" s="4">
        <v>150.5</v>
      </c>
      <c r="G337" s="5">
        <v>16.6782</v>
      </c>
      <c r="J337" s="4">
        <v>54.5</v>
      </c>
      <c r="K337" s="5">
        <v>21.995000000000001</v>
      </c>
      <c r="N337" s="4">
        <v>171.5</v>
      </c>
      <c r="O337" s="5">
        <v>15.0594</v>
      </c>
      <c r="R337" s="4">
        <v>38.25</v>
      </c>
      <c r="S337" s="5">
        <v>25.084</v>
      </c>
      <c r="V337" s="4">
        <v>100.25</v>
      </c>
      <c r="W337" s="5">
        <v>23.3276</v>
      </c>
      <c r="Z337" s="2">
        <v>120.5</v>
      </c>
      <c r="AA337" s="3">
        <v>22.701499999999999</v>
      </c>
    </row>
    <row r="338" spans="2:27" x14ac:dyDescent="0.25">
      <c r="B338" s="2">
        <v>160</v>
      </c>
      <c r="C338" s="3">
        <v>4.5789499999999999</v>
      </c>
      <c r="F338" s="4">
        <v>58.75</v>
      </c>
      <c r="G338" s="5">
        <v>16.635300000000001</v>
      </c>
      <c r="J338" s="4">
        <v>16</v>
      </c>
      <c r="K338" s="5">
        <v>21.991</v>
      </c>
      <c r="N338" s="4">
        <v>119.25</v>
      </c>
      <c r="O338" s="5">
        <v>14.9992</v>
      </c>
      <c r="R338" s="4">
        <v>28.75</v>
      </c>
      <c r="S338" s="5">
        <v>25.079599999999999</v>
      </c>
      <c r="V338" s="2">
        <v>152.25</v>
      </c>
      <c r="W338" s="3">
        <v>23.305</v>
      </c>
      <c r="Z338" s="4">
        <v>111.5</v>
      </c>
      <c r="AA338" s="5">
        <v>22.6874</v>
      </c>
    </row>
    <row r="339" spans="2:27" x14ac:dyDescent="0.25">
      <c r="B339" s="4">
        <v>158.75</v>
      </c>
      <c r="C339" s="5">
        <v>4.5780799999999999</v>
      </c>
      <c r="F339" s="2">
        <v>31</v>
      </c>
      <c r="G339" s="3">
        <v>16.591100000000001</v>
      </c>
      <c r="J339" s="2">
        <v>90.25</v>
      </c>
      <c r="K339" s="3">
        <v>21.969000000000001</v>
      </c>
      <c r="N339" s="2">
        <v>92.25</v>
      </c>
      <c r="O339" s="3">
        <v>14.972099999999999</v>
      </c>
      <c r="R339" s="4">
        <v>129.5</v>
      </c>
      <c r="S339" s="5">
        <v>25.063500000000001</v>
      </c>
      <c r="V339" s="2">
        <v>145.25</v>
      </c>
      <c r="W339" s="3">
        <v>23.294699999999999</v>
      </c>
      <c r="Z339" s="4">
        <v>147.25</v>
      </c>
      <c r="AA339" s="5">
        <v>22.666599999999999</v>
      </c>
    </row>
    <row r="340" spans="2:27" x14ac:dyDescent="0.25">
      <c r="B340" s="4">
        <v>34.5</v>
      </c>
      <c r="C340" s="5">
        <v>4.56325</v>
      </c>
      <c r="F340" s="2">
        <v>129.25</v>
      </c>
      <c r="G340" s="3">
        <v>16.590399999999999</v>
      </c>
      <c r="J340" s="2">
        <v>147.25</v>
      </c>
      <c r="K340" s="3">
        <v>21.9315</v>
      </c>
      <c r="N340" s="2">
        <v>57.25</v>
      </c>
      <c r="O340" s="3">
        <v>14.9621</v>
      </c>
      <c r="R340" s="2">
        <v>83</v>
      </c>
      <c r="S340" s="3">
        <v>25.037500000000001</v>
      </c>
      <c r="V340" s="2">
        <v>67.75</v>
      </c>
      <c r="W340" s="3">
        <v>23.182500000000001</v>
      </c>
      <c r="Z340" s="2">
        <v>121.25</v>
      </c>
      <c r="AA340" s="3">
        <v>22.6647</v>
      </c>
    </row>
    <row r="341" spans="2:27" x14ac:dyDescent="0.25">
      <c r="B341" s="2">
        <v>166.5</v>
      </c>
      <c r="C341" s="3">
        <v>4.5622999999999996</v>
      </c>
      <c r="F341" s="4">
        <v>100.25</v>
      </c>
      <c r="G341" s="5">
        <v>16.541</v>
      </c>
      <c r="J341" s="2">
        <v>151.75</v>
      </c>
      <c r="K341" s="3">
        <v>21.8995</v>
      </c>
      <c r="N341" s="2">
        <v>99.25</v>
      </c>
      <c r="O341" s="3">
        <v>14.945399999999999</v>
      </c>
      <c r="R341" s="4">
        <v>133.75</v>
      </c>
      <c r="S341" s="5">
        <v>24.94</v>
      </c>
      <c r="V341" s="2">
        <v>159</v>
      </c>
      <c r="W341" s="3">
        <v>23.145499999999998</v>
      </c>
      <c r="Z341" s="2">
        <v>150.75</v>
      </c>
      <c r="AA341" s="3">
        <v>22.6233</v>
      </c>
    </row>
    <row r="342" spans="2:27" x14ac:dyDescent="0.25">
      <c r="B342" s="4">
        <v>44</v>
      </c>
      <c r="C342" s="5">
        <v>4.5576299999999996</v>
      </c>
      <c r="F342" s="2">
        <v>99</v>
      </c>
      <c r="G342" s="3">
        <v>16.4681</v>
      </c>
      <c r="J342" s="4">
        <v>126.5</v>
      </c>
      <c r="K342" s="5">
        <v>21.891500000000001</v>
      </c>
      <c r="N342" s="2">
        <v>21</v>
      </c>
      <c r="O342" s="3">
        <v>14.9015</v>
      </c>
      <c r="R342" s="2">
        <v>144.25</v>
      </c>
      <c r="S342" s="3">
        <v>24.938700000000001</v>
      </c>
      <c r="V342" s="4">
        <v>174</v>
      </c>
      <c r="W342" s="5">
        <v>23.1434</v>
      </c>
      <c r="Z342" s="2">
        <v>65</v>
      </c>
      <c r="AA342" s="3">
        <v>22.611999999999998</v>
      </c>
    </row>
    <row r="343" spans="2:27" x14ac:dyDescent="0.25">
      <c r="B343" s="4">
        <v>40.5</v>
      </c>
      <c r="C343" s="5">
        <v>4.54488</v>
      </c>
      <c r="F343" s="4">
        <v>107.25</v>
      </c>
      <c r="G343" s="5">
        <v>16.4678</v>
      </c>
      <c r="J343" s="4">
        <v>42.25</v>
      </c>
      <c r="K343" s="5">
        <v>21.7974</v>
      </c>
      <c r="N343" s="4">
        <v>137.5</v>
      </c>
      <c r="O343" s="5">
        <v>14.8668</v>
      </c>
      <c r="R343" s="2">
        <v>117.5</v>
      </c>
      <c r="S343" s="3">
        <v>24.925699999999999</v>
      </c>
      <c r="V343" s="2">
        <v>46.5</v>
      </c>
      <c r="W343" s="3">
        <v>23.1053</v>
      </c>
      <c r="Z343" s="2">
        <v>40</v>
      </c>
      <c r="AA343" s="3">
        <v>22.602599999999999</v>
      </c>
    </row>
    <row r="344" spans="2:27" x14ac:dyDescent="0.25">
      <c r="B344" s="2">
        <v>28.25</v>
      </c>
      <c r="C344" s="3">
        <v>4.5367499999999996</v>
      </c>
      <c r="F344" s="2">
        <v>52.25</v>
      </c>
      <c r="G344" s="3">
        <v>16.4665</v>
      </c>
      <c r="J344" s="4">
        <v>80.5</v>
      </c>
      <c r="K344" s="5">
        <v>21.700800000000001</v>
      </c>
      <c r="N344" s="2">
        <v>75.5</v>
      </c>
      <c r="O344" s="3">
        <v>14.857100000000001</v>
      </c>
      <c r="R344" s="4">
        <v>115.5</v>
      </c>
      <c r="S344" s="5">
        <v>24.9132</v>
      </c>
      <c r="V344" s="4">
        <v>119</v>
      </c>
      <c r="W344" s="5">
        <v>23.094999999999999</v>
      </c>
      <c r="Z344" s="2">
        <v>52</v>
      </c>
      <c r="AA344" s="3">
        <v>22.587499999999999</v>
      </c>
    </row>
    <row r="345" spans="2:27" x14ac:dyDescent="0.25">
      <c r="B345" s="4">
        <v>48.25</v>
      </c>
      <c r="C345" s="5">
        <v>4.5325899999999999</v>
      </c>
      <c r="F345" s="2">
        <v>82.75</v>
      </c>
      <c r="G345" s="3">
        <v>16.464200000000002</v>
      </c>
      <c r="J345" s="4">
        <v>112.25</v>
      </c>
      <c r="K345" s="5">
        <v>21.697700000000001</v>
      </c>
      <c r="N345" s="2">
        <v>67.25</v>
      </c>
      <c r="O345" s="3">
        <v>14.8567</v>
      </c>
      <c r="R345" s="2">
        <v>66.25</v>
      </c>
      <c r="S345" s="3">
        <v>24.867799999999999</v>
      </c>
      <c r="V345" s="2">
        <v>13.5</v>
      </c>
      <c r="W345" s="3">
        <v>23.009599999999999</v>
      </c>
      <c r="Z345" s="2">
        <v>100.5</v>
      </c>
      <c r="AA345" s="3">
        <v>22.572399999999998</v>
      </c>
    </row>
    <row r="346" spans="2:27" x14ac:dyDescent="0.25">
      <c r="B346" s="2">
        <v>101.5</v>
      </c>
      <c r="C346" s="3">
        <v>4.5259499999999999</v>
      </c>
      <c r="F346" s="4">
        <v>122.25</v>
      </c>
      <c r="G346" s="5">
        <v>16.456199999999999</v>
      </c>
      <c r="J346" s="2">
        <v>49</v>
      </c>
      <c r="K346" s="3">
        <v>21.689599999999999</v>
      </c>
      <c r="N346" s="4">
        <v>7.5</v>
      </c>
      <c r="O346" s="5">
        <v>14.8477</v>
      </c>
      <c r="R346" s="4">
        <v>103.5</v>
      </c>
      <c r="S346" s="5">
        <v>24.827000000000002</v>
      </c>
      <c r="V346" s="4">
        <v>28</v>
      </c>
      <c r="W346" s="5">
        <v>23.008600000000001</v>
      </c>
      <c r="Z346" s="4">
        <v>165.25</v>
      </c>
      <c r="AA346" s="5">
        <v>22.5686</v>
      </c>
    </row>
    <row r="347" spans="2:27" x14ac:dyDescent="0.25">
      <c r="B347" s="4">
        <v>72</v>
      </c>
      <c r="C347" s="5">
        <v>4.5111999999999997</v>
      </c>
      <c r="F347" s="4">
        <v>65</v>
      </c>
      <c r="G347" s="5">
        <v>16.453399999999998</v>
      </c>
      <c r="J347" s="4">
        <v>84.5</v>
      </c>
      <c r="K347" s="5">
        <v>21.665199999999999</v>
      </c>
      <c r="N347" s="4">
        <v>105.75</v>
      </c>
      <c r="O347" s="5">
        <v>14.841100000000001</v>
      </c>
      <c r="R347" s="4">
        <v>21</v>
      </c>
      <c r="S347" s="5">
        <v>24.817799999999998</v>
      </c>
      <c r="V347" s="4">
        <v>174.75</v>
      </c>
      <c r="W347" s="5">
        <v>22.898499999999999</v>
      </c>
      <c r="Z347" s="2">
        <v>53.75</v>
      </c>
      <c r="AA347" s="3">
        <v>22.502700000000001</v>
      </c>
    </row>
    <row r="348" spans="2:27" x14ac:dyDescent="0.25">
      <c r="B348" s="4">
        <v>5</v>
      </c>
      <c r="C348" s="5">
        <v>4.5089100000000002</v>
      </c>
      <c r="F348" s="4">
        <v>177.5</v>
      </c>
      <c r="G348" s="5">
        <v>16.41</v>
      </c>
      <c r="J348" s="2">
        <v>92.25</v>
      </c>
      <c r="K348" s="3">
        <v>21.5549</v>
      </c>
      <c r="N348" s="2">
        <v>133.25</v>
      </c>
      <c r="O348" s="3">
        <v>14.7964</v>
      </c>
      <c r="R348" s="2">
        <v>79.75</v>
      </c>
      <c r="S348" s="3">
        <v>24.55</v>
      </c>
      <c r="V348" s="4">
        <v>118.75</v>
      </c>
      <c r="W348" s="5">
        <v>22.8718</v>
      </c>
      <c r="Z348" s="2">
        <v>40.5</v>
      </c>
      <c r="AA348" s="3">
        <v>22.476299999999998</v>
      </c>
    </row>
    <row r="349" spans="2:27" x14ac:dyDescent="0.25">
      <c r="B349" s="2">
        <v>64.5</v>
      </c>
      <c r="C349" s="3">
        <v>4.5041099999999998</v>
      </c>
      <c r="F349" s="2">
        <v>122.5</v>
      </c>
      <c r="G349" s="3">
        <v>16.393000000000001</v>
      </c>
      <c r="J349" s="2">
        <v>133.5</v>
      </c>
      <c r="K349" s="3">
        <v>21.530899999999999</v>
      </c>
      <c r="N349" s="4">
        <v>10</v>
      </c>
      <c r="O349" s="5">
        <v>14.7776</v>
      </c>
      <c r="R349" s="4">
        <v>71</v>
      </c>
      <c r="S349" s="5">
        <v>24.513200000000001</v>
      </c>
      <c r="V349" s="2">
        <v>35.25</v>
      </c>
      <c r="W349" s="3">
        <v>22.851199999999999</v>
      </c>
      <c r="Z349" s="2">
        <v>75.5</v>
      </c>
      <c r="AA349" s="3">
        <v>22.464099999999998</v>
      </c>
    </row>
    <row r="350" spans="2:27" x14ac:dyDescent="0.25">
      <c r="B350" s="4">
        <v>115</v>
      </c>
      <c r="C350" s="5">
        <v>4.5009300000000003</v>
      </c>
      <c r="F350" s="4">
        <v>117.25</v>
      </c>
      <c r="G350" s="5">
        <v>16.385300000000001</v>
      </c>
      <c r="J350" s="4">
        <v>120.75</v>
      </c>
      <c r="K350" s="5">
        <v>21.513000000000002</v>
      </c>
      <c r="N350" s="2">
        <v>38.25</v>
      </c>
      <c r="O350" s="3">
        <v>14.763400000000001</v>
      </c>
      <c r="R350" s="2">
        <v>172.5</v>
      </c>
      <c r="S350" s="3">
        <v>24.5045</v>
      </c>
      <c r="V350" s="2">
        <v>100.75</v>
      </c>
      <c r="W350" s="3">
        <v>22.8399</v>
      </c>
      <c r="Z350" s="2">
        <v>119.25</v>
      </c>
      <c r="AA350" s="3">
        <v>22.409400000000002</v>
      </c>
    </row>
    <row r="351" spans="2:27" x14ac:dyDescent="0.25">
      <c r="B351" s="2">
        <v>113</v>
      </c>
      <c r="C351" s="3">
        <v>4.4956199999999997</v>
      </c>
      <c r="F351" s="2">
        <v>178</v>
      </c>
      <c r="G351" s="3">
        <v>16.3584</v>
      </c>
      <c r="J351" s="4">
        <v>67.75</v>
      </c>
      <c r="K351" s="5">
        <v>21.417400000000001</v>
      </c>
      <c r="N351" s="2">
        <v>130.75</v>
      </c>
      <c r="O351" s="3">
        <v>14.7386</v>
      </c>
      <c r="R351" s="2">
        <v>130.5</v>
      </c>
      <c r="S351" s="3">
        <v>24.495999999999999</v>
      </c>
      <c r="V351" s="2">
        <v>159.75</v>
      </c>
      <c r="W351" s="3">
        <v>22.8049</v>
      </c>
      <c r="Z351" s="4">
        <v>139</v>
      </c>
      <c r="AA351" s="5">
        <v>22.3538</v>
      </c>
    </row>
    <row r="352" spans="2:27" x14ac:dyDescent="0.25">
      <c r="B352" s="4">
        <v>11.25</v>
      </c>
      <c r="C352" s="5">
        <v>4.4853100000000001</v>
      </c>
      <c r="F352" s="4">
        <v>147.75</v>
      </c>
      <c r="G352" s="5">
        <v>16.337499999999999</v>
      </c>
      <c r="J352" s="4">
        <v>27.75</v>
      </c>
      <c r="K352" s="5">
        <v>21.394300000000001</v>
      </c>
      <c r="N352" s="2">
        <v>104.5</v>
      </c>
      <c r="O352" s="3">
        <v>14.7204</v>
      </c>
      <c r="R352" s="4">
        <v>41.5</v>
      </c>
      <c r="S352" s="5">
        <v>24.488199999999999</v>
      </c>
      <c r="V352" s="4">
        <v>129.25</v>
      </c>
      <c r="W352" s="5">
        <v>22.7925</v>
      </c>
      <c r="Z352" s="2">
        <v>130</v>
      </c>
      <c r="AA352" s="3">
        <v>22.322700000000001</v>
      </c>
    </row>
    <row r="353" spans="2:27" x14ac:dyDescent="0.25">
      <c r="B353" s="4">
        <v>132.5</v>
      </c>
      <c r="C353" s="5">
        <v>4.4787699999999999</v>
      </c>
      <c r="F353" s="4">
        <v>54.75</v>
      </c>
      <c r="G353" s="5">
        <v>16.3368</v>
      </c>
      <c r="J353" s="2">
        <v>129.25</v>
      </c>
      <c r="K353" s="3">
        <v>21.390799999999999</v>
      </c>
      <c r="N353" s="2">
        <v>125.5</v>
      </c>
      <c r="O353" s="3">
        <v>14.7059</v>
      </c>
      <c r="R353" s="2">
        <v>29.75</v>
      </c>
      <c r="S353" s="3">
        <v>24.484100000000002</v>
      </c>
      <c r="V353" s="4">
        <v>151</v>
      </c>
      <c r="W353" s="5">
        <v>22.780200000000001</v>
      </c>
      <c r="Z353" s="2">
        <v>110.25</v>
      </c>
      <c r="AA353" s="3">
        <v>22.3218</v>
      </c>
    </row>
    <row r="354" spans="2:27" x14ac:dyDescent="0.25">
      <c r="B354" s="2">
        <v>2.25</v>
      </c>
      <c r="C354" s="3">
        <v>4.4771799999999997</v>
      </c>
      <c r="F354" s="4">
        <v>66.25</v>
      </c>
      <c r="G354" s="5">
        <v>16.335999999999999</v>
      </c>
      <c r="J354" s="4">
        <v>126.25</v>
      </c>
      <c r="K354" s="5">
        <v>21.377199999999998</v>
      </c>
      <c r="N354" s="4">
        <v>89.25</v>
      </c>
      <c r="O354" s="5">
        <v>14.669600000000001</v>
      </c>
      <c r="R354" s="4">
        <v>156.5</v>
      </c>
      <c r="S354" s="5">
        <v>24.468499999999999</v>
      </c>
      <c r="V354" s="2">
        <v>34.5</v>
      </c>
      <c r="W354" s="3">
        <v>22.715299999999999</v>
      </c>
      <c r="Z354" s="2">
        <v>91</v>
      </c>
      <c r="AA354" s="3">
        <v>22.291599999999999</v>
      </c>
    </row>
    <row r="355" spans="2:27" x14ac:dyDescent="0.25">
      <c r="B355" s="2">
        <v>17</v>
      </c>
      <c r="C355" s="3">
        <v>4.4641200000000003</v>
      </c>
      <c r="F355" s="4">
        <v>119.5</v>
      </c>
      <c r="G355" s="5">
        <v>16.264800000000001</v>
      </c>
      <c r="J355" s="4">
        <v>80.75</v>
      </c>
      <c r="K355" s="5">
        <v>21.361499999999999</v>
      </c>
      <c r="N355" s="4">
        <v>85.25</v>
      </c>
      <c r="O355" s="5">
        <v>14.6251</v>
      </c>
      <c r="R355" s="2">
        <v>89.25</v>
      </c>
      <c r="S355" s="3">
        <v>24.4284</v>
      </c>
      <c r="V355" s="4">
        <v>110</v>
      </c>
      <c r="W355" s="5">
        <v>22.6814</v>
      </c>
      <c r="Z355" s="2">
        <v>76.25</v>
      </c>
      <c r="AA355" s="3">
        <v>22.229399999999998</v>
      </c>
    </row>
    <row r="356" spans="2:27" x14ac:dyDescent="0.25">
      <c r="B356" s="4">
        <v>67</v>
      </c>
      <c r="C356" s="5">
        <v>4.4579300000000002</v>
      </c>
      <c r="F356" s="4">
        <v>66.5</v>
      </c>
      <c r="G356" s="5">
        <v>16.264299999999999</v>
      </c>
      <c r="J356" s="2">
        <v>43.5</v>
      </c>
      <c r="K356" s="3">
        <v>21.345199999999998</v>
      </c>
      <c r="N356" s="4">
        <v>100.75</v>
      </c>
      <c r="O356" s="5">
        <v>14.623900000000001</v>
      </c>
      <c r="R356" s="2">
        <v>7.25</v>
      </c>
      <c r="S356" s="3">
        <v>24.4117</v>
      </c>
      <c r="V356" s="2">
        <v>106.25</v>
      </c>
      <c r="W356" s="3">
        <v>22.660799999999998</v>
      </c>
      <c r="Z356" s="2">
        <v>125</v>
      </c>
      <c r="AA356" s="3">
        <v>22.177600000000002</v>
      </c>
    </row>
    <row r="357" spans="2:27" x14ac:dyDescent="0.25">
      <c r="B357" s="2">
        <v>24.75</v>
      </c>
      <c r="C357" s="3">
        <v>4.4450599999999998</v>
      </c>
      <c r="F357" s="4">
        <v>54.25</v>
      </c>
      <c r="G357" s="5">
        <v>16.177</v>
      </c>
      <c r="J357" s="4">
        <v>3.25</v>
      </c>
      <c r="K357" s="5">
        <v>21.318000000000001</v>
      </c>
      <c r="N357" s="2">
        <v>144.5</v>
      </c>
      <c r="O357" s="3">
        <v>14.5395</v>
      </c>
      <c r="R357" s="2">
        <v>150.25</v>
      </c>
      <c r="S357" s="3">
        <v>24.410399999999999</v>
      </c>
      <c r="V357" s="4">
        <v>12.25</v>
      </c>
      <c r="W357" s="5">
        <v>22.654599999999999</v>
      </c>
      <c r="Z357" s="2">
        <v>35</v>
      </c>
      <c r="AA357" s="3">
        <v>22.142800000000001</v>
      </c>
    </row>
    <row r="358" spans="2:27" x14ac:dyDescent="0.25">
      <c r="B358" s="4">
        <v>30.5</v>
      </c>
      <c r="C358" s="5">
        <v>4.4434100000000001</v>
      </c>
      <c r="F358" s="2">
        <v>65.5</v>
      </c>
      <c r="G358" s="3">
        <v>16.1479</v>
      </c>
      <c r="J358" s="2">
        <v>142.25</v>
      </c>
      <c r="K358" s="3">
        <v>21.303000000000001</v>
      </c>
      <c r="N358" s="4">
        <v>66.75</v>
      </c>
      <c r="O358" s="5">
        <v>14.5242</v>
      </c>
      <c r="R358" s="4">
        <v>35.25</v>
      </c>
      <c r="S358" s="5">
        <v>24.3643</v>
      </c>
      <c r="V358" s="2">
        <v>127.25</v>
      </c>
      <c r="W358" s="3">
        <v>22.653600000000001</v>
      </c>
      <c r="Z358" s="4">
        <v>140.5</v>
      </c>
      <c r="AA358" s="5">
        <v>22.076799999999999</v>
      </c>
    </row>
    <row r="359" spans="2:27" x14ac:dyDescent="0.25">
      <c r="B359" s="4">
        <v>144.75</v>
      </c>
      <c r="C359" s="5">
        <v>4.4374399999999996</v>
      </c>
      <c r="F359" s="4">
        <v>99.5</v>
      </c>
      <c r="G359" s="5">
        <v>16.133500000000002</v>
      </c>
      <c r="J359" s="4">
        <v>13.5</v>
      </c>
      <c r="K359" s="5">
        <v>21.2989</v>
      </c>
      <c r="N359" s="4">
        <v>120</v>
      </c>
      <c r="O359" s="5">
        <v>14.5146</v>
      </c>
      <c r="R359" s="2">
        <v>48.75</v>
      </c>
      <c r="S359" s="3">
        <v>24.343599999999999</v>
      </c>
      <c r="V359" s="4">
        <v>3.75</v>
      </c>
      <c r="W359" s="5">
        <v>22.623799999999999</v>
      </c>
      <c r="Z359" s="2">
        <v>32</v>
      </c>
      <c r="AA359" s="3">
        <v>22.048500000000001</v>
      </c>
    </row>
    <row r="360" spans="2:27" x14ac:dyDescent="0.25">
      <c r="B360" s="4">
        <v>166.75</v>
      </c>
      <c r="C360" s="5">
        <v>4.4253299999999998</v>
      </c>
      <c r="F360" s="2">
        <v>63</v>
      </c>
      <c r="G360" s="3">
        <v>16.1325</v>
      </c>
      <c r="J360" s="4">
        <v>11.25</v>
      </c>
      <c r="K360" s="5">
        <v>21.291</v>
      </c>
      <c r="N360" s="4">
        <v>69.25</v>
      </c>
      <c r="O360" s="5">
        <v>14.513299999999999</v>
      </c>
      <c r="R360" s="4">
        <v>36.5</v>
      </c>
      <c r="S360" s="5">
        <v>24.329799999999999</v>
      </c>
      <c r="V360" s="4">
        <v>30.25</v>
      </c>
      <c r="W360" s="5">
        <v>22.575399999999998</v>
      </c>
      <c r="Z360" s="2">
        <v>97.75</v>
      </c>
      <c r="AA360" s="3">
        <v>22.042899999999999</v>
      </c>
    </row>
    <row r="361" spans="2:27" x14ac:dyDescent="0.25">
      <c r="B361" s="2">
        <v>157.25</v>
      </c>
      <c r="C361" s="3">
        <v>4.4248900000000004</v>
      </c>
      <c r="F361" s="4">
        <v>116</v>
      </c>
      <c r="G361" s="5">
        <v>16.128699999999998</v>
      </c>
      <c r="J361" s="4">
        <v>58.75</v>
      </c>
      <c r="K361" s="5">
        <v>21.2014</v>
      </c>
      <c r="N361" s="2">
        <v>65.75</v>
      </c>
      <c r="O361" s="3">
        <v>14.5093</v>
      </c>
      <c r="R361" s="4">
        <v>141</v>
      </c>
      <c r="S361" s="5">
        <v>24.309699999999999</v>
      </c>
      <c r="V361" s="2">
        <v>110.25</v>
      </c>
      <c r="W361" s="3">
        <v>22.497199999999999</v>
      </c>
      <c r="Z361" s="2">
        <v>38.25</v>
      </c>
      <c r="AA361" s="3">
        <v>22.0288</v>
      </c>
    </row>
    <row r="362" spans="2:27" x14ac:dyDescent="0.25">
      <c r="B362" s="4">
        <v>144.5</v>
      </c>
      <c r="C362" s="5">
        <v>4.4240199999999996</v>
      </c>
      <c r="F362" s="2">
        <v>120.5</v>
      </c>
      <c r="G362" s="3">
        <v>16.125800000000002</v>
      </c>
      <c r="J362" s="2">
        <v>12.75</v>
      </c>
      <c r="K362" s="3">
        <v>21.1416</v>
      </c>
      <c r="N362" s="2">
        <v>135.75</v>
      </c>
      <c r="O362" s="3">
        <v>14.5085</v>
      </c>
      <c r="R362" s="2">
        <v>122.25</v>
      </c>
      <c r="S362" s="3">
        <v>24.296199999999999</v>
      </c>
      <c r="V362" s="4">
        <v>84</v>
      </c>
      <c r="W362" s="5">
        <v>22.4941</v>
      </c>
      <c r="Z362" s="2">
        <v>47.25</v>
      </c>
      <c r="AA362" s="3">
        <v>22.000499999999999</v>
      </c>
    </row>
    <row r="363" spans="2:27" x14ac:dyDescent="0.25">
      <c r="B363" s="2">
        <v>159.25</v>
      </c>
      <c r="C363" s="3">
        <v>4.4185800000000004</v>
      </c>
      <c r="F363" s="4">
        <v>109</v>
      </c>
      <c r="G363" s="5">
        <v>16.072900000000001</v>
      </c>
      <c r="J363" s="4">
        <v>159.75</v>
      </c>
      <c r="K363" s="5">
        <v>21.1204</v>
      </c>
      <c r="N363" s="2">
        <v>137</v>
      </c>
      <c r="O363" s="3">
        <v>14.507099999999999</v>
      </c>
      <c r="R363" s="2">
        <v>171.75</v>
      </c>
      <c r="S363" s="3">
        <v>24.220700000000001</v>
      </c>
      <c r="V363" s="4">
        <v>146.75</v>
      </c>
      <c r="W363" s="5">
        <v>22.441600000000001</v>
      </c>
      <c r="Z363" s="2">
        <v>173.25</v>
      </c>
      <c r="AA363" s="3">
        <v>21.983499999999999</v>
      </c>
    </row>
    <row r="364" spans="2:27" x14ac:dyDescent="0.25">
      <c r="B364" s="2">
        <v>123</v>
      </c>
      <c r="C364" s="3">
        <v>4.4083899999999998</v>
      </c>
      <c r="F364" s="4">
        <v>165</v>
      </c>
      <c r="G364" s="5">
        <v>16.0228</v>
      </c>
      <c r="J364" s="4">
        <v>59</v>
      </c>
      <c r="K364" s="5">
        <v>21.114999999999998</v>
      </c>
      <c r="N364" s="2">
        <v>49.5</v>
      </c>
      <c r="O364" s="3">
        <v>14.486000000000001</v>
      </c>
      <c r="R364" s="2">
        <v>72</v>
      </c>
      <c r="S364" s="3">
        <v>24.161100000000001</v>
      </c>
      <c r="V364" s="4">
        <v>111.75</v>
      </c>
      <c r="W364" s="5">
        <v>22.4344</v>
      </c>
      <c r="Z364" s="2">
        <v>49.75</v>
      </c>
      <c r="AA364" s="3">
        <v>21.958100000000002</v>
      </c>
    </row>
    <row r="365" spans="2:27" x14ac:dyDescent="0.25">
      <c r="B365" s="2">
        <v>121</v>
      </c>
      <c r="C365" s="3">
        <v>4.39072</v>
      </c>
      <c r="F365" s="2">
        <v>64</v>
      </c>
      <c r="G365" s="3">
        <v>16.006399999999999</v>
      </c>
      <c r="J365" s="4">
        <v>40</v>
      </c>
      <c r="K365" s="5">
        <v>21.1112</v>
      </c>
      <c r="N365" s="4">
        <v>125.25</v>
      </c>
      <c r="O365" s="5">
        <v>14.474600000000001</v>
      </c>
      <c r="R365" s="4">
        <v>151</v>
      </c>
      <c r="S365" s="5">
        <v>24.116</v>
      </c>
      <c r="V365" s="2">
        <v>131.25</v>
      </c>
      <c r="W365" s="3">
        <v>22.429300000000001</v>
      </c>
      <c r="Z365" s="2">
        <v>115.25</v>
      </c>
      <c r="AA365" s="3">
        <v>21.895900000000001</v>
      </c>
    </row>
    <row r="366" spans="2:27" x14ac:dyDescent="0.25">
      <c r="B366" s="4">
        <v>122.25</v>
      </c>
      <c r="C366" s="5">
        <v>4.3890799999999999</v>
      </c>
      <c r="F366" s="2">
        <v>133</v>
      </c>
      <c r="G366" s="3">
        <v>15.984</v>
      </c>
      <c r="J366" s="4">
        <v>88.25</v>
      </c>
      <c r="K366" s="5">
        <v>21.087399999999999</v>
      </c>
      <c r="N366" s="2">
        <v>50.25</v>
      </c>
      <c r="O366" s="3">
        <v>14.4575</v>
      </c>
      <c r="R366" s="2">
        <v>114.25</v>
      </c>
      <c r="S366" s="3">
        <v>24.1082</v>
      </c>
      <c r="V366" s="4">
        <v>154.25</v>
      </c>
      <c r="W366" s="5">
        <v>22.2605</v>
      </c>
      <c r="Z366" s="4">
        <v>155</v>
      </c>
      <c r="AA366" s="5">
        <v>21.892099999999999</v>
      </c>
    </row>
    <row r="367" spans="2:27" x14ac:dyDescent="0.25">
      <c r="B367" s="2">
        <v>116.25</v>
      </c>
      <c r="C367" s="3">
        <v>4.3888199999999999</v>
      </c>
      <c r="F367" s="4">
        <v>60.5</v>
      </c>
      <c r="G367" s="5">
        <v>15.9727</v>
      </c>
      <c r="J367" s="2">
        <v>59.5</v>
      </c>
      <c r="K367" s="3">
        <v>20.996600000000001</v>
      </c>
      <c r="N367" s="4">
        <v>129.75</v>
      </c>
      <c r="O367" s="5">
        <v>14.448499999999999</v>
      </c>
      <c r="R367" s="2">
        <v>27.75</v>
      </c>
      <c r="S367" s="3">
        <v>24.029299999999999</v>
      </c>
      <c r="V367" s="4">
        <v>52</v>
      </c>
      <c r="W367" s="5">
        <v>22.2502</v>
      </c>
      <c r="Z367" s="2">
        <v>99.75</v>
      </c>
      <c r="AA367" s="3">
        <v>21.876100000000001</v>
      </c>
    </row>
    <row r="368" spans="2:27" x14ac:dyDescent="0.25">
      <c r="B368" s="4">
        <v>118.75</v>
      </c>
      <c r="C368" s="5">
        <v>4.3860700000000001</v>
      </c>
      <c r="F368" s="2">
        <v>50.5</v>
      </c>
      <c r="G368" s="3">
        <v>15.9588</v>
      </c>
      <c r="J368" s="4">
        <v>50.5</v>
      </c>
      <c r="K368" s="5">
        <v>20.994599999999998</v>
      </c>
      <c r="N368" s="2">
        <v>104.25</v>
      </c>
      <c r="O368" s="3">
        <v>14.4427</v>
      </c>
      <c r="R368" s="2">
        <v>169.25</v>
      </c>
      <c r="S368" s="3">
        <v>24.015699999999999</v>
      </c>
      <c r="V368" s="2">
        <v>61.75</v>
      </c>
      <c r="W368" s="3">
        <v>22.2471</v>
      </c>
      <c r="Z368" s="4">
        <v>169.5</v>
      </c>
      <c r="AA368" s="5">
        <v>21.8535</v>
      </c>
    </row>
    <row r="369" spans="2:27" x14ac:dyDescent="0.25">
      <c r="B369" s="2">
        <v>123.75</v>
      </c>
      <c r="C369" s="3">
        <v>4.3813800000000001</v>
      </c>
      <c r="F369" s="2">
        <v>114.25</v>
      </c>
      <c r="G369" s="3">
        <v>15.919</v>
      </c>
      <c r="J369" s="2">
        <v>156.75</v>
      </c>
      <c r="K369" s="3">
        <v>20.979500000000002</v>
      </c>
      <c r="N369" s="4">
        <v>121.75</v>
      </c>
      <c r="O369" s="5">
        <v>14.4345</v>
      </c>
      <c r="R369" s="2">
        <v>163.25</v>
      </c>
      <c r="S369" s="3">
        <v>24.001200000000001</v>
      </c>
      <c r="V369" s="4">
        <v>146</v>
      </c>
      <c r="W369" s="5">
        <v>22.2471</v>
      </c>
      <c r="Z369" s="4">
        <v>118.25</v>
      </c>
      <c r="AA369" s="5">
        <v>21.820499999999999</v>
      </c>
    </row>
    <row r="370" spans="2:27" x14ac:dyDescent="0.25">
      <c r="B370" s="4">
        <v>13.5</v>
      </c>
      <c r="C370" s="5">
        <v>4.3780700000000001</v>
      </c>
      <c r="F370" s="4">
        <v>147</v>
      </c>
      <c r="G370" s="5">
        <v>15.902799999999999</v>
      </c>
      <c r="J370" s="2">
        <v>93.5</v>
      </c>
      <c r="K370" s="3">
        <v>20.972799999999999</v>
      </c>
      <c r="N370" s="4">
        <v>5</v>
      </c>
      <c r="O370" s="5">
        <v>14.433299999999999</v>
      </c>
      <c r="R370" s="2">
        <v>25.25</v>
      </c>
      <c r="S370" s="3">
        <v>23.967600000000001</v>
      </c>
      <c r="V370" s="4">
        <v>9.5</v>
      </c>
      <c r="W370" s="5">
        <v>22.170999999999999</v>
      </c>
      <c r="Z370" s="4">
        <v>32.5</v>
      </c>
      <c r="AA370" s="5">
        <v>21.802600000000002</v>
      </c>
    </row>
    <row r="371" spans="2:27" x14ac:dyDescent="0.25">
      <c r="B371" s="2">
        <v>36.5</v>
      </c>
      <c r="C371" s="3">
        <v>4.3771199999999997</v>
      </c>
      <c r="F371" s="4">
        <v>155.25</v>
      </c>
      <c r="G371" s="5">
        <v>15.8748</v>
      </c>
      <c r="J371" s="4">
        <v>177.5</v>
      </c>
      <c r="K371" s="5">
        <v>20.9633</v>
      </c>
      <c r="N371" s="2">
        <v>111.25</v>
      </c>
      <c r="O371" s="3">
        <v>14.427</v>
      </c>
      <c r="R371" s="2">
        <v>14.75</v>
      </c>
      <c r="S371" s="3">
        <v>23.958400000000001</v>
      </c>
      <c r="V371" s="2">
        <v>164.5</v>
      </c>
      <c r="W371" s="3">
        <v>22.097899999999999</v>
      </c>
      <c r="Z371" s="4">
        <v>81.5</v>
      </c>
      <c r="AA371" s="5">
        <v>21.778099999999998</v>
      </c>
    </row>
    <row r="372" spans="2:27" x14ac:dyDescent="0.25">
      <c r="B372" s="4">
        <v>12.5</v>
      </c>
      <c r="C372" s="5">
        <v>4.3720400000000001</v>
      </c>
      <c r="F372" s="4">
        <v>148</v>
      </c>
      <c r="G372" s="5">
        <v>15.8689</v>
      </c>
      <c r="J372" s="2">
        <v>124.75</v>
      </c>
      <c r="K372" s="3">
        <v>20.889299999999999</v>
      </c>
      <c r="N372" s="4">
        <v>54.25</v>
      </c>
      <c r="O372" s="5">
        <v>14.376300000000001</v>
      </c>
      <c r="R372" s="2">
        <v>160.75</v>
      </c>
      <c r="S372" s="3">
        <v>23.941199999999998</v>
      </c>
      <c r="V372" s="2">
        <v>89</v>
      </c>
      <c r="W372" s="3">
        <v>22.0702</v>
      </c>
      <c r="Z372" s="2">
        <v>141</v>
      </c>
      <c r="AA372" s="3">
        <v>21.693300000000001</v>
      </c>
    </row>
    <row r="373" spans="2:27" x14ac:dyDescent="0.25">
      <c r="B373" s="2">
        <v>43.75</v>
      </c>
      <c r="C373" s="3">
        <v>4.3703000000000003</v>
      </c>
      <c r="F373" s="2">
        <v>37.5</v>
      </c>
      <c r="G373" s="3">
        <v>15.8507</v>
      </c>
      <c r="J373" s="2">
        <v>84.75</v>
      </c>
      <c r="K373" s="3">
        <v>20.875299999999999</v>
      </c>
      <c r="N373" s="2">
        <v>48</v>
      </c>
      <c r="O373" s="3">
        <v>14.347300000000001</v>
      </c>
      <c r="R373" s="2">
        <v>28.25</v>
      </c>
      <c r="S373" s="3">
        <v>23.9222</v>
      </c>
      <c r="V373" s="2">
        <v>73.25</v>
      </c>
      <c r="W373" s="3">
        <v>22.065999999999999</v>
      </c>
      <c r="Z373" s="2">
        <v>137.25</v>
      </c>
      <c r="AA373" s="3">
        <v>21.5822</v>
      </c>
    </row>
    <row r="374" spans="2:27" x14ac:dyDescent="0.25">
      <c r="B374" s="2">
        <v>136.25</v>
      </c>
      <c r="C374" s="3">
        <v>4.3626500000000004</v>
      </c>
      <c r="F374" s="4">
        <v>35.25</v>
      </c>
      <c r="G374" s="5">
        <v>15.838100000000001</v>
      </c>
      <c r="J374" s="2">
        <v>164.75</v>
      </c>
      <c r="K374" s="3">
        <v>20.8599</v>
      </c>
      <c r="N374" s="4">
        <v>60.75</v>
      </c>
      <c r="O374" s="5">
        <v>14.3302</v>
      </c>
      <c r="R374" s="4">
        <v>162.5</v>
      </c>
      <c r="S374" s="5">
        <v>23.8565</v>
      </c>
      <c r="V374" s="4">
        <v>56.75</v>
      </c>
      <c r="W374" s="5">
        <v>22.037199999999999</v>
      </c>
      <c r="Z374" s="4">
        <v>12</v>
      </c>
      <c r="AA374" s="5">
        <v>21.543500000000002</v>
      </c>
    </row>
    <row r="375" spans="2:27" x14ac:dyDescent="0.25">
      <c r="B375" s="4">
        <v>16.5</v>
      </c>
      <c r="C375" s="5">
        <v>4.3610899999999999</v>
      </c>
      <c r="F375" s="4">
        <v>172.25</v>
      </c>
      <c r="G375" s="5">
        <v>15.8286</v>
      </c>
      <c r="J375" s="2">
        <v>64.75</v>
      </c>
      <c r="K375" s="3">
        <v>20.8568</v>
      </c>
      <c r="N375" s="2">
        <v>23.75</v>
      </c>
      <c r="O375" s="3">
        <v>14.315200000000001</v>
      </c>
      <c r="R375" s="4">
        <v>155</v>
      </c>
      <c r="S375" s="5">
        <v>23.847999999999999</v>
      </c>
      <c r="V375" s="4">
        <v>108</v>
      </c>
      <c r="W375" s="5">
        <v>22.021799999999999</v>
      </c>
      <c r="Z375" s="4">
        <v>55.75</v>
      </c>
      <c r="AA375" s="5">
        <v>21.497399999999999</v>
      </c>
    </row>
    <row r="376" spans="2:27" x14ac:dyDescent="0.25">
      <c r="B376" s="2">
        <v>27.75</v>
      </c>
      <c r="C376" s="3">
        <v>4.3610100000000003</v>
      </c>
      <c r="F376" s="2">
        <v>28.25</v>
      </c>
      <c r="G376" s="3">
        <v>15.7942</v>
      </c>
      <c r="J376" s="4">
        <v>110.75</v>
      </c>
      <c r="K376" s="5">
        <v>20.8551</v>
      </c>
      <c r="N376" s="4">
        <v>169.75</v>
      </c>
      <c r="O376" s="5">
        <v>14.293900000000001</v>
      </c>
      <c r="R376" s="2">
        <v>29</v>
      </c>
      <c r="S376" s="3">
        <v>23.832799999999999</v>
      </c>
      <c r="V376" s="4">
        <v>122.25</v>
      </c>
      <c r="W376" s="5">
        <v>22.0136</v>
      </c>
      <c r="Z376" s="2">
        <v>101.75</v>
      </c>
      <c r="AA376" s="3">
        <v>21.4908</v>
      </c>
    </row>
    <row r="377" spans="2:27" x14ac:dyDescent="0.25">
      <c r="B377" s="2">
        <v>62.25</v>
      </c>
      <c r="C377" s="3">
        <v>4.3587499999999997</v>
      </c>
      <c r="F377" s="2">
        <v>165.25</v>
      </c>
      <c r="G377" s="3">
        <v>15.7882</v>
      </c>
      <c r="J377" s="4">
        <v>124.5</v>
      </c>
      <c r="K377" s="5">
        <v>20.8474</v>
      </c>
      <c r="N377" s="4">
        <v>167</v>
      </c>
      <c r="O377" s="5">
        <v>14.2859</v>
      </c>
      <c r="R377" s="2">
        <v>137</v>
      </c>
      <c r="S377" s="3">
        <v>23.821999999999999</v>
      </c>
      <c r="V377" s="4">
        <v>175.5</v>
      </c>
      <c r="W377" s="5">
        <v>21.936399999999999</v>
      </c>
      <c r="Z377" s="4">
        <v>13</v>
      </c>
      <c r="AA377" s="5">
        <v>21.435199999999998</v>
      </c>
    </row>
    <row r="378" spans="2:27" x14ac:dyDescent="0.25">
      <c r="B378" s="4">
        <v>153.5</v>
      </c>
      <c r="C378" s="5">
        <v>4.3574200000000003</v>
      </c>
      <c r="F378" s="2">
        <v>76.25</v>
      </c>
      <c r="G378" s="3">
        <v>15.787000000000001</v>
      </c>
      <c r="J378" s="2">
        <v>9</v>
      </c>
      <c r="K378" s="3">
        <v>20.802</v>
      </c>
      <c r="N378" s="4">
        <v>116</v>
      </c>
      <c r="O378" s="5">
        <v>14.2821</v>
      </c>
      <c r="R378" s="4">
        <v>80.75</v>
      </c>
      <c r="S378" s="5">
        <v>23.804600000000001</v>
      </c>
      <c r="V378" s="2">
        <v>29.25</v>
      </c>
      <c r="W378" s="3">
        <v>21.932300000000001</v>
      </c>
      <c r="Z378" s="2">
        <v>77</v>
      </c>
      <c r="AA378" s="3">
        <v>21.413499999999999</v>
      </c>
    </row>
    <row r="379" spans="2:27" x14ac:dyDescent="0.25">
      <c r="B379" s="4">
        <v>134.5</v>
      </c>
      <c r="C379" s="5">
        <v>4.3571600000000004</v>
      </c>
      <c r="F379" s="4">
        <v>68.25</v>
      </c>
      <c r="G379" s="5">
        <v>15.7384</v>
      </c>
      <c r="J379" s="2">
        <v>145.5</v>
      </c>
      <c r="K379" s="3">
        <v>20.775500000000001</v>
      </c>
      <c r="N379" s="2">
        <v>143.75</v>
      </c>
      <c r="O379" s="3">
        <v>14.2821</v>
      </c>
      <c r="R379" s="4">
        <v>125.75</v>
      </c>
      <c r="S379" s="5">
        <v>23.785599999999999</v>
      </c>
      <c r="V379" s="4">
        <v>2.75</v>
      </c>
      <c r="W379" s="5">
        <v>21.926100000000002</v>
      </c>
      <c r="Z379" s="2">
        <v>37.25</v>
      </c>
      <c r="AA379" s="3">
        <v>21.402200000000001</v>
      </c>
    </row>
    <row r="380" spans="2:27" x14ac:dyDescent="0.25">
      <c r="B380" s="2">
        <v>154.75</v>
      </c>
      <c r="C380" s="3">
        <v>4.3553600000000001</v>
      </c>
      <c r="F380" s="4">
        <v>98.5</v>
      </c>
      <c r="G380" s="5">
        <v>15.7271</v>
      </c>
      <c r="J380" s="4">
        <v>176</v>
      </c>
      <c r="K380" s="5">
        <v>20.762499999999999</v>
      </c>
      <c r="N380" s="4">
        <v>52.25</v>
      </c>
      <c r="O380" s="5">
        <v>14.2759</v>
      </c>
      <c r="R380" s="2">
        <v>77</v>
      </c>
      <c r="S380" s="3">
        <v>23.773599999999998</v>
      </c>
      <c r="V380" s="2">
        <v>25.5</v>
      </c>
      <c r="W380" s="3">
        <v>21.915800000000001</v>
      </c>
      <c r="Z380" s="4">
        <v>105.75</v>
      </c>
      <c r="AA380" s="5">
        <v>21.388100000000001</v>
      </c>
    </row>
    <row r="381" spans="2:27" x14ac:dyDescent="0.25">
      <c r="B381" s="2">
        <v>33</v>
      </c>
      <c r="C381" s="3">
        <v>4.3551299999999999</v>
      </c>
      <c r="F381" s="2">
        <v>159</v>
      </c>
      <c r="G381" s="3">
        <v>15.7158</v>
      </c>
      <c r="J381" s="2">
        <v>137</v>
      </c>
      <c r="K381" s="3">
        <v>20.725100000000001</v>
      </c>
      <c r="N381" s="4">
        <v>83.5</v>
      </c>
      <c r="O381" s="5">
        <v>14.261699999999999</v>
      </c>
      <c r="R381" s="4">
        <v>6.25</v>
      </c>
      <c r="S381" s="5">
        <v>23.761399999999998</v>
      </c>
      <c r="V381" s="2">
        <v>50</v>
      </c>
      <c r="W381" s="3">
        <v>21.900400000000001</v>
      </c>
      <c r="Z381" s="4">
        <v>165.5</v>
      </c>
      <c r="AA381" s="5">
        <v>21.371099999999998</v>
      </c>
    </row>
    <row r="382" spans="2:27" x14ac:dyDescent="0.25">
      <c r="B382" s="4">
        <v>130.75</v>
      </c>
      <c r="C382" s="5">
        <v>4.3548499999999999</v>
      </c>
      <c r="F382" s="4">
        <v>174.75</v>
      </c>
      <c r="G382" s="5">
        <v>15.707100000000001</v>
      </c>
      <c r="J382" s="2">
        <v>129.75</v>
      </c>
      <c r="K382" s="3">
        <v>20.710899999999999</v>
      </c>
      <c r="N382" s="2">
        <v>17.25</v>
      </c>
      <c r="O382" s="3">
        <v>14.2075</v>
      </c>
      <c r="R382" s="4">
        <v>106</v>
      </c>
      <c r="S382" s="5">
        <v>23.759899999999998</v>
      </c>
      <c r="V382" s="4">
        <v>16.5</v>
      </c>
      <c r="W382" s="5">
        <v>21.882899999999999</v>
      </c>
      <c r="Z382" s="2">
        <v>67</v>
      </c>
      <c r="AA382" s="3">
        <v>21.321200000000001</v>
      </c>
    </row>
    <row r="383" spans="2:27" x14ac:dyDescent="0.25">
      <c r="B383" s="4">
        <v>115.75</v>
      </c>
      <c r="C383" s="5">
        <v>4.35459</v>
      </c>
      <c r="F383" s="4">
        <v>154.75</v>
      </c>
      <c r="G383" s="5">
        <v>15.703200000000001</v>
      </c>
      <c r="J383" s="4">
        <v>66.5</v>
      </c>
      <c r="K383" s="5">
        <v>20.709499999999998</v>
      </c>
      <c r="N383" s="4">
        <v>6.75</v>
      </c>
      <c r="O383" s="5">
        <v>14.158799999999999</v>
      </c>
      <c r="R383" s="4">
        <v>20.25</v>
      </c>
      <c r="S383" s="5">
        <v>23.743099999999998</v>
      </c>
      <c r="V383" s="2">
        <v>177.25</v>
      </c>
      <c r="W383" s="3">
        <v>21.8644</v>
      </c>
      <c r="Z383" s="2">
        <v>9</v>
      </c>
      <c r="AA383" s="3">
        <v>21.308900000000001</v>
      </c>
    </row>
    <row r="384" spans="2:27" x14ac:dyDescent="0.25">
      <c r="B384" s="2">
        <v>64.25</v>
      </c>
      <c r="C384" s="3">
        <v>4.3537999999999997</v>
      </c>
      <c r="F384" s="2">
        <v>49</v>
      </c>
      <c r="G384" s="3">
        <v>15.6808</v>
      </c>
      <c r="J384" s="4">
        <v>2</v>
      </c>
      <c r="K384" s="5">
        <v>20.709399999999999</v>
      </c>
      <c r="N384" s="2">
        <v>8.25</v>
      </c>
      <c r="O384" s="3">
        <v>14.1516</v>
      </c>
      <c r="R384" s="2">
        <v>17.25</v>
      </c>
      <c r="S384" s="3">
        <v>23.671099999999999</v>
      </c>
      <c r="V384" s="2">
        <v>32.5</v>
      </c>
      <c r="W384" s="3">
        <v>21.833500000000001</v>
      </c>
      <c r="Z384" s="4">
        <v>6</v>
      </c>
      <c r="AA384" s="5">
        <v>21.3033</v>
      </c>
    </row>
    <row r="385" spans="2:27" x14ac:dyDescent="0.25">
      <c r="B385" s="2">
        <v>73.25</v>
      </c>
      <c r="C385" s="3">
        <v>4.3509799999999998</v>
      </c>
      <c r="F385" s="2">
        <v>125.75</v>
      </c>
      <c r="G385" s="3">
        <v>15.6693</v>
      </c>
      <c r="J385" s="2">
        <v>52.25</v>
      </c>
      <c r="K385" s="3">
        <v>20.687899999999999</v>
      </c>
      <c r="N385" s="4">
        <v>51</v>
      </c>
      <c r="O385" s="5">
        <v>14.1349</v>
      </c>
      <c r="R385" s="4">
        <v>15</v>
      </c>
      <c r="S385" s="5">
        <v>23.650600000000001</v>
      </c>
      <c r="V385" s="4">
        <v>137.5</v>
      </c>
      <c r="W385" s="5">
        <v>21.822199999999999</v>
      </c>
      <c r="Z385" s="2">
        <v>36</v>
      </c>
      <c r="AA385" s="3">
        <v>21.299499999999998</v>
      </c>
    </row>
    <row r="386" spans="2:27" x14ac:dyDescent="0.25">
      <c r="B386" s="2">
        <v>49.75</v>
      </c>
      <c r="C386" s="3">
        <v>4.3446899999999999</v>
      </c>
      <c r="F386" s="4">
        <v>101.75</v>
      </c>
      <c r="G386" s="5">
        <v>15.6464</v>
      </c>
      <c r="J386" s="2">
        <v>146.75</v>
      </c>
      <c r="K386" s="3">
        <v>20.677199999999999</v>
      </c>
      <c r="N386" s="2">
        <v>138</v>
      </c>
      <c r="O386" s="3">
        <v>14.077299999999999</v>
      </c>
      <c r="R386" s="4">
        <v>55.25</v>
      </c>
      <c r="S386" s="5">
        <v>23.636099999999999</v>
      </c>
      <c r="V386" s="2">
        <v>144.5</v>
      </c>
      <c r="W386" s="3">
        <v>21.806699999999999</v>
      </c>
      <c r="Z386" s="4">
        <v>79.75</v>
      </c>
      <c r="AA386" s="5">
        <v>21.2806</v>
      </c>
    </row>
    <row r="387" spans="2:27" x14ac:dyDescent="0.25">
      <c r="B387" s="4">
        <v>40.25</v>
      </c>
      <c r="C387" s="5">
        <v>4.3375899999999996</v>
      </c>
      <c r="F387" s="4">
        <v>48</v>
      </c>
      <c r="G387" s="5">
        <v>15.6266</v>
      </c>
      <c r="J387" s="2">
        <v>13</v>
      </c>
      <c r="K387" s="3">
        <v>20.634599999999999</v>
      </c>
      <c r="N387" s="4">
        <v>141.5</v>
      </c>
      <c r="O387" s="5">
        <v>14.076700000000001</v>
      </c>
      <c r="R387" s="2">
        <v>59.5</v>
      </c>
      <c r="S387" s="3">
        <v>23.613600000000002</v>
      </c>
      <c r="V387" s="4">
        <v>39</v>
      </c>
      <c r="W387" s="5">
        <v>21.802600000000002</v>
      </c>
      <c r="Z387" s="2">
        <v>42.75</v>
      </c>
      <c r="AA387" s="3">
        <v>21.2684</v>
      </c>
    </row>
    <row r="388" spans="2:27" x14ac:dyDescent="0.25">
      <c r="B388" s="4">
        <v>125.25</v>
      </c>
      <c r="C388" s="5">
        <v>4.3333300000000001</v>
      </c>
      <c r="F388" s="2">
        <v>70.5</v>
      </c>
      <c r="G388" s="3">
        <v>15.6228</v>
      </c>
      <c r="J388" s="2">
        <v>57.75</v>
      </c>
      <c r="K388" s="3">
        <v>20.5398</v>
      </c>
      <c r="N388" s="2">
        <v>82.75</v>
      </c>
      <c r="O388" s="3">
        <v>14.073499999999999</v>
      </c>
      <c r="R388" s="4">
        <v>32.5</v>
      </c>
      <c r="S388" s="5">
        <v>23.610199999999999</v>
      </c>
      <c r="V388" s="2">
        <v>54.75</v>
      </c>
      <c r="W388" s="3">
        <v>21.798500000000001</v>
      </c>
      <c r="Z388" s="4">
        <v>109</v>
      </c>
      <c r="AA388" s="5">
        <v>21.205300000000001</v>
      </c>
    </row>
    <row r="389" spans="2:27" x14ac:dyDescent="0.25">
      <c r="B389" s="4">
        <v>128</v>
      </c>
      <c r="C389" s="5">
        <v>4.3313800000000002</v>
      </c>
      <c r="F389" s="2">
        <v>2.75</v>
      </c>
      <c r="G389" s="3">
        <v>15.602</v>
      </c>
      <c r="J389" s="4">
        <v>132.5</v>
      </c>
      <c r="K389" s="5">
        <v>20.531600000000001</v>
      </c>
      <c r="N389" s="4">
        <v>52.5</v>
      </c>
      <c r="O389" s="5">
        <v>14.0701</v>
      </c>
      <c r="R389" s="4">
        <v>155.75</v>
      </c>
      <c r="S389" s="5">
        <v>23.598800000000001</v>
      </c>
      <c r="V389" s="2">
        <v>23.5</v>
      </c>
      <c r="W389" s="3">
        <v>21.797499999999999</v>
      </c>
      <c r="Z389" s="4">
        <v>43.5</v>
      </c>
      <c r="AA389" s="5">
        <v>21.202400000000001</v>
      </c>
    </row>
    <row r="390" spans="2:27" x14ac:dyDescent="0.25">
      <c r="B390" s="4">
        <v>149.5</v>
      </c>
      <c r="C390" s="5">
        <v>4.3226000000000004</v>
      </c>
      <c r="F390" s="2">
        <v>129.75</v>
      </c>
      <c r="G390" s="3">
        <v>15.594799999999999</v>
      </c>
      <c r="J390" s="4">
        <v>145</v>
      </c>
      <c r="K390" s="5">
        <v>20.528099999999998</v>
      </c>
      <c r="N390" s="2">
        <v>172.5</v>
      </c>
      <c r="O390" s="3">
        <v>14.060600000000001</v>
      </c>
      <c r="R390" s="2">
        <v>175.5</v>
      </c>
      <c r="S390" s="3">
        <v>23.584800000000001</v>
      </c>
      <c r="V390" s="4">
        <v>145.75</v>
      </c>
      <c r="W390" s="5">
        <v>21.7944</v>
      </c>
      <c r="Z390" s="4">
        <v>133.75</v>
      </c>
      <c r="AA390" s="5">
        <v>21.188300000000002</v>
      </c>
    </row>
    <row r="391" spans="2:27" x14ac:dyDescent="0.25">
      <c r="B391" s="2">
        <v>62.75</v>
      </c>
      <c r="C391" s="3">
        <v>4.3223200000000004</v>
      </c>
      <c r="F391" s="2">
        <v>56</v>
      </c>
      <c r="G391" s="3">
        <v>15.5398</v>
      </c>
      <c r="J391" s="2">
        <v>10.75</v>
      </c>
      <c r="K391" s="3">
        <v>20.517600000000002</v>
      </c>
      <c r="N391" s="4">
        <v>164</v>
      </c>
      <c r="O391" s="5">
        <v>14.059200000000001</v>
      </c>
      <c r="R391" s="4">
        <v>174.75</v>
      </c>
      <c r="S391" s="5">
        <v>23.567399999999999</v>
      </c>
      <c r="V391" s="2">
        <v>164</v>
      </c>
      <c r="W391" s="3">
        <v>21.789200000000001</v>
      </c>
      <c r="Z391" s="4">
        <v>66.5</v>
      </c>
      <c r="AA391" s="5">
        <v>21.183599999999998</v>
      </c>
    </row>
    <row r="392" spans="2:27" x14ac:dyDescent="0.25">
      <c r="B392" s="2">
        <v>125.5</v>
      </c>
      <c r="C392" s="3">
        <v>4.32158</v>
      </c>
      <c r="F392" s="2">
        <v>41</v>
      </c>
      <c r="G392" s="3">
        <v>15.5359</v>
      </c>
      <c r="J392" s="2">
        <v>37.25</v>
      </c>
      <c r="K392" s="3">
        <v>20.510400000000001</v>
      </c>
      <c r="N392" s="4">
        <v>19.5</v>
      </c>
      <c r="O392" s="5">
        <v>14.0025</v>
      </c>
      <c r="R392" s="4">
        <v>134</v>
      </c>
      <c r="S392" s="5">
        <v>23.540700000000001</v>
      </c>
      <c r="V392" s="4">
        <v>144.25</v>
      </c>
      <c r="W392" s="5">
        <v>21.777899999999999</v>
      </c>
      <c r="Z392" s="2">
        <v>6.75</v>
      </c>
      <c r="AA392" s="3">
        <v>21.1525</v>
      </c>
    </row>
    <row r="393" spans="2:27" x14ac:dyDescent="0.25">
      <c r="B393" s="4">
        <v>118.25</v>
      </c>
      <c r="C393" s="5">
        <v>4.3201099999999997</v>
      </c>
      <c r="F393" s="4">
        <v>165.5</v>
      </c>
      <c r="G393" s="5">
        <v>15.502800000000001</v>
      </c>
      <c r="J393" s="2">
        <v>47.25</v>
      </c>
      <c r="K393" s="3">
        <v>20.469200000000001</v>
      </c>
      <c r="N393" s="4">
        <v>27.5</v>
      </c>
      <c r="O393" s="5">
        <v>13.993399999999999</v>
      </c>
      <c r="R393" s="4">
        <v>103.75</v>
      </c>
      <c r="S393" s="5">
        <v>23.536100000000001</v>
      </c>
      <c r="V393" s="4">
        <v>106.75</v>
      </c>
      <c r="W393" s="5">
        <v>21.744</v>
      </c>
      <c r="Z393" s="2">
        <v>61.5</v>
      </c>
      <c r="AA393" s="3">
        <v>21.124199999999998</v>
      </c>
    </row>
    <row r="394" spans="2:27" x14ac:dyDescent="0.25">
      <c r="B394" s="2">
        <v>155.5</v>
      </c>
      <c r="C394" s="3">
        <v>4.3128000000000002</v>
      </c>
      <c r="F394" s="2">
        <v>14.5</v>
      </c>
      <c r="G394" s="3">
        <v>15.498200000000001</v>
      </c>
      <c r="J394" s="2">
        <v>154.75</v>
      </c>
      <c r="K394" s="3">
        <v>20.455300000000001</v>
      </c>
      <c r="N394" s="4">
        <v>10.75</v>
      </c>
      <c r="O394" s="5">
        <v>13.9923</v>
      </c>
      <c r="R394" s="2">
        <v>46.25</v>
      </c>
      <c r="S394" s="3">
        <v>23.473400000000002</v>
      </c>
      <c r="V394" s="4">
        <v>109</v>
      </c>
      <c r="W394" s="5">
        <v>21.709</v>
      </c>
      <c r="Z394" s="2">
        <v>44</v>
      </c>
      <c r="AA394" s="3">
        <v>21.1082</v>
      </c>
    </row>
    <row r="395" spans="2:27" x14ac:dyDescent="0.25">
      <c r="B395" s="4">
        <v>106.25</v>
      </c>
      <c r="C395" s="5">
        <v>4.3111899999999999</v>
      </c>
      <c r="F395" s="2">
        <v>103.5</v>
      </c>
      <c r="G395" s="3">
        <v>15.479699999999999</v>
      </c>
      <c r="J395" s="2">
        <v>55</v>
      </c>
      <c r="K395" s="3">
        <v>20.450099999999999</v>
      </c>
      <c r="N395" s="4">
        <v>47.5</v>
      </c>
      <c r="O395" s="5">
        <v>13.99</v>
      </c>
      <c r="R395" s="2">
        <v>50.75</v>
      </c>
      <c r="S395" s="3">
        <v>23.470300000000002</v>
      </c>
      <c r="V395" s="4">
        <v>117.25</v>
      </c>
      <c r="W395" s="5">
        <v>21.616399999999999</v>
      </c>
      <c r="Z395" s="2">
        <v>27.75</v>
      </c>
      <c r="AA395" s="3">
        <v>21.0809</v>
      </c>
    </row>
    <row r="396" spans="2:27" x14ac:dyDescent="0.25">
      <c r="B396" s="4">
        <v>21</v>
      </c>
      <c r="C396" s="5">
        <v>4.3069800000000003</v>
      </c>
      <c r="F396" s="2">
        <v>37.75</v>
      </c>
      <c r="G396" s="3">
        <v>15.3964</v>
      </c>
      <c r="J396" s="2">
        <v>170</v>
      </c>
      <c r="K396" s="3">
        <v>20.448399999999999</v>
      </c>
      <c r="N396" s="4">
        <v>166.5</v>
      </c>
      <c r="O396" s="5">
        <v>13.981</v>
      </c>
      <c r="R396" s="2">
        <v>122.75</v>
      </c>
      <c r="S396" s="3">
        <v>23.445799999999998</v>
      </c>
      <c r="V396" s="4">
        <v>133.5</v>
      </c>
      <c r="W396" s="5">
        <v>21.607099999999999</v>
      </c>
      <c r="Z396" s="4">
        <v>39.25</v>
      </c>
      <c r="AA396" s="5">
        <v>21.0442</v>
      </c>
    </row>
    <row r="397" spans="2:27" x14ac:dyDescent="0.25">
      <c r="B397" s="4">
        <v>55.75</v>
      </c>
      <c r="C397" s="5">
        <v>4.3049299999999997</v>
      </c>
      <c r="F397" s="4">
        <v>41.75</v>
      </c>
      <c r="G397" s="5">
        <v>15.3849</v>
      </c>
      <c r="J397" s="4">
        <v>25</v>
      </c>
      <c r="K397" s="5">
        <v>20.405899999999999</v>
      </c>
      <c r="N397" s="2">
        <v>139</v>
      </c>
      <c r="O397" s="3">
        <v>13.922700000000001</v>
      </c>
      <c r="R397" s="2">
        <v>7.5</v>
      </c>
      <c r="S397" s="3">
        <v>23.3977</v>
      </c>
      <c r="V397" s="2">
        <v>119.75</v>
      </c>
      <c r="W397" s="3">
        <v>21.557700000000001</v>
      </c>
      <c r="Z397" s="4">
        <v>123.25</v>
      </c>
      <c r="AA397" s="5">
        <v>21.030999999999999</v>
      </c>
    </row>
    <row r="398" spans="2:27" x14ac:dyDescent="0.25">
      <c r="B398" s="4">
        <v>39.25</v>
      </c>
      <c r="C398" s="5">
        <v>4.3036899999999996</v>
      </c>
      <c r="F398" s="2">
        <v>78.5</v>
      </c>
      <c r="G398" s="3">
        <v>15.355600000000001</v>
      </c>
      <c r="J398" s="4">
        <v>119</v>
      </c>
      <c r="K398" s="5">
        <v>20.380400000000002</v>
      </c>
      <c r="N398" s="2">
        <v>142.75</v>
      </c>
      <c r="O398" s="3">
        <v>13.808</v>
      </c>
      <c r="R398" s="4">
        <v>104.25</v>
      </c>
      <c r="S398" s="5">
        <v>23.393000000000001</v>
      </c>
      <c r="V398" s="2">
        <v>113.75</v>
      </c>
      <c r="W398" s="3">
        <v>21.529900000000001</v>
      </c>
      <c r="Z398" s="4">
        <v>35.75</v>
      </c>
      <c r="AA398" s="5">
        <v>21.006499999999999</v>
      </c>
    </row>
    <row r="399" spans="2:27" x14ac:dyDescent="0.25">
      <c r="B399" s="4">
        <v>39.75</v>
      </c>
      <c r="C399" s="5">
        <v>4.3033099999999997</v>
      </c>
      <c r="F399" s="2">
        <v>9</v>
      </c>
      <c r="G399" s="3">
        <v>15.3299</v>
      </c>
      <c r="J399" s="4">
        <v>67.5</v>
      </c>
      <c r="K399" s="5">
        <v>20.3674</v>
      </c>
      <c r="N399" s="2">
        <v>64.25</v>
      </c>
      <c r="O399" s="3">
        <v>13.803599999999999</v>
      </c>
      <c r="R399" s="4">
        <v>177.5</v>
      </c>
      <c r="S399" s="5">
        <v>23.382999999999999</v>
      </c>
      <c r="V399" s="4">
        <v>85</v>
      </c>
      <c r="W399" s="5">
        <v>21.4209</v>
      </c>
      <c r="Z399" s="2">
        <v>136.25</v>
      </c>
      <c r="AA399" s="3">
        <v>20.968800000000002</v>
      </c>
    </row>
    <row r="400" spans="2:27" x14ac:dyDescent="0.25">
      <c r="B400" s="4">
        <v>50.5</v>
      </c>
      <c r="C400" s="5">
        <v>4.2946099999999996</v>
      </c>
      <c r="F400" s="2">
        <v>47.5</v>
      </c>
      <c r="G400" s="3">
        <v>15.323700000000001</v>
      </c>
      <c r="J400" s="4">
        <v>155.5</v>
      </c>
      <c r="K400" s="5">
        <v>20.363700000000001</v>
      </c>
      <c r="N400" s="2">
        <v>111</v>
      </c>
      <c r="O400" s="3">
        <v>13.7927</v>
      </c>
      <c r="R400" s="2">
        <v>46.5</v>
      </c>
      <c r="S400" s="3">
        <v>23.371500000000001</v>
      </c>
      <c r="V400" s="4">
        <v>72.25</v>
      </c>
      <c r="W400" s="5">
        <v>21.347799999999999</v>
      </c>
      <c r="Z400" s="4">
        <v>152.5</v>
      </c>
      <c r="AA400" s="5">
        <v>20.9358</v>
      </c>
    </row>
    <row r="401" spans="2:27" x14ac:dyDescent="0.25">
      <c r="B401" s="4">
        <v>70.25</v>
      </c>
      <c r="C401" s="5">
        <v>4.2923299999999998</v>
      </c>
      <c r="F401" s="2">
        <v>129</v>
      </c>
      <c r="G401" s="3">
        <v>15.320399999999999</v>
      </c>
      <c r="J401" s="2">
        <v>171.75</v>
      </c>
      <c r="K401" s="3">
        <v>20.323699999999999</v>
      </c>
      <c r="N401" s="2">
        <v>159</v>
      </c>
      <c r="O401" s="3">
        <v>13.77</v>
      </c>
      <c r="R401" s="2">
        <v>149</v>
      </c>
      <c r="S401" s="3">
        <v>23.3522</v>
      </c>
      <c r="V401" s="4">
        <v>170</v>
      </c>
      <c r="W401" s="5">
        <v>21.286100000000001</v>
      </c>
      <c r="Z401" s="4">
        <v>50.25</v>
      </c>
      <c r="AA401" s="5">
        <v>20.912199999999999</v>
      </c>
    </row>
    <row r="402" spans="2:27" x14ac:dyDescent="0.25">
      <c r="B402" s="2">
        <v>32.75</v>
      </c>
      <c r="C402" s="3">
        <v>4.2879399999999999</v>
      </c>
      <c r="F402" s="2">
        <v>151</v>
      </c>
      <c r="G402" s="3">
        <v>15.262600000000001</v>
      </c>
      <c r="J402" s="2">
        <v>136</v>
      </c>
      <c r="K402" s="3">
        <v>20.293500000000002</v>
      </c>
      <c r="N402" s="4">
        <v>81.75</v>
      </c>
      <c r="O402" s="5">
        <v>13.696899999999999</v>
      </c>
      <c r="R402" s="4">
        <v>42.25</v>
      </c>
      <c r="S402" s="5">
        <v>23.2974</v>
      </c>
      <c r="V402" s="2">
        <v>84.75</v>
      </c>
      <c r="W402" s="3">
        <v>21.238700000000001</v>
      </c>
      <c r="Z402" s="4">
        <v>131</v>
      </c>
      <c r="AA402" s="5">
        <v>20.884</v>
      </c>
    </row>
    <row r="403" spans="2:27" x14ac:dyDescent="0.25">
      <c r="B403" s="2">
        <v>31.75</v>
      </c>
      <c r="C403" s="3">
        <v>4.2865799999999998</v>
      </c>
      <c r="F403" s="2">
        <v>144</v>
      </c>
      <c r="G403" s="3">
        <v>15.2469</v>
      </c>
      <c r="J403" s="4">
        <v>155.75</v>
      </c>
      <c r="K403" s="5">
        <v>20.238600000000002</v>
      </c>
      <c r="N403" s="2">
        <v>70</v>
      </c>
      <c r="O403" s="3">
        <v>13.685</v>
      </c>
      <c r="R403" s="4">
        <v>102.25</v>
      </c>
      <c r="S403" s="5">
        <v>23.235499999999998</v>
      </c>
      <c r="V403" s="4">
        <v>173.75</v>
      </c>
      <c r="W403" s="5">
        <v>21.226400000000002</v>
      </c>
      <c r="Z403" s="4">
        <v>4.5</v>
      </c>
      <c r="AA403" s="5">
        <v>20.867000000000001</v>
      </c>
    </row>
    <row r="404" spans="2:27" x14ac:dyDescent="0.25">
      <c r="B404" s="4">
        <v>60.25</v>
      </c>
      <c r="C404" s="5">
        <v>4.2693199999999996</v>
      </c>
      <c r="F404" s="4">
        <v>10.75</v>
      </c>
      <c r="G404" s="5">
        <v>15.245100000000001</v>
      </c>
      <c r="J404" s="4">
        <v>55.75</v>
      </c>
      <c r="K404" s="5">
        <v>20.166899999999998</v>
      </c>
      <c r="N404" s="4">
        <v>166</v>
      </c>
      <c r="O404" s="5">
        <v>13.668100000000001</v>
      </c>
      <c r="R404" s="4">
        <v>147.75</v>
      </c>
      <c r="S404" s="5">
        <v>23.229700000000001</v>
      </c>
      <c r="V404" s="4">
        <v>91</v>
      </c>
      <c r="W404" s="5">
        <v>21.197600000000001</v>
      </c>
      <c r="Z404" s="4">
        <v>163.5</v>
      </c>
      <c r="AA404" s="5">
        <v>20.860399999999998</v>
      </c>
    </row>
    <row r="405" spans="2:27" x14ac:dyDescent="0.25">
      <c r="B405" s="2">
        <v>56.25</v>
      </c>
      <c r="C405" s="3">
        <v>4.2662599999999999</v>
      </c>
      <c r="F405" s="4">
        <v>41.25</v>
      </c>
      <c r="G405" s="5">
        <v>15.235099999999999</v>
      </c>
      <c r="J405" s="4">
        <v>140</v>
      </c>
      <c r="K405" s="5">
        <v>20.145499999999998</v>
      </c>
      <c r="N405" s="2">
        <v>105.25</v>
      </c>
      <c r="O405" s="3">
        <v>13.64</v>
      </c>
      <c r="R405" s="4">
        <v>140.75</v>
      </c>
      <c r="S405" s="5">
        <v>23.177199999999999</v>
      </c>
      <c r="V405" s="4">
        <v>47.25</v>
      </c>
      <c r="W405" s="5">
        <v>21.112200000000001</v>
      </c>
      <c r="Z405" s="4">
        <v>167.25</v>
      </c>
      <c r="AA405" s="5">
        <v>20.826499999999999</v>
      </c>
    </row>
    <row r="406" spans="2:27" x14ac:dyDescent="0.25">
      <c r="B406" s="2">
        <v>16.75</v>
      </c>
      <c r="C406" s="3">
        <v>4.26159</v>
      </c>
      <c r="F406" s="2">
        <v>176.25</v>
      </c>
      <c r="G406" s="3">
        <v>15.218400000000001</v>
      </c>
      <c r="J406" s="2">
        <v>41.25</v>
      </c>
      <c r="K406" s="3">
        <v>20.1051</v>
      </c>
      <c r="N406" s="4">
        <v>178</v>
      </c>
      <c r="O406" s="5">
        <v>13.623100000000001</v>
      </c>
      <c r="R406" s="2">
        <v>143</v>
      </c>
      <c r="S406" s="3">
        <v>23.176600000000001</v>
      </c>
      <c r="V406" s="2">
        <v>32.25</v>
      </c>
      <c r="W406" s="3">
        <v>21.089500000000001</v>
      </c>
      <c r="Z406" s="2">
        <v>35.25</v>
      </c>
      <c r="AA406" s="3">
        <v>20.815200000000001</v>
      </c>
    </row>
    <row r="407" spans="2:27" x14ac:dyDescent="0.25">
      <c r="B407" s="4">
        <v>130</v>
      </c>
      <c r="C407" s="5">
        <v>4.2581800000000003</v>
      </c>
      <c r="F407" s="4">
        <v>16.5</v>
      </c>
      <c r="G407" s="5">
        <v>15.205299999999999</v>
      </c>
      <c r="J407" s="4">
        <v>110.5</v>
      </c>
      <c r="K407" s="5">
        <v>20.104600000000001</v>
      </c>
      <c r="N407" s="4">
        <v>170.25</v>
      </c>
      <c r="O407" s="5">
        <v>13.6167</v>
      </c>
      <c r="R407" s="4">
        <v>4.5</v>
      </c>
      <c r="S407" s="5">
        <v>23.165299999999998</v>
      </c>
      <c r="V407" s="2">
        <v>96.5</v>
      </c>
      <c r="W407" s="3">
        <v>21.0792</v>
      </c>
      <c r="Z407" s="4">
        <v>144.5</v>
      </c>
      <c r="AA407" s="5">
        <v>20.810500000000001</v>
      </c>
    </row>
    <row r="408" spans="2:27" x14ac:dyDescent="0.25">
      <c r="B408" s="4">
        <v>176.75</v>
      </c>
      <c r="C408" s="5">
        <v>4.2572099999999997</v>
      </c>
      <c r="F408" s="2">
        <v>43.5</v>
      </c>
      <c r="G408" s="3">
        <v>15.202999999999999</v>
      </c>
      <c r="J408" s="2">
        <v>169.5</v>
      </c>
      <c r="K408" s="3">
        <v>20.100000000000001</v>
      </c>
      <c r="N408" s="4">
        <v>111.5</v>
      </c>
      <c r="O408" s="5">
        <v>13.6145</v>
      </c>
      <c r="R408" s="4">
        <v>145.75</v>
      </c>
      <c r="S408" s="5">
        <v>23.156300000000002</v>
      </c>
      <c r="V408" s="2">
        <v>14.75</v>
      </c>
      <c r="W408" s="3">
        <v>21.026700000000002</v>
      </c>
      <c r="Z408" s="4">
        <v>88.5</v>
      </c>
      <c r="AA408" s="5">
        <v>20.771899999999999</v>
      </c>
    </row>
    <row r="409" spans="2:27" x14ac:dyDescent="0.25">
      <c r="B409" s="2">
        <v>13.75</v>
      </c>
      <c r="C409" s="3">
        <v>4.2490500000000004</v>
      </c>
      <c r="F409" s="4">
        <v>15.25</v>
      </c>
      <c r="G409" s="5">
        <v>15.197800000000001</v>
      </c>
      <c r="J409" s="4">
        <v>51.75</v>
      </c>
      <c r="K409" s="5">
        <v>20.081099999999999</v>
      </c>
      <c r="N409" s="4">
        <v>61.5</v>
      </c>
      <c r="O409" s="5">
        <v>13.604100000000001</v>
      </c>
      <c r="R409" s="4">
        <v>47.75</v>
      </c>
      <c r="S409" s="5">
        <v>23.1523</v>
      </c>
      <c r="V409" s="2">
        <v>30</v>
      </c>
      <c r="W409" s="3">
        <v>20.977399999999999</v>
      </c>
      <c r="Z409" s="4">
        <v>65.5</v>
      </c>
      <c r="AA409" s="5">
        <v>20.770900000000001</v>
      </c>
    </row>
    <row r="410" spans="2:27" x14ac:dyDescent="0.25">
      <c r="B410" s="4">
        <v>105.75</v>
      </c>
      <c r="C410" s="5">
        <v>4.2362200000000003</v>
      </c>
      <c r="F410" s="4">
        <v>110</v>
      </c>
      <c r="G410" s="5">
        <v>15.1868</v>
      </c>
      <c r="J410" s="4">
        <v>171.25</v>
      </c>
      <c r="K410" s="5">
        <v>20.055299999999999</v>
      </c>
      <c r="N410" s="2">
        <v>151.25</v>
      </c>
      <c r="O410" s="3">
        <v>13.567399999999999</v>
      </c>
      <c r="R410" s="2">
        <v>151.75</v>
      </c>
      <c r="S410" s="3">
        <v>23.0822</v>
      </c>
      <c r="V410" s="2">
        <v>131.5</v>
      </c>
      <c r="W410" s="3">
        <v>20.975300000000001</v>
      </c>
      <c r="Z410" s="2">
        <v>155.5</v>
      </c>
      <c r="AA410" s="3">
        <v>20.712499999999999</v>
      </c>
    </row>
    <row r="411" spans="2:27" x14ac:dyDescent="0.25">
      <c r="B411" s="2">
        <v>66</v>
      </c>
      <c r="C411" s="3">
        <v>4.2352499999999997</v>
      </c>
      <c r="F411" s="4">
        <v>56.75</v>
      </c>
      <c r="G411" s="5">
        <v>15.164899999999999</v>
      </c>
      <c r="J411" s="2">
        <v>97</v>
      </c>
      <c r="K411" s="3">
        <v>20.0487</v>
      </c>
      <c r="N411" s="2">
        <v>171.25</v>
      </c>
      <c r="O411" s="3">
        <v>13.535</v>
      </c>
      <c r="R411" s="4">
        <v>177</v>
      </c>
      <c r="S411" s="5">
        <v>23.048999999999999</v>
      </c>
      <c r="V411" s="4">
        <v>41.5</v>
      </c>
      <c r="W411" s="5">
        <v>20.937200000000001</v>
      </c>
      <c r="Z411" s="4">
        <v>170.5</v>
      </c>
      <c r="AA411" s="5">
        <v>20.707799999999999</v>
      </c>
    </row>
    <row r="412" spans="2:27" x14ac:dyDescent="0.25">
      <c r="B412" s="4">
        <v>9.75</v>
      </c>
      <c r="C412" s="5">
        <v>4.2261899999999999</v>
      </c>
      <c r="F412" s="4">
        <v>19.75</v>
      </c>
      <c r="G412" s="5">
        <v>15.125400000000001</v>
      </c>
      <c r="J412" s="4">
        <v>152</v>
      </c>
      <c r="K412" s="5">
        <v>20.038799999999998</v>
      </c>
      <c r="N412" s="2">
        <v>3.5</v>
      </c>
      <c r="O412" s="3">
        <v>13.5204</v>
      </c>
      <c r="R412" s="2">
        <v>41.75</v>
      </c>
      <c r="S412" s="3">
        <v>23.004999999999999</v>
      </c>
      <c r="V412" s="2">
        <v>100.5</v>
      </c>
      <c r="W412" s="3">
        <v>20.928000000000001</v>
      </c>
      <c r="Z412" s="4">
        <v>134</v>
      </c>
      <c r="AA412" s="5">
        <v>20.6767</v>
      </c>
    </row>
    <row r="413" spans="2:27" x14ac:dyDescent="0.25">
      <c r="B413" s="2">
        <v>41.25</v>
      </c>
      <c r="C413" s="3">
        <v>4.2181800000000003</v>
      </c>
      <c r="F413" s="4">
        <v>40.25</v>
      </c>
      <c r="G413" s="5">
        <v>15.097099999999999</v>
      </c>
      <c r="J413" s="2">
        <v>3</v>
      </c>
      <c r="K413" s="3">
        <v>20.0381</v>
      </c>
      <c r="N413" s="4">
        <v>174</v>
      </c>
      <c r="O413" s="5">
        <v>13.494999999999999</v>
      </c>
      <c r="R413" s="4">
        <v>177.75</v>
      </c>
      <c r="S413" s="5">
        <v>22.9909</v>
      </c>
      <c r="V413" s="2">
        <v>23.25</v>
      </c>
      <c r="W413" s="3">
        <v>20.919699999999999</v>
      </c>
      <c r="Z413" s="4">
        <v>171.75</v>
      </c>
      <c r="AA413" s="5">
        <v>20.639900000000001</v>
      </c>
    </row>
    <row r="414" spans="2:27" x14ac:dyDescent="0.25">
      <c r="B414" s="4">
        <v>170</v>
      </c>
      <c r="C414" s="5">
        <v>4.2165699999999999</v>
      </c>
      <c r="F414" s="2">
        <v>136</v>
      </c>
      <c r="G414" s="3">
        <v>15.0876</v>
      </c>
      <c r="J414" s="4">
        <v>56.75</v>
      </c>
      <c r="K414" s="5">
        <v>20.012</v>
      </c>
      <c r="N414" s="2">
        <v>124.5</v>
      </c>
      <c r="O414" s="3">
        <v>13.4803</v>
      </c>
      <c r="R414" s="4">
        <v>178</v>
      </c>
      <c r="S414" s="5">
        <v>22.9817</v>
      </c>
      <c r="V414" s="4">
        <v>85.75</v>
      </c>
      <c r="W414" s="5">
        <v>20.896100000000001</v>
      </c>
      <c r="Z414" s="4">
        <v>3.25</v>
      </c>
      <c r="AA414" s="5">
        <v>20.6296</v>
      </c>
    </row>
    <row r="415" spans="2:27" x14ac:dyDescent="0.25">
      <c r="B415" s="2">
        <v>162.75</v>
      </c>
      <c r="C415" s="3">
        <v>4.2147699999999997</v>
      </c>
      <c r="F415" s="2">
        <v>151.5</v>
      </c>
      <c r="G415" s="3">
        <v>15.083500000000001</v>
      </c>
      <c r="J415" s="2">
        <v>148.25</v>
      </c>
      <c r="K415" s="3">
        <v>19.9924</v>
      </c>
      <c r="N415" s="4">
        <v>17.75</v>
      </c>
      <c r="O415" s="5">
        <v>13.4741</v>
      </c>
      <c r="R415" s="2">
        <v>131.75</v>
      </c>
      <c r="S415" s="3">
        <v>22.9726</v>
      </c>
      <c r="V415" s="4">
        <v>107.5</v>
      </c>
      <c r="W415" s="5">
        <v>20.896100000000001</v>
      </c>
      <c r="Z415" s="2">
        <v>72.5</v>
      </c>
      <c r="AA415" s="3">
        <v>20.627700000000001</v>
      </c>
    </row>
    <row r="416" spans="2:27" x14ac:dyDescent="0.25">
      <c r="B416" s="2">
        <v>9</v>
      </c>
      <c r="C416" s="3">
        <v>4.1978400000000002</v>
      </c>
      <c r="F416" s="4">
        <v>67.5</v>
      </c>
      <c r="G416" s="5">
        <v>15.0778</v>
      </c>
      <c r="J416" s="2">
        <v>103.75</v>
      </c>
      <c r="K416" s="3">
        <v>19.956099999999999</v>
      </c>
      <c r="N416" s="2">
        <v>131.75</v>
      </c>
      <c r="O416" s="3">
        <v>13.4377</v>
      </c>
      <c r="R416" s="4">
        <v>171</v>
      </c>
      <c r="S416" s="5">
        <v>22.958600000000001</v>
      </c>
      <c r="V416" s="4">
        <v>114.25</v>
      </c>
      <c r="W416" s="5">
        <v>20.853899999999999</v>
      </c>
      <c r="Z416" s="4">
        <v>172.5</v>
      </c>
      <c r="AA416" s="5">
        <v>20.547599999999999</v>
      </c>
    </row>
    <row r="417" spans="2:27" x14ac:dyDescent="0.25">
      <c r="B417" s="2">
        <v>168.25</v>
      </c>
      <c r="C417" s="3">
        <v>4.1894499999999999</v>
      </c>
      <c r="F417" s="2">
        <v>160</v>
      </c>
      <c r="G417" s="3">
        <v>15.047499999999999</v>
      </c>
      <c r="J417" s="2">
        <v>31.25</v>
      </c>
      <c r="K417" s="3">
        <v>19.930199999999999</v>
      </c>
      <c r="N417" s="2">
        <v>148.75</v>
      </c>
      <c r="O417" s="3">
        <v>13.398899999999999</v>
      </c>
      <c r="R417" s="2">
        <v>62.75</v>
      </c>
      <c r="S417" s="3">
        <v>22.9133</v>
      </c>
      <c r="V417" s="2">
        <v>57.5</v>
      </c>
      <c r="W417" s="3">
        <v>20.830200000000001</v>
      </c>
      <c r="Z417" s="4">
        <v>171</v>
      </c>
      <c r="AA417" s="5">
        <v>20.535399999999999</v>
      </c>
    </row>
    <row r="418" spans="2:27" x14ac:dyDescent="0.25">
      <c r="B418" s="2">
        <v>110</v>
      </c>
      <c r="C418" s="3">
        <v>4.1885000000000003</v>
      </c>
      <c r="F418" s="2">
        <v>20.75</v>
      </c>
      <c r="G418" s="3">
        <v>15.037800000000001</v>
      </c>
      <c r="J418" s="2">
        <v>124.25</v>
      </c>
      <c r="K418" s="3">
        <v>19.896699999999999</v>
      </c>
      <c r="N418" s="4">
        <v>118</v>
      </c>
      <c r="O418" s="5">
        <v>13.398099999999999</v>
      </c>
      <c r="R418" s="2">
        <v>69.25</v>
      </c>
      <c r="S418" s="3">
        <v>22.8842</v>
      </c>
      <c r="V418" s="2">
        <v>115</v>
      </c>
      <c r="W418" s="3">
        <v>20.814800000000002</v>
      </c>
      <c r="Z418" s="2">
        <v>162.25</v>
      </c>
      <c r="AA418" s="3">
        <v>20.516500000000001</v>
      </c>
    </row>
    <row r="419" spans="2:27" x14ac:dyDescent="0.25">
      <c r="B419" s="2">
        <v>120.75</v>
      </c>
      <c r="C419" s="3">
        <v>4.1870399999999997</v>
      </c>
      <c r="F419" s="2">
        <v>64.5</v>
      </c>
      <c r="G419" s="3">
        <v>15.037800000000001</v>
      </c>
      <c r="J419" s="2">
        <v>75.25</v>
      </c>
      <c r="K419" s="3">
        <v>19.884699999999999</v>
      </c>
      <c r="N419" s="4">
        <v>107.5</v>
      </c>
      <c r="O419" s="5">
        <v>13.3932</v>
      </c>
      <c r="R419" s="2">
        <v>147.25</v>
      </c>
      <c r="S419" s="3">
        <v>22.8826</v>
      </c>
      <c r="V419" s="2">
        <v>143.5</v>
      </c>
      <c r="W419" s="3">
        <v>20.8127</v>
      </c>
      <c r="Z419" s="2">
        <v>166.5</v>
      </c>
      <c r="AA419" s="3">
        <v>20.4572</v>
      </c>
    </row>
    <row r="420" spans="2:27" x14ac:dyDescent="0.25">
      <c r="B420" s="4">
        <v>163</v>
      </c>
      <c r="C420" s="5">
        <v>4.1809799999999999</v>
      </c>
      <c r="F420" s="4">
        <v>131.75</v>
      </c>
      <c r="G420" s="5">
        <v>15.0326</v>
      </c>
      <c r="J420" s="4">
        <v>48.25</v>
      </c>
      <c r="K420" s="5">
        <v>19.883800000000001</v>
      </c>
      <c r="N420" s="4">
        <v>46</v>
      </c>
      <c r="O420" s="5">
        <v>13.3903</v>
      </c>
      <c r="R420" s="4">
        <v>50.25</v>
      </c>
      <c r="S420" s="5">
        <v>22.875800000000002</v>
      </c>
      <c r="V420" s="4">
        <v>156</v>
      </c>
      <c r="W420" s="5">
        <v>20.810700000000001</v>
      </c>
      <c r="Z420" s="4">
        <v>3</v>
      </c>
      <c r="AA420" s="5">
        <v>20.436399999999999</v>
      </c>
    </row>
    <row r="421" spans="2:27" x14ac:dyDescent="0.25">
      <c r="B421" s="2">
        <v>23.25</v>
      </c>
      <c r="C421" s="3">
        <v>4.1793699999999996</v>
      </c>
      <c r="F421" s="4">
        <v>141.25</v>
      </c>
      <c r="G421" s="5">
        <v>15.0326</v>
      </c>
      <c r="J421" s="4">
        <v>73.75</v>
      </c>
      <c r="K421" s="5">
        <v>19.8551</v>
      </c>
      <c r="N421" s="4">
        <v>49.75</v>
      </c>
      <c r="O421" s="5">
        <v>13.335800000000001</v>
      </c>
      <c r="R421" s="2">
        <v>112.5</v>
      </c>
      <c r="S421" s="3">
        <v>22.830200000000001</v>
      </c>
      <c r="V421" s="4">
        <v>167.5</v>
      </c>
      <c r="W421" s="5">
        <v>20.8096</v>
      </c>
      <c r="Z421" s="2">
        <v>168.75</v>
      </c>
      <c r="AA421" s="3">
        <v>20.416599999999999</v>
      </c>
    </row>
    <row r="422" spans="2:27" x14ac:dyDescent="0.25">
      <c r="B422" s="4">
        <v>152.5</v>
      </c>
      <c r="C422" s="5">
        <v>4.1462700000000003</v>
      </c>
      <c r="F422" s="2">
        <v>67.25</v>
      </c>
      <c r="G422" s="3">
        <v>14.999499999999999</v>
      </c>
      <c r="J422" s="2">
        <v>113</v>
      </c>
      <c r="K422" s="3">
        <v>19.8507</v>
      </c>
      <c r="N422" s="2">
        <v>119</v>
      </c>
      <c r="O422" s="3">
        <v>13.323</v>
      </c>
      <c r="R422" s="2">
        <v>56.75</v>
      </c>
      <c r="S422" s="3">
        <v>22.716000000000001</v>
      </c>
      <c r="V422" s="4">
        <v>20.25</v>
      </c>
      <c r="W422" s="5">
        <v>20.786999999999999</v>
      </c>
      <c r="Z422" s="2">
        <v>119.5</v>
      </c>
      <c r="AA422" s="3">
        <v>20.384599999999999</v>
      </c>
    </row>
    <row r="423" spans="2:27" x14ac:dyDescent="0.25">
      <c r="B423" s="4">
        <v>37.5</v>
      </c>
      <c r="C423" s="5">
        <v>4.1346999999999996</v>
      </c>
      <c r="F423" s="4">
        <v>143.5</v>
      </c>
      <c r="G423" s="5">
        <v>14.992800000000001</v>
      </c>
      <c r="J423" s="4">
        <v>68</v>
      </c>
      <c r="K423" s="5">
        <v>19.811699999999998</v>
      </c>
      <c r="N423" s="2">
        <v>119.5</v>
      </c>
      <c r="O423" s="3">
        <v>13.3201</v>
      </c>
      <c r="R423" s="2">
        <v>58</v>
      </c>
      <c r="S423" s="3">
        <v>22.5672</v>
      </c>
      <c r="V423" s="2">
        <v>101.5</v>
      </c>
      <c r="W423" s="3">
        <v>20.701599999999999</v>
      </c>
      <c r="Z423" s="2">
        <v>32.75</v>
      </c>
      <c r="AA423" s="3">
        <v>20.383700000000001</v>
      </c>
    </row>
    <row r="424" spans="2:27" x14ac:dyDescent="0.25">
      <c r="B424" s="2">
        <v>27.5</v>
      </c>
      <c r="C424" s="3">
        <v>4.0880599999999996</v>
      </c>
      <c r="F424" s="4">
        <v>28</v>
      </c>
      <c r="G424" s="5">
        <v>14.9833</v>
      </c>
      <c r="J424" s="4">
        <v>60.25</v>
      </c>
      <c r="K424" s="5">
        <v>19.741099999999999</v>
      </c>
      <c r="N424" s="4">
        <v>101</v>
      </c>
      <c r="O424" s="5">
        <v>13.2948</v>
      </c>
      <c r="R424" s="4">
        <v>144.5</v>
      </c>
      <c r="S424" s="5">
        <v>22.4924</v>
      </c>
      <c r="V424" s="4">
        <v>81.5</v>
      </c>
      <c r="W424" s="5">
        <v>20.651199999999999</v>
      </c>
      <c r="Z424" s="4">
        <v>130.5</v>
      </c>
      <c r="AA424" s="5">
        <v>20.3705</v>
      </c>
    </row>
    <row r="425" spans="2:27" x14ac:dyDescent="0.25">
      <c r="B425" s="2">
        <v>50</v>
      </c>
      <c r="C425" s="3">
        <v>4.0811799999999998</v>
      </c>
      <c r="F425" s="4">
        <v>35.75</v>
      </c>
      <c r="G425" s="5">
        <v>14.960900000000001</v>
      </c>
      <c r="J425" s="2">
        <v>72.5</v>
      </c>
      <c r="K425" s="3">
        <v>19.703099999999999</v>
      </c>
      <c r="N425" s="4">
        <v>15</v>
      </c>
      <c r="O425" s="5">
        <v>13.2902</v>
      </c>
      <c r="R425" s="4">
        <v>115.75</v>
      </c>
      <c r="S425" s="5">
        <v>22.373999999999999</v>
      </c>
      <c r="V425" s="4">
        <v>177.5</v>
      </c>
      <c r="W425" s="5">
        <v>20.651199999999999</v>
      </c>
      <c r="Z425" s="2">
        <v>29.5</v>
      </c>
      <c r="AA425" s="3">
        <v>20.312999999999999</v>
      </c>
    </row>
    <row r="426" spans="2:27" x14ac:dyDescent="0.25">
      <c r="B426" s="2">
        <v>54.75</v>
      </c>
      <c r="C426" s="3">
        <v>4.0780000000000003</v>
      </c>
      <c r="F426" s="2">
        <v>112.75</v>
      </c>
      <c r="G426" s="3">
        <v>14.952</v>
      </c>
      <c r="J426" s="2">
        <v>85.25</v>
      </c>
      <c r="K426" s="3">
        <v>19.698399999999999</v>
      </c>
      <c r="N426" s="4">
        <v>62.75</v>
      </c>
      <c r="O426" s="5">
        <v>13.2448</v>
      </c>
      <c r="R426" s="4">
        <v>9</v>
      </c>
      <c r="S426" s="5">
        <v>22.357600000000001</v>
      </c>
      <c r="V426" s="4">
        <v>68.5</v>
      </c>
      <c r="W426" s="5">
        <v>20.619299999999999</v>
      </c>
      <c r="Z426" s="2">
        <v>103.75</v>
      </c>
      <c r="AA426" s="3">
        <v>20.3017</v>
      </c>
    </row>
    <row r="427" spans="2:27" x14ac:dyDescent="0.25">
      <c r="B427" s="4">
        <v>41</v>
      </c>
      <c r="C427" s="5">
        <v>4.0720299999999998</v>
      </c>
      <c r="F427" s="4">
        <v>61.25</v>
      </c>
      <c r="G427" s="5">
        <v>14.9373</v>
      </c>
      <c r="J427" s="4">
        <v>41</v>
      </c>
      <c r="K427" s="5">
        <v>19.685500000000001</v>
      </c>
      <c r="N427" s="4">
        <v>117.25</v>
      </c>
      <c r="O427" s="5">
        <v>13.2425</v>
      </c>
      <c r="R427" s="4">
        <v>97.25</v>
      </c>
      <c r="S427" s="5">
        <v>22.3523</v>
      </c>
      <c r="V427" s="4">
        <v>5</v>
      </c>
      <c r="W427" s="5">
        <v>20.596599999999999</v>
      </c>
      <c r="Z427" s="4">
        <v>5.25</v>
      </c>
      <c r="AA427" s="5">
        <v>20.2913</v>
      </c>
    </row>
    <row r="428" spans="2:27" x14ac:dyDescent="0.25">
      <c r="B428" s="4">
        <v>135.5</v>
      </c>
      <c r="C428" s="5">
        <v>4.0650199999999996</v>
      </c>
      <c r="F428" s="4">
        <v>105.25</v>
      </c>
      <c r="G428" s="5">
        <v>14.9216</v>
      </c>
      <c r="J428" s="4">
        <v>46</v>
      </c>
      <c r="K428" s="5">
        <v>19.6584</v>
      </c>
      <c r="N428" s="4">
        <v>113.75</v>
      </c>
      <c r="O428" s="5">
        <v>13.2148</v>
      </c>
      <c r="R428" s="4">
        <v>165</v>
      </c>
      <c r="S428" s="5">
        <v>22.3156</v>
      </c>
      <c r="V428" s="2">
        <v>137</v>
      </c>
      <c r="W428" s="3">
        <v>20.592500000000001</v>
      </c>
      <c r="Z428" s="4">
        <v>10.75</v>
      </c>
      <c r="AA428" s="5">
        <v>20.2913</v>
      </c>
    </row>
    <row r="429" spans="2:27" x14ac:dyDescent="0.25">
      <c r="B429" s="4">
        <v>159</v>
      </c>
      <c r="C429" s="5">
        <v>4.0627399999999998</v>
      </c>
      <c r="F429" s="2">
        <v>169.25</v>
      </c>
      <c r="G429" s="3">
        <v>14.911899999999999</v>
      </c>
      <c r="J429" s="4">
        <v>50</v>
      </c>
      <c r="K429" s="5">
        <v>19.6541</v>
      </c>
      <c r="N429" s="2">
        <v>37.25</v>
      </c>
      <c r="O429" s="3">
        <v>13.2087</v>
      </c>
      <c r="R429" s="4">
        <v>61.5</v>
      </c>
      <c r="S429" s="5">
        <v>22.305599999999998</v>
      </c>
      <c r="V429" s="4">
        <v>82.25</v>
      </c>
      <c r="W429" s="5">
        <v>20.580200000000001</v>
      </c>
      <c r="Z429" s="4">
        <v>105.5</v>
      </c>
      <c r="AA429" s="5">
        <v>20.253599999999999</v>
      </c>
    </row>
    <row r="430" spans="2:27" x14ac:dyDescent="0.25">
      <c r="B430" s="2">
        <v>61.25</v>
      </c>
      <c r="C430" s="3">
        <v>4.0599699999999999</v>
      </c>
      <c r="F430" s="4">
        <v>119.25</v>
      </c>
      <c r="G430" s="5">
        <v>14.8369</v>
      </c>
      <c r="J430" s="2">
        <v>89.25</v>
      </c>
      <c r="K430" s="3">
        <v>19.596699999999998</v>
      </c>
      <c r="N430" s="2">
        <v>98.5</v>
      </c>
      <c r="O430" s="3">
        <v>13.2058</v>
      </c>
      <c r="R430" s="4">
        <v>137.75</v>
      </c>
      <c r="S430" s="5">
        <v>22.272300000000001</v>
      </c>
      <c r="V430" s="2">
        <v>35.5</v>
      </c>
      <c r="W430" s="3">
        <v>20.5627</v>
      </c>
      <c r="Z430" s="2">
        <v>132.75</v>
      </c>
      <c r="AA430" s="3">
        <v>20.2348</v>
      </c>
    </row>
    <row r="431" spans="2:27" x14ac:dyDescent="0.25">
      <c r="B431" s="2">
        <v>108.75</v>
      </c>
      <c r="C431" s="3">
        <v>4.0413699999999997</v>
      </c>
      <c r="F431" s="2">
        <v>61.5</v>
      </c>
      <c r="G431" s="3">
        <v>14.832700000000001</v>
      </c>
      <c r="J431" s="4">
        <v>140.25</v>
      </c>
      <c r="K431" s="5">
        <v>19.576599999999999</v>
      </c>
      <c r="N431" s="4">
        <v>127.25</v>
      </c>
      <c r="O431" s="5">
        <v>13.166700000000001</v>
      </c>
      <c r="R431" s="4">
        <v>10</v>
      </c>
      <c r="S431" s="5">
        <v>22.2498</v>
      </c>
      <c r="V431" s="2">
        <v>97.75</v>
      </c>
      <c r="W431" s="3">
        <v>20.530799999999999</v>
      </c>
      <c r="Z431" s="4">
        <v>20.25</v>
      </c>
      <c r="AA431" s="5">
        <v>20.115100000000002</v>
      </c>
    </row>
    <row r="432" spans="2:27" x14ac:dyDescent="0.25">
      <c r="B432" s="4">
        <v>55</v>
      </c>
      <c r="C432" s="5">
        <v>4.0227399999999998</v>
      </c>
      <c r="F432" s="4">
        <v>119.75</v>
      </c>
      <c r="G432" s="5">
        <v>14.759499999999999</v>
      </c>
      <c r="J432" s="4">
        <v>148</v>
      </c>
      <c r="K432" s="5">
        <v>19.575199999999999</v>
      </c>
      <c r="N432" s="4">
        <v>72</v>
      </c>
      <c r="O432" s="5">
        <v>13.1515</v>
      </c>
      <c r="R432" s="4">
        <v>109.5</v>
      </c>
      <c r="S432" s="5">
        <v>22.246600000000001</v>
      </c>
      <c r="V432" s="2">
        <v>93</v>
      </c>
      <c r="W432" s="3">
        <v>20.517399999999999</v>
      </c>
      <c r="Z432" s="2">
        <v>75.25</v>
      </c>
      <c r="AA432" s="3">
        <v>19.999199999999998</v>
      </c>
    </row>
    <row r="433" spans="2:27" x14ac:dyDescent="0.25">
      <c r="B433" s="4">
        <v>1.75</v>
      </c>
      <c r="C433" s="5">
        <v>4.0213599999999996</v>
      </c>
      <c r="F433" s="2">
        <v>112.25</v>
      </c>
      <c r="G433" s="3">
        <v>14.6881</v>
      </c>
      <c r="J433" s="2">
        <v>136.25</v>
      </c>
      <c r="K433" s="3">
        <v>19.566199999999998</v>
      </c>
      <c r="N433" s="2">
        <v>58.75</v>
      </c>
      <c r="O433" s="3">
        <v>13.145099999999999</v>
      </c>
      <c r="R433" s="2">
        <v>78.25</v>
      </c>
      <c r="S433" s="3">
        <v>22.066500000000001</v>
      </c>
      <c r="V433" s="2">
        <v>172.5</v>
      </c>
      <c r="W433" s="3">
        <v>20.504999999999999</v>
      </c>
      <c r="Z433" s="2">
        <v>174.5</v>
      </c>
      <c r="AA433" s="3">
        <v>19.949300000000001</v>
      </c>
    </row>
    <row r="434" spans="2:27" x14ac:dyDescent="0.25">
      <c r="B434" s="2">
        <v>2.75</v>
      </c>
      <c r="C434" s="3">
        <v>4.0213099999999997</v>
      </c>
      <c r="F434" s="4">
        <v>117.75</v>
      </c>
      <c r="G434" s="5">
        <v>14.668799999999999</v>
      </c>
      <c r="J434" s="2">
        <v>29.5</v>
      </c>
      <c r="K434" s="3">
        <v>19.5581</v>
      </c>
      <c r="N434" s="2">
        <v>64</v>
      </c>
      <c r="O434" s="3">
        <v>13.1389</v>
      </c>
      <c r="R434" s="2">
        <v>24</v>
      </c>
      <c r="S434" s="3">
        <v>22.042100000000001</v>
      </c>
      <c r="V434" s="2">
        <v>60</v>
      </c>
      <c r="W434" s="3">
        <v>20.484500000000001</v>
      </c>
      <c r="Z434" s="4">
        <v>120.75</v>
      </c>
      <c r="AA434" s="5">
        <v>19.928599999999999</v>
      </c>
    </row>
    <row r="435" spans="2:27" x14ac:dyDescent="0.25">
      <c r="B435" s="4">
        <v>120.5</v>
      </c>
      <c r="C435" s="5">
        <v>4.0106099999999998</v>
      </c>
      <c r="F435" s="2">
        <v>170.5</v>
      </c>
      <c r="G435" s="3">
        <v>14.665699999999999</v>
      </c>
      <c r="J435" s="4">
        <v>49.75</v>
      </c>
      <c r="K435" s="5">
        <v>19.552</v>
      </c>
      <c r="N435" s="2">
        <v>62</v>
      </c>
      <c r="O435" s="3">
        <v>13.134600000000001</v>
      </c>
      <c r="R435" s="4">
        <v>84.25</v>
      </c>
      <c r="S435" s="5">
        <v>22.021799999999999</v>
      </c>
      <c r="V435" s="2">
        <v>73.75</v>
      </c>
      <c r="W435" s="3">
        <v>20.462800000000001</v>
      </c>
      <c r="Z435" s="4">
        <v>67.25</v>
      </c>
      <c r="AA435" s="5">
        <v>19.902200000000001</v>
      </c>
    </row>
    <row r="436" spans="2:27" x14ac:dyDescent="0.25">
      <c r="B436" s="2">
        <v>70.75</v>
      </c>
      <c r="C436" s="3">
        <v>4.0079900000000004</v>
      </c>
      <c r="F436" s="2">
        <v>17</v>
      </c>
      <c r="G436" s="3">
        <v>14.648999999999999</v>
      </c>
      <c r="J436" s="4">
        <v>85</v>
      </c>
      <c r="K436" s="5">
        <v>19.5383</v>
      </c>
      <c r="N436" s="4">
        <v>166.75</v>
      </c>
      <c r="O436" s="5">
        <v>13.115500000000001</v>
      </c>
      <c r="R436" s="2">
        <v>59.25</v>
      </c>
      <c r="S436" s="3">
        <v>22.005800000000001</v>
      </c>
      <c r="V436" s="4">
        <v>9.75</v>
      </c>
      <c r="W436" s="5">
        <v>20.4618</v>
      </c>
      <c r="Z436" s="4">
        <v>126.25</v>
      </c>
      <c r="AA436" s="5">
        <v>19.8918</v>
      </c>
    </row>
    <row r="437" spans="2:27" x14ac:dyDescent="0.25">
      <c r="B437" s="4">
        <v>127.5</v>
      </c>
      <c r="C437" s="5">
        <v>4.0044199999999996</v>
      </c>
      <c r="F437" s="4">
        <v>8.75</v>
      </c>
      <c r="G437" s="5">
        <v>14.633599999999999</v>
      </c>
      <c r="J437" s="4">
        <v>49.25</v>
      </c>
      <c r="K437" s="5">
        <v>19.519300000000001</v>
      </c>
      <c r="N437" s="2">
        <v>6.25</v>
      </c>
      <c r="O437" s="3">
        <v>13.115399999999999</v>
      </c>
      <c r="R437" s="4">
        <v>106.5</v>
      </c>
      <c r="S437" s="5">
        <v>21.979900000000001</v>
      </c>
      <c r="V437" s="4">
        <v>79.5</v>
      </c>
      <c r="W437" s="5">
        <v>20.454599999999999</v>
      </c>
      <c r="Z437" s="4">
        <v>131.25</v>
      </c>
      <c r="AA437" s="5">
        <v>19.890899999999998</v>
      </c>
    </row>
    <row r="438" spans="2:27" x14ac:dyDescent="0.25">
      <c r="B438" s="2">
        <v>179.25</v>
      </c>
      <c r="C438" s="3">
        <v>4.0011099999999997</v>
      </c>
      <c r="F438" s="2">
        <v>66.75</v>
      </c>
      <c r="G438" s="3">
        <v>14.6195</v>
      </c>
      <c r="J438" s="4">
        <v>127.25</v>
      </c>
      <c r="K438" s="5">
        <v>19.5016</v>
      </c>
      <c r="N438" s="4">
        <v>147.5</v>
      </c>
      <c r="O438" s="5">
        <v>13.0921</v>
      </c>
      <c r="R438" s="2">
        <v>32.25</v>
      </c>
      <c r="S438" s="3">
        <v>21.956199999999999</v>
      </c>
      <c r="V438" s="2">
        <v>22.25</v>
      </c>
      <c r="W438" s="3">
        <v>20.453600000000002</v>
      </c>
      <c r="Z438" s="4">
        <v>46.5</v>
      </c>
      <c r="AA438" s="5">
        <v>19.877700000000001</v>
      </c>
    </row>
    <row r="439" spans="2:27" x14ac:dyDescent="0.25">
      <c r="B439" s="2">
        <v>175.75</v>
      </c>
      <c r="C439" s="3">
        <v>4.0002199999999997</v>
      </c>
      <c r="F439" s="2">
        <v>152.5</v>
      </c>
      <c r="G439" s="3">
        <v>14.617699999999999</v>
      </c>
      <c r="J439" s="2">
        <v>117.25</v>
      </c>
      <c r="K439" s="3">
        <v>19.4955</v>
      </c>
      <c r="N439" s="2">
        <v>136.75</v>
      </c>
      <c r="O439" s="3">
        <v>13.0846</v>
      </c>
      <c r="R439" s="4">
        <v>136.5</v>
      </c>
      <c r="S439" s="5">
        <v>21.933599999999998</v>
      </c>
      <c r="V439" s="2">
        <v>158.75</v>
      </c>
      <c r="W439" s="3">
        <v>20.4145</v>
      </c>
      <c r="Z439" s="2">
        <v>91.25</v>
      </c>
      <c r="AA439" s="3">
        <v>19.868300000000001</v>
      </c>
    </row>
    <row r="440" spans="2:27" x14ac:dyDescent="0.25">
      <c r="B440" s="2">
        <v>112.25</v>
      </c>
      <c r="C440" s="3">
        <v>3.9969100000000002</v>
      </c>
      <c r="F440" s="4">
        <v>73.75</v>
      </c>
      <c r="G440" s="5">
        <v>14.613300000000001</v>
      </c>
      <c r="J440" s="4">
        <v>41.5</v>
      </c>
      <c r="K440" s="5">
        <v>19.488499999999998</v>
      </c>
      <c r="N440" s="2">
        <v>124.25</v>
      </c>
      <c r="O440" s="3">
        <v>13.071400000000001</v>
      </c>
      <c r="R440" s="2">
        <v>144</v>
      </c>
      <c r="S440" s="3">
        <v>21.9236</v>
      </c>
      <c r="V440" s="4">
        <v>14.5</v>
      </c>
      <c r="W440" s="5">
        <v>20.371300000000002</v>
      </c>
      <c r="Z440" s="4">
        <v>151</v>
      </c>
      <c r="AA440" s="5">
        <v>19.8325</v>
      </c>
    </row>
    <row r="441" spans="2:27" x14ac:dyDescent="0.25">
      <c r="B441" s="4">
        <v>10.5</v>
      </c>
      <c r="C441" s="5">
        <v>3.97661</v>
      </c>
      <c r="F441" s="4">
        <v>53.5</v>
      </c>
      <c r="G441" s="5">
        <v>14.6126</v>
      </c>
      <c r="J441" s="4">
        <v>126</v>
      </c>
      <c r="K441" s="5">
        <v>19.431000000000001</v>
      </c>
      <c r="N441" s="4">
        <v>126.5</v>
      </c>
      <c r="O441" s="5">
        <v>13.036899999999999</v>
      </c>
      <c r="R441" s="2">
        <v>125.25</v>
      </c>
      <c r="S441" s="3">
        <v>21.912800000000001</v>
      </c>
      <c r="V441" s="4">
        <v>104.5</v>
      </c>
      <c r="W441" s="5">
        <v>20.340399999999999</v>
      </c>
      <c r="Z441" s="4">
        <v>80.75</v>
      </c>
      <c r="AA441" s="5">
        <v>19.829599999999999</v>
      </c>
    </row>
    <row r="442" spans="2:27" x14ac:dyDescent="0.25">
      <c r="B442" s="4">
        <v>17.75</v>
      </c>
      <c r="C442" s="5">
        <v>3.97661</v>
      </c>
      <c r="F442" s="4">
        <v>118.75</v>
      </c>
      <c r="G442" s="5">
        <v>14.6051</v>
      </c>
      <c r="J442" s="4">
        <v>65.5</v>
      </c>
      <c r="K442" s="5">
        <v>19.430700000000002</v>
      </c>
      <c r="N442" s="2">
        <v>50</v>
      </c>
      <c r="O442" s="3">
        <v>13.019</v>
      </c>
      <c r="R442" s="2">
        <v>175.25</v>
      </c>
      <c r="S442" s="3">
        <v>21.898599999999998</v>
      </c>
      <c r="V442" s="4">
        <v>57.75</v>
      </c>
      <c r="W442" s="5">
        <v>20.3322</v>
      </c>
      <c r="Z442" s="4">
        <v>119.75</v>
      </c>
      <c r="AA442" s="5">
        <v>19.8155</v>
      </c>
    </row>
    <row r="443" spans="2:27" x14ac:dyDescent="0.25">
      <c r="B443" s="2">
        <v>47.5</v>
      </c>
      <c r="C443" s="3">
        <v>3.9637099999999998</v>
      </c>
      <c r="F443" s="4">
        <v>145.25</v>
      </c>
      <c r="G443" s="5">
        <v>14.571999999999999</v>
      </c>
      <c r="J443" s="4">
        <v>129.5</v>
      </c>
      <c r="K443" s="5">
        <v>19.362100000000002</v>
      </c>
      <c r="N443" s="4">
        <v>142</v>
      </c>
      <c r="O443" s="5">
        <v>12.9953</v>
      </c>
      <c r="R443" s="2">
        <v>54.25</v>
      </c>
      <c r="S443" s="3">
        <v>21.8812</v>
      </c>
      <c r="V443" s="4">
        <v>32.75</v>
      </c>
      <c r="W443" s="5">
        <v>20.307500000000001</v>
      </c>
      <c r="Z443" s="2">
        <v>171.5</v>
      </c>
      <c r="AA443" s="3">
        <v>19.814599999999999</v>
      </c>
    </row>
    <row r="444" spans="2:27" x14ac:dyDescent="0.25">
      <c r="B444" s="4">
        <v>123.25</v>
      </c>
      <c r="C444" s="5">
        <v>3.95966</v>
      </c>
      <c r="F444" s="4">
        <v>69.25</v>
      </c>
      <c r="G444" s="5">
        <v>14.4933</v>
      </c>
      <c r="J444" s="2">
        <v>156.5</v>
      </c>
      <c r="K444" s="3">
        <v>19.358599999999999</v>
      </c>
      <c r="N444" s="2">
        <v>42.5</v>
      </c>
      <c r="O444" s="3">
        <v>12.992699999999999</v>
      </c>
      <c r="R444" s="2">
        <v>25.75</v>
      </c>
      <c r="S444" s="3">
        <v>21.8736</v>
      </c>
      <c r="V444" s="2">
        <v>30.75</v>
      </c>
      <c r="W444" s="3">
        <v>20.273499999999999</v>
      </c>
      <c r="Z444" s="4">
        <v>52.75</v>
      </c>
      <c r="AA444" s="5">
        <v>19.786300000000001</v>
      </c>
    </row>
    <row r="445" spans="2:27" x14ac:dyDescent="0.25">
      <c r="B445" s="2">
        <v>145.5</v>
      </c>
      <c r="C445" s="3">
        <v>3.9505499999999998</v>
      </c>
      <c r="F445" s="4">
        <v>105.75</v>
      </c>
      <c r="G445" s="5">
        <v>14.3376</v>
      </c>
      <c r="J445" s="4">
        <v>27.25</v>
      </c>
      <c r="K445" s="5">
        <v>19.341999999999999</v>
      </c>
      <c r="N445" s="2">
        <v>113</v>
      </c>
      <c r="O445" s="3">
        <v>12.972899999999999</v>
      </c>
      <c r="R445" s="2">
        <v>92.25</v>
      </c>
      <c r="S445" s="3">
        <v>21.857600000000001</v>
      </c>
      <c r="V445" s="2">
        <v>72.5</v>
      </c>
      <c r="W445" s="3">
        <v>20.181899999999999</v>
      </c>
      <c r="Z445" s="2">
        <v>129.25</v>
      </c>
      <c r="AA445" s="3">
        <v>19.779699999999998</v>
      </c>
    </row>
    <row r="446" spans="2:27" x14ac:dyDescent="0.25">
      <c r="B446" s="2">
        <v>22.25</v>
      </c>
      <c r="C446" s="3">
        <v>3.9495200000000001</v>
      </c>
      <c r="F446" s="2">
        <v>48.75</v>
      </c>
      <c r="G446" s="3">
        <v>14.315799999999999</v>
      </c>
      <c r="J446" s="2">
        <v>166.5</v>
      </c>
      <c r="K446" s="3">
        <v>19.329499999999999</v>
      </c>
      <c r="N446" s="2">
        <v>122.25</v>
      </c>
      <c r="O446" s="3">
        <v>12.958</v>
      </c>
      <c r="R446" s="4">
        <v>52.75</v>
      </c>
      <c r="S446" s="5">
        <v>21.837</v>
      </c>
      <c r="V446" s="2">
        <v>77.25</v>
      </c>
      <c r="W446" s="3">
        <v>20.1737</v>
      </c>
      <c r="Z446" s="2">
        <v>62.5</v>
      </c>
      <c r="AA446" s="3">
        <v>19.729800000000001</v>
      </c>
    </row>
    <row r="447" spans="2:27" x14ac:dyDescent="0.25">
      <c r="B447" s="2">
        <v>38.25</v>
      </c>
      <c r="C447" s="3">
        <v>3.92571</v>
      </c>
      <c r="F447" s="4">
        <v>137</v>
      </c>
      <c r="G447" s="5">
        <v>14.295500000000001</v>
      </c>
      <c r="J447" s="2">
        <v>58.25</v>
      </c>
      <c r="K447" s="3">
        <v>19.310300000000002</v>
      </c>
      <c r="N447" s="2">
        <v>158.75</v>
      </c>
      <c r="O447" s="3">
        <v>12.9491</v>
      </c>
      <c r="R447" s="2">
        <v>118.5</v>
      </c>
      <c r="S447" s="3">
        <v>21.814800000000002</v>
      </c>
      <c r="V447" s="4">
        <v>154.5</v>
      </c>
      <c r="W447" s="5">
        <v>20.142800000000001</v>
      </c>
      <c r="Z447" s="4">
        <v>168.25</v>
      </c>
      <c r="AA447" s="5">
        <v>19.690200000000001</v>
      </c>
    </row>
    <row r="448" spans="2:27" x14ac:dyDescent="0.25">
      <c r="B448" s="2">
        <v>46.75</v>
      </c>
      <c r="C448" s="3">
        <v>3.9209200000000002</v>
      </c>
      <c r="F448" s="2">
        <v>73.25</v>
      </c>
      <c r="G448" s="3">
        <v>14.269299999999999</v>
      </c>
      <c r="J448" s="2">
        <v>122</v>
      </c>
      <c r="K448" s="3">
        <v>19.306799999999999</v>
      </c>
      <c r="N448" s="4">
        <v>129</v>
      </c>
      <c r="O448" s="5">
        <v>12.941000000000001</v>
      </c>
      <c r="R448" s="2">
        <v>146.75</v>
      </c>
      <c r="S448" s="3">
        <v>21.8003</v>
      </c>
      <c r="V448" s="4">
        <v>55.75</v>
      </c>
      <c r="W448" s="5">
        <v>20.116099999999999</v>
      </c>
      <c r="Z448" s="4">
        <v>68.5</v>
      </c>
      <c r="AA448" s="5">
        <v>19.685500000000001</v>
      </c>
    </row>
    <row r="449" spans="2:27" x14ac:dyDescent="0.25">
      <c r="B449" s="2">
        <v>165</v>
      </c>
      <c r="C449" s="3">
        <v>3.91581</v>
      </c>
      <c r="F449" s="2">
        <v>148.75</v>
      </c>
      <c r="G449" s="3">
        <v>14.245900000000001</v>
      </c>
      <c r="J449" s="2">
        <v>40.75</v>
      </c>
      <c r="K449" s="3">
        <v>19.285499999999999</v>
      </c>
      <c r="N449" s="2">
        <v>33.25</v>
      </c>
      <c r="O449" s="3">
        <v>12.920299999999999</v>
      </c>
      <c r="R449" s="2">
        <v>110.25</v>
      </c>
      <c r="S449" s="3">
        <v>21.7882</v>
      </c>
      <c r="V449" s="2">
        <v>24</v>
      </c>
      <c r="W449" s="3">
        <v>20.0975</v>
      </c>
      <c r="Z449" s="4">
        <v>178.5</v>
      </c>
      <c r="AA449" s="5">
        <v>19.6798</v>
      </c>
    </row>
    <row r="450" spans="2:27" x14ac:dyDescent="0.25">
      <c r="B450" s="2">
        <v>136.5</v>
      </c>
      <c r="C450" s="3">
        <v>3.9045000000000001</v>
      </c>
      <c r="F450" s="4">
        <v>130.25</v>
      </c>
      <c r="G450" s="5">
        <v>14.2097</v>
      </c>
      <c r="J450" s="2">
        <v>142.75</v>
      </c>
      <c r="K450" s="3">
        <v>19.283100000000001</v>
      </c>
      <c r="N450" s="4">
        <v>65.25</v>
      </c>
      <c r="O450" s="5">
        <v>12.8948</v>
      </c>
      <c r="R450" s="4">
        <v>19.75</v>
      </c>
      <c r="S450" s="5">
        <v>21.7729</v>
      </c>
      <c r="V450" s="4">
        <v>15.25</v>
      </c>
      <c r="W450" s="5">
        <v>20.006</v>
      </c>
      <c r="Z450" s="2">
        <v>67.75</v>
      </c>
      <c r="AA450" s="3">
        <v>19.673200000000001</v>
      </c>
    </row>
    <row r="451" spans="2:27" x14ac:dyDescent="0.25">
      <c r="B451" s="2">
        <v>60.75</v>
      </c>
      <c r="C451" s="3">
        <v>3.9003399999999999</v>
      </c>
      <c r="F451" s="2">
        <v>23.25</v>
      </c>
      <c r="G451" s="3">
        <v>14.2064</v>
      </c>
      <c r="J451" s="2">
        <v>120.5</v>
      </c>
      <c r="K451" s="3">
        <v>19.279299999999999</v>
      </c>
      <c r="N451" s="4">
        <v>29.5</v>
      </c>
      <c r="O451" s="5">
        <v>12.8865</v>
      </c>
      <c r="R451" s="2">
        <v>156.75</v>
      </c>
      <c r="S451" s="3">
        <v>21.744399999999999</v>
      </c>
      <c r="V451" s="4">
        <v>113</v>
      </c>
      <c r="W451" s="5">
        <v>19.9514</v>
      </c>
      <c r="Z451" s="4">
        <v>172.25</v>
      </c>
      <c r="AA451" s="5">
        <v>19.668500000000002</v>
      </c>
    </row>
    <row r="452" spans="2:27" x14ac:dyDescent="0.25">
      <c r="B452" s="4">
        <v>16</v>
      </c>
      <c r="C452" s="5">
        <v>3.8939499999999998</v>
      </c>
      <c r="F452" s="4">
        <v>164.75</v>
      </c>
      <c r="G452" s="5">
        <v>14.195600000000001</v>
      </c>
      <c r="J452" s="4">
        <v>15.25</v>
      </c>
      <c r="K452" s="5">
        <v>19.260999999999999</v>
      </c>
      <c r="N452" s="2">
        <v>28.75</v>
      </c>
      <c r="O452" s="3">
        <v>12.8545</v>
      </c>
      <c r="R452" s="2">
        <v>36</v>
      </c>
      <c r="S452" s="3">
        <v>21.733699999999999</v>
      </c>
      <c r="V452" s="4">
        <v>6</v>
      </c>
      <c r="W452" s="5">
        <v>19.944199999999999</v>
      </c>
      <c r="Z452" s="4">
        <v>116</v>
      </c>
      <c r="AA452" s="5">
        <v>19.6629</v>
      </c>
    </row>
    <row r="453" spans="2:27" x14ac:dyDescent="0.25">
      <c r="B453" s="2">
        <v>175.25</v>
      </c>
      <c r="C453" s="3">
        <v>3.8910499999999999</v>
      </c>
      <c r="F453" s="4">
        <v>121.25</v>
      </c>
      <c r="G453" s="5">
        <v>14.1866</v>
      </c>
      <c r="J453" s="4">
        <v>19.75</v>
      </c>
      <c r="K453" s="5">
        <v>19.241399999999999</v>
      </c>
      <c r="N453" s="2">
        <v>28</v>
      </c>
      <c r="O453" s="3">
        <v>12.815200000000001</v>
      </c>
      <c r="R453" s="4">
        <v>169.5</v>
      </c>
      <c r="S453" s="5">
        <v>21.6997</v>
      </c>
      <c r="V453" s="4">
        <v>80.25</v>
      </c>
      <c r="W453" s="5">
        <v>19.9391</v>
      </c>
      <c r="Z453" s="2">
        <v>6.25</v>
      </c>
      <c r="AA453" s="3">
        <v>19.6252</v>
      </c>
    </row>
    <row r="454" spans="2:27" x14ac:dyDescent="0.25">
      <c r="B454" s="2">
        <v>6.75</v>
      </c>
      <c r="C454" s="3">
        <v>3.88795</v>
      </c>
      <c r="F454" s="4">
        <v>52.75</v>
      </c>
      <c r="G454" s="5">
        <v>14.138999999999999</v>
      </c>
      <c r="J454" s="4">
        <v>14.75</v>
      </c>
      <c r="K454" s="5">
        <v>19.234999999999999</v>
      </c>
      <c r="N454" s="4">
        <v>121.25</v>
      </c>
      <c r="O454" s="5">
        <v>12.7616</v>
      </c>
      <c r="R454" s="4">
        <v>138.25</v>
      </c>
      <c r="S454" s="5">
        <v>21.686699999999998</v>
      </c>
      <c r="V454" s="2">
        <v>164.25</v>
      </c>
      <c r="W454" s="3">
        <v>19.922599999999999</v>
      </c>
      <c r="Z454" s="2">
        <v>9.75</v>
      </c>
      <c r="AA454" s="3">
        <v>19.6205</v>
      </c>
    </row>
    <row r="455" spans="2:27" x14ac:dyDescent="0.25">
      <c r="B455" s="4">
        <v>30</v>
      </c>
      <c r="C455" s="5">
        <v>3.8877899999999999</v>
      </c>
      <c r="F455" s="2">
        <v>23.75</v>
      </c>
      <c r="G455" s="3">
        <v>14.1152</v>
      </c>
      <c r="J455" s="2">
        <v>34.5</v>
      </c>
      <c r="K455" s="3">
        <v>19.1982</v>
      </c>
      <c r="N455" s="2">
        <v>50.5</v>
      </c>
      <c r="O455" s="3">
        <v>12.744899999999999</v>
      </c>
      <c r="R455" s="4">
        <v>119</v>
      </c>
      <c r="S455" s="5">
        <v>21.666899999999998</v>
      </c>
      <c r="V455" s="2">
        <v>72</v>
      </c>
      <c r="W455" s="3">
        <v>19.864999999999998</v>
      </c>
      <c r="Z455" s="2">
        <v>118.5</v>
      </c>
      <c r="AA455" s="3">
        <v>19.5837</v>
      </c>
    </row>
    <row r="456" spans="2:27" x14ac:dyDescent="0.25">
      <c r="B456" s="4">
        <v>155</v>
      </c>
      <c r="C456" s="5">
        <v>3.88354</v>
      </c>
      <c r="F456" s="2">
        <v>67</v>
      </c>
      <c r="G456" s="3">
        <v>14.111599999999999</v>
      </c>
      <c r="J456" s="2">
        <v>163.25</v>
      </c>
      <c r="K456" s="3">
        <v>19.192</v>
      </c>
      <c r="N456" s="2">
        <v>154.25</v>
      </c>
      <c r="O456" s="3">
        <v>12.7448</v>
      </c>
      <c r="R456" s="4">
        <v>53.5</v>
      </c>
      <c r="S456" s="5">
        <v>21.663</v>
      </c>
      <c r="V456" s="4">
        <v>178.25</v>
      </c>
      <c r="W456" s="5">
        <v>19.846499999999999</v>
      </c>
      <c r="Z456" s="4">
        <v>176</v>
      </c>
      <c r="AA456" s="5">
        <v>19.564900000000002</v>
      </c>
    </row>
    <row r="457" spans="2:27" x14ac:dyDescent="0.25">
      <c r="B457" s="2">
        <v>118</v>
      </c>
      <c r="C457" s="3">
        <v>3.8831000000000002</v>
      </c>
      <c r="F457" s="4">
        <v>70.75</v>
      </c>
      <c r="G457" s="5">
        <v>14.103300000000001</v>
      </c>
      <c r="J457" s="4">
        <v>46.75</v>
      </c>
      <c r="K457" s="5">
        <v>19.1586</v>
      </c>
      <c r="N457" s="2">
        <v>133.75</v>
      </c>
      <c r="O457" s="3">
        <v>12.7409</v>
      </c>
      <c r="R457" s="4">
        <v>159.25</v>
      </c>
      <c r="S457" s="5">
        <v>21.660299999999999</v>
      </c>
      <c r="V457" s="4">
        <v>175</v>
      </c>
      <c r="W457" s="5">
        <v>19.787800000000001</v>
      </c>
      <c r="Z457" s="4">
        <v>174.25</v>
      </c>
      <c r="AA457" s="5">
        <v>19.562100000000001</v>
      </c>
    </row>
    <row r="458" spans="2:27" x14ac:dyDescent="0.25">
      <c r="B458" s="4">
        <v>47.25</v>
      </c>
      <c r="C458" s="5">
        <v>3.8801199999999998</v>
      </c>
      <c r="F458" s="2">
        <v>102.75</v>
      </c>
      <c r="G458" s="3">
        <v>14.0586</v>
      </c>
      <c r="J458" s="2">
        <v>159.25</v>
      </c>
      <c r="K458" s="3">
        <v>19.156099999999999</v>
      </c>
      <c r="N458" s="4">
        <v>61.25</v>
      </c>
      <c r="O458" s="5">
        <v>12.656599999999999</v>
      </c>
      <c r="R458" s="2">
        <v>50.5</v>
      </c>
      <c r="S458" s="3">
        <v>21.595500000000001</v>
      </c>
      <c r="V458" s="2">
        <v>31.25</v>
      </c>
      <c r="W458" s="3">
        <v>19.751799999999999</v>
      </c>
      <c r="Z458" s="4">
        <v>162.75</v>
      </c>
      <c r="AA458" s="5">
        <v>19.532900000000001</v>
      </c>
    </row>
    <row r="459" spans="2:27" x14ac:dyDescent="0.25">
      <c r="B459" s="2">
        <v>74.25</v>
      </c>
      <c r="C459" s="3">
        <v>3.8775599999999999</v>
      </c>
      <c r="F459" s="2">
        <v>166.75</v>
      </c>
      <c r="G459" s="3">
        <v>14.056800000000001</v>
      </c>
      <c r="J459" s="4">
        <v>26</v>
      </c>
      <c r="K459" s="5">
        <v>19.1114</v>
      </c>
      <c r="N459" s="2">
        <v>130.5</v>
      </c>
      <c r="O459" s="3">
        <v>12.6502</v>
      </c>
      <c r="R459" s="4">
        <v>138.75</v>
      </c>
      <c r="S459" s="5">
        <v>21.547599999999999</v>
      </c>
      <c r="V459" s="4">
        <v>151.25</v>
      </c>
      <c r="W459" s="5">
        <v>19.664300000000001</v>
      </c>
      <c r="Z459" s="4">
        <v>24.5</v>
      </c>
      <c r="AA459" s="5">
        <v>19.515000000000001</v>
      </c>
    </row>
    <row r="460" spans="2:27" x14ac:dyDescent="0.25">
      <c r="B460" s="4">
        <v>144.25</v>
      </c>
      <c r="C460" s="5">
        <v>3.8766099999999999</v>
      </c>
      <c r="F460" s="2">
        <v>114.75</v>
      </c>
      <c r="G460" s="3">
        <v>14.0566</v>
      </c>
      <c r="J460" s="2">
        <v>51.5</v>
      </c>
      <c r="K460" s="3">
        <v>19.094799999999999</v>
      </c>
      <c r="N460" s="2">
        <v>35</v>
      </c>
      <c r="O460" s="3">
        <v>12.5967</v>
      </c>
      <c r="R460" s="4">
        <v>91.25</v>
      </c>
      <c r="S460" s="5">
        <v>21.5276</v>
      </c>
      <c r="V460" s="2">
        <v>167.25</v>
      </c>
      <c r="W460" s="3">
        <v>19.6479</v>
      </c>
      <c r="Z460" s="4">
        <v>39.5</v>
      </c>
      <c r="AA460" s="5">
        <v>19.511199999999999</v>
      </c>
    </row>
    <row r="461" spans="2:27" x14ac:dyDescent="0.25">
      <c r="B461" s="4">
        <v>73.75</v>
      </c>
      <c r="C461" s="5">
        <v>3.87181</v>
      </c>
      <c r="F461" s="2">
        <v>32</v>
      </c>
      <c r="G461" s="3">
        <v>14.045299999999999</v>
      </c>
      <c r="J461" s="4">
        <v>130</v>
      </c>
      <c r="K461" s="5">
        <v>19.0929</v>
      </c>
      <c r="N461" s="4">
        <v>46.25</v>
      </c>
      <c r="O461" s="5">
        <v>12.547599999999999</v>
      </c>
      <c r="R461" s="4">
        <v>128.25</v>
      </c>
      <c r="S461" s="5">
        <v>21.5092</v>
      </c>
      <c r="V461" s="4">
        <v>77.5</v>
      </c>
      <c r="W461" s="5">
        <v>19.645800000000001</v>
      </c>
      <c r="Z461" s="2">
        <v>84.75</v>
      </c>
      <c r="AA461" s="3">
        <v>19.398099999999999</v>
      </c>
    </row>
    <row r="462" spans="2:27" x14ac:dyDescent="0.25">
      <c r="B462" s="4">
        <v>126.75</v>
      </c>
      <c r="C462" s="5">
        <v>3.8611599999999999</v>
      </c>
      <c r="F462" s="4">
        <v>139.5</v>
      </c>
      <c r="G462" s="5">
        <v>14.0168</v>
      </c>
      <c r="J462" s="4">
        <v>85.75</v>
      </c>
      <c r="K462" s="5">
        <v>19.0748</v>
      </c>
      <c r="N462" s="2">
        <v>34.25</v>
      </c>
      <c r="O462" s="3">
        <v>12.545999999999999</v>
      </c>
      <c r="R462" s="4">
        <v>140.5</v>
      </c>
      <c r="S462" s="5">
        <v>21.499300000000002</v>
      </c>
      <c r="V462" s="4">
        <v>87</v>
      </c>
      <c r="W462" s="5">
        <v>19.639600000000002</v>
      </c>
      <c r="Z462" s="2">
        <v>144.25</v>
      </c>
      <c r="AA462" s="3">
        <v>19.382100000000001</v>
      </c>
    </row>
    <row r="463" spans="2:27" x14ac:dyDescent="0.25">
      <c r="B463" s="2">
        <v>54.5</v>
      </c>
      <c r="C463" s="3">
        <v>3.8567499999999999</v>
      </c>
      <c r="F463" s="2">
        <v>158.5</v>
      </c>
      <c r="G463" s="3">
        <v>13.991300000000001</v>
      </c>
      <c r="J463" s="4">
        <v>176.75</v>
      </c>
      <c r="K463" s="5">
        <v>19.0336</v>
      </c>
      <c r="N463" s="4">
        <v>125.75</v>
      </c>
      <c r="O463" s="5">
        <v>12.5387</v>
      </c>
      <c r="R463" s="2">
        <v>5.5</v>
      </c>
      <c r="S463" s="3">
        <v>21.4941</v>
      </c>
      <c r="V463" s="2">
        <v>64.25</v>
      </c>
      <c r="W463" s="3">
        <v>19.623200000000001</v>
      </c>
      <c r="Z463" s="2">
        <v>8.75</v>
      </c>
      <c r="AA463" s="3">
        <v>19.352</v>
      </c>
    </row>
    <row r="464" spans="2:27" x14ac:dyDescent="0.25">
      <c r="B464" s="2">
        <v>149.25</v>
      </c>
      <c r="C464" s="3">
        <v>3.8566199999999999</v>
      </c>
      <c r="F464" s="4">
        <v>177.25</v>
      </c>
      <c r="G464" s="5">
        <v>13.983599999999999</v>
      </c>
      <c r="J464" s="2">
        <v>57.25</v>
      </c>
      <c r="K464" s="3">
        <v>19.014700000000001</v>
      </c>
      <c r="N464" s="4">
        <v>138.75</v>
      </c>
      <c r="O464" s="5">
        <v>12.5182</v>
      </c>
      <c r="R464" s="2">
        <v>40</v>
      </c>
      <c r="S464" s="3">
        <v>21.324300000000001</v>
      </c>
      <c r="V464" s="4">
        <v>41</v>
      </c>
      <c r="W464" s="5">
        <v>19.598500000000001</v>
      </c>
      <c r="Z464" s="2">
        <v>100</v>
      </c>
      <c r="AA464" s="3">
        <v>19.3171</v>
      </c>
    </row>
    <row r="465" spans="2:27" x14ac:dyDescent="0.25">
      <c r="B465" s="2">
        <v>165.75</v>
      </c>
      <c r="C465" s="3">
        <v>3.8491599999999999</v>
      </c>
      <c r="F465" s="2">
        <v>49.5</v>
      </c>
      <c r="G465" s="3">
        <v>13.971299999999999</v>
      </c>
      <c r="J465" s="4">
        <v>157.5</v>
      </c>
      <c r="K465" s="5">
        <v>18.974699999999999</v>
      </c>
      <c r="N465" s="4">
        <v>24</v>
      </c>
      <c r="O465" s="5">
        <v>12.5128</v>
      </c>
      <c r="R465" s="4">
        <v>102.5</v>
      </c>
      <c r="S465" s="5">
        <v>21.320799999999998</v>
      </c>
      <c r="V465" s="4">
        <v>149.25</v>
      </c>
      <c r="W465" s="5">
        <v>19.595400000000001</v>
      </c>
      <c r="Z465" s="4">
        <v>143.5</v>
      </c>
      <c r="AA465" s="5">
        <v>19.2851</v>
      </c>
    </row>
    <row r="466" spans="2:27" x14ac:dyDescent="0.25">
      <c r="B466" s="2">
        <v>51.75</v>
      </c>
      <c r="C466" s="3">
        <v>3.8376100000000002</v>
      </c>
      <c r="F466" s="4">
        <v>121.75</v>
      </c>
      <c r="G466" s="5">
        <v>13.963800000000001</v>
      </c>
      <c r="J466" s="4">
        <v>2.5</v>
      </c>
      <c r="K466" s="5">
        <v>18.9512</v>
      </c>
      <c r="N466" s="4">
        <v>9.5</v>
      </c>
      <c r="O466" s="5">
        <v>12.512499999999999</v>
      </c>
      <c r="R466" s="2">
        <v>46</v>
      </c>
      <c r="S466" s="3">
        <v>21.287600000000001</v>
      </c>
      <c r="V466" s="4">
        <v>33</v>
      </c>
      <c r="W466" s="5">
        <v>19.592300000000002</v>
      </c>
      <c r="Z466" s="2">
        <v>74.25</v>
      </c>
      <c r="AA466" s="3">
        <v>19.2803</v>
      </c>
    </row>
    <row r="467" spans="2:27" x14ac:dyDescent="0.25">
      <c r="B467" s="4">
        <v>6</v>
      </c>
      <c r="C467" s="5">
        <v>3.8299400000000001</v>
      </c>
      <c r="F467" s="4">
        <v>16.25</v>
      </c>
      <c r="G467" s="5">
        <v>13.895</v>
      </c>
      <c r="J467" s="4">
        <v>161</v>
      </c>
      <c r="K467" s="5">
        <v>18.941099999999999</v>
      </c>
      <c r="N467" s="4">
        <v>25.75</v>
      </c>
      <c r="O467" s="5">
        <v>12.4733</v>
      </c>
      <c r="R467" s="4">
        <v>58.25</v>
      </c>
      <c r="S467" s="5">
        <v>21.287500000000001</v>
      </c>
      <c r="V467" s="2">
        <v>21.25</v>
      </c>
      <c r="W467" s="3">
        <v>19.582999999999998</v>
      </c>
      <c r="Z467" s="2">
        <v>54.5</v>
      </c>
      <c r="AA467" s="3">
        <v>19.276599999999998</v>
      </c>
    </row>
    <row r="468" spans="2:27" x14ac:dyDescent="0.25">
      <c r="B468" s="4">
        <v>6.25</v>
      </c>
      <c r="C468" s="5">
        <v>3.7996400000000001</v>
      </c>
      <c r="F468" s="2">
        <v>145.75</v>
      </c>
      <c r="G468" s="3">
        <v>13.879300000000001</v>
      </c>
      <c r="J468" s="2">
        <v>102.75</v>
      </c>
      <c r="K468" s="3">
        <v>18.940799999999999</v>
      </c>
      <c r="N468" s="4">
        <v>147.25</v>
      </c>
      <c r="O468" s="5">
        <v>12.436999999999999</v>
      </c>
      <c r="R468" s="4">
        <v>99.25</v>
      </c>
      <c r="S468" s="5">
        <v>21.264900000000001</v>
      </c>
      <c r="V468" s="2">
        <v>52.25</v>
      </c>
      <c r="W468" s="3">
        <v>19.581</v>
      </c>
      <c r="Z468" s="2">
        <v>140</v>
      </c>
      <c r="AA468" s="3">
        <v>19.264299999999999</v>
      </c>
    </row>
    <row r="469" spans="2:27" x14ac:dyDescent="0.25">
      <c r="B469" s="2">
        <v>126.5</v>
      </c>
      <c r="C469" s="3">
        <v>3.7968199999999999</v>
      </c>
      <c r="F469" s="4">
        <v>163.5</v>
      </c>
      <c r="G469" s="5">
        <v>13.871600000000001</v>
      </c>
      <c r="J469" s="4">
        <v>82.25</v>
      </c>
      <c r="K469" s="5">
        <v>18.9406</v>
      </c>
      <c r="N469" s="4">
        <v>98.25</v>
      </c>
      <c r="O469" s="5">
        <v>12.4269</v>
      </c>
      <c r="R469" s="4">
        <v>31.25</v>
      </c>
      <c r="S469" s="5">
        <v>21.257000000000001</v>
      </c>
      <c r="V469" s="2">
        <v>48.25</v>
      </c>
      <c r="W469" s="3">
        <v>19.579999999999998</v>
      </c>
      <c r="Z469" s="4">
        <v>167.5</v>
      </c>
      <c r="AA469" s="5">
        <v>19.258700000000001</v>
      </c>
    </row>
    <row r="470" spans="2:27" x14ac:dyDescent="0.25">
      <c r="B470" s="2">
        <v>131.75</v>
      </c>
      <c r="C470" s="3">
        <v>3.79644</v>
      </c>
      <c r="F470" s="2">
        <v>103.25</v>
      </c>
      <c r="G470" s="3">
        <v>13.8675</v>
      </c>
      <c r="J470" s="2">
        <v>10.25</v>
      </c>
      <c r="K470" s="3">
        <v>18.925799999999999</v>
      </c>
      <c r="N470" s="4">
        <v>66.25</v>
      </c>
      <c r="O470" s="5">
        <v>12.426500000000001</v>
      </c>
      <c r="R470" s="2">
        <v>104.5</v>
      </c>
      <c r="S470" s="3">
        <v>21.256599999999999</v>
      </c>
      <c r="V470" s="2">
        <v>66</v>
      </c>
      <c r="W470" s="3">
        <v>19.548100000000002</v>
      </c>
      <c r="Z470" s="2">
        <v>105.25</v>
      </c>
      <c r="AA470" s="3">
        <v>19.212499999999999</v>
      </c>
    </row>
    <row r="471" spans="2:27" x14ac:dyDescent="0.25">
      <c r="B471" s="2">
        <v>36</v>
      </c>
      <c r="C471" s="3">
        <v>3.7957700000000001</v>
      </c>
      <c r="F471" s="4">
        <v>144.75</v>
      </c>
      <c r="G471" s="5">
        <v>13.8436</v>
      </c>
      <c r="J471" s="2">
        <v>173</v>
      </c>
      <c r="K471" s="3">
        <v>18.911300000000001</v>
      </c>
      <c r="N471" s="2">
        <v>79</v>
      </c>
      <c r="O471" s="3">
        <v>12.422499999999999</v>
      </c>
      <c r="R471" s="4">
        <v>21.25</v>
      </c>
      <c r="S471" s="5">
        <v>21.252800000000001</v>
      </c>
      <c r="V471" s="2">
        <v>122</v>
      </c>
      <c r="W471" s="3">
        <v>19.503799999999998</v>
      </c>
      <c r="Z471" s="2">
        <v>112.25</v>
      </c>
      <c r="AA471" s="3">
        <v>19.172000000000001</v>
      </c>
    </row>
    <row r="472" spans="2:27" x14ac:dyDescent="0.25">
      <c r="B472" s="2">
        <v>32</v>
      </c>
      <c r="C472" s="3">
        <v>3.7741199999999999</v>
      </c>
      <c r="F472" s="2">
        <v>71</v>
      </c>
      <c r="G472" s="3">
        <v>13.832000000000001</v>
      </c>
      <c r="J472" s="2">
        <v>80.25</v>
      </c>
      <c r="K472" s="3">
        <v>18.908899999999999</v>
      </c>
      <c r="N472" s="4">
        <v>17.5</v>
      </c>
      <c r="O472" s="5">
        <v>12.3964</v>
      </c>
      <c r="R472" s="2">
        <v>9.75</v>
      </c>
      <c r="S472" s="3">
        <v>21.235800000000001</v>
      </c>
      <c r="V472" s="4">
        <v>99.25</v>
      </c>
      <c r="W472" s="5">
        <v>19.462700000000002</v>
      </c>
      <c r="Z472" s="2">
        <v>163.25</v>
      </c>
      <c r="AA472" s="3">
        <v>19.1296</v>
      </c>
    </row>
    <row r="473" spans="2:27" x14ac:dyDescent="0.25">
      <c r="B473" s="4">
        <v>61.5</v>
      </c>
      <c r="C473" s="5">
        <v>3.7694200000000002</v>
      </c>
      <c r="F473" s="2">
        <v>58.25</v>
      </c>
      <c r="G473" s="3">
        <v>13.7958</v>
      </c>
      <c r="J473" s="2">
        <v>173.75</v>
      </c>
      <c r="K473" s="3">
        <v>18.9026</v>
      </c>
      <c r="N473" s="2">
        <v>148</v>
      </c>
      <c r="O473" s="3">
        <v>12.3825</v>
      </c>
      <c r="R473" s="4">
        <v>163.75</v>
      </c>
      <c r="S473" s="5">
        <v>21.220500000000001</v>
      </c>
      <c r="V473" s="4">
        <v>6.75</v>
      </c>
      <c r="W473" s="5">
        <v>19.4482</v>
      </c>
      <c r="Z473" s="2">
        <v>164.25</v>
      </c>
      <c r="AA473" s="3">
        <v>19.024999999999999</v>
      </c>
    </row>
    <row r="474" spans="2:27" x14ac:dyDescent="0.25">
      <c r="B474" s="4">
        <v>111.75</v>
      </c>
      <c r="C474" s="5">
        <v>3.7618</v>
      </c>
      <c r="F474" s="2">
        <v>10.25</v>
      </c>
      <c r="G474" s="3">
        <v>13.7948</v>
      </c>
      <c r="J474" s="4">
        <v>177</v>
      </c>
      <c r="K474" s="5">
        <v>18.837199999999999</v>
      </c>
      <c r="N474" s="4">
        <v>127.75</v>
      </c>
      <c r="O474" s="5">
        <v>12.3804</v>
      </c>
      <c r="R474" s="4">
        <v>83.25</v>
      </c>
      <c r="S474" s="5">
        <v>21.197199999999999</v>
      </c>
      <c r="V474" s="2">
        <v>75</v>
      </c>
      <c r="W474" s="3">
        <v>19.424600000000002</v>
      </c>
      <c r="Z474" s="2">
        <v>50.5</v>
      </c>
      <c r="AA474" s="3">
        <v>19.0184</v>
      </c>
    </row>
    <row r="475" spans="2:27" x14ac:dyDescent="0.25">
      <c r="B475" s="4">
        <v>130.5</v>
      </c>
      <c r="C475" s="5">
        <v>3.7601599999999999</v>
      </c>
      <c r="F475" s="4">
        <v>46.25</v>
      </c>
      <c r="G475" s="5">
        <v>13.7462</v>
      </c>
      <c r="J475" s="4">
        <v>31.75</v>
      </c>
      <c r="K475" s="5">
        <v>18.818100000000001</v>
      </c>
      <c r="N475" s="2">
        <v>70.75</v>
      </c>
      <c r="O475" s="3">
        <v>12.379300000000001</v>
      </c>
      <c r="R475" s="2">
        <v>73.25</v>
      </c>
      <c r="S475" s="3">
        <v>21.183299999999999</v>
      </c>
      <c r="V475" s="4">
        <v>178.5</v>
      </c>
      <c r="W475" s="5">
        <v>19.3505</v>
      </c>
      <c r="Z475" s="2">
        <v>104.75</v>
      </c>
      <c r="AA475" s="3">
        <v>19.0137</v>
      </c>
    </row>
    <row r="476" spans="2:27" x14ac:dyDescent="0.25">
      <c r="B476" s="4">
        <v>119</v>
      </c>
      <c r="C476" s="5">
        <v>3.7495599999999998</v>
      </c>
      <c r="F476" s="4">
        <v>19.25</v>
      </c>
      <c r="G476" s="5">
        <v>13.7385</v>
      </c>
      <c r="J476" s="2">
        <v>110</v>
      </c>
      <c r="K476" s="3">
        <v>18.799600000000002</v>
      </c>
      <c r="N476" s="2">
        <v>31.5</v>
      </c>
      <c r="O476" s="3">
        <v>12.337999999999999</v>
      </c>
      <c r="R476" s="2">
        <v>136.75</v>
      </c>
      <c r="S476" s="3">
        <v>21.142600000000002</v>
      </c>
      <c r="V476" s="2">
        <v>102.25</v>
      </c>
      <c r="W476" s="3">
        <v>19.335100000000001</v>
      </c>
      <c r="Z476" s="4">
        <v>138.5</v>
      </c>
      <c r="AA476" s="5">
        <v>19.004300000000001</v>
      </c>
    </row>
    <row r="477" spans="2:27" x14ac:dyDescent="0.25">
      <c r="B477" s="2">
        <v>3.75</v>
      </c>
      <c r="C477" s="3">
        <v>3.7443599999999999</v>
      </c>
      <c r="F477" s="4">
        <v>5.75</v>
      </c>
      <c r="G477" s="5">
        <v>13.722099999999999</v>
      </c>
      <c r="J477" s="2">
        <v>78.5</v>
      </c>
      <c r="K477" s="3">
        <v>18.793199999999999</v>
      </c>
      <c r="N477" s="4">
        <v>97.25</v>
      </c>
      <c r="O477" s="5">
        <v>12.3331</v>
      </c>
      <c r="R477" s="2">
        <v>169</v>
      </c>
      <c r="S477" s="3">
        <v>21.116299999999999</v>
      </c>
      <c r="V477" s="4">
        <v>155.5</v>
      </c>
      <c r="W477" s="5">
        <v>19.314499999999999</v>
      </c>
      <c r="Z477" s="4">
        <v>41.25</v>
      </c>
      <c r="AA477" s="5">
        <v>18.918500000000002</v>
      </c>
    </row>
    <row r="478" spans="2:27" x14ac:dyDescent="0.25">
      <c r="B478" s="4">
        <v>169</v>
      </c>
      <c r="C478" s="5">
        <v>3.7396600000000002</v>
      </c>
      <c r="F478" s="2">
        <v>159.5</v>
      </c>
      <c r="G478" s="3">
        <v>13.6997</v>
      </c>
      <c r="J478" s="2">
        <v>27.5</v>
      </c>
      <c r="K478" s="3">
        <v>18.780100000000001</v>
      </c>
      <c r="N478" s="4">
        <v>48.5</v>
      </c>
      <c r="O478" s="5">
        <v>12.3278</v>
      </c>
      <c r="R478" s="2">
        <v>100.25</v>
      </c>
      <c r="S478" s="3">
        <v>21.100999999999999</v>
      </c>
      <c r="V478" s="4">
        <v>98</v>
      </c>
      <c r="W478" s="5">
        <v>19.304200000000002</v>
      </c>
      <c r="Z478" s="4">
        <v>146.75</v>
      </c>
      <c r="AA478" s="5">
        <v>18.866700000000002</v>
      </c>
    </row>
    <row r="479" spans="2:27" x14ac:dyDescent="0.25">
      <c r="B479" s="2">
        <v>33.5</v>
      </c>
      <c r="C479" s="3">
        <v>3.7370700000000001</v>
      </c>
      <c r="F479" s="2">
        <v>109.25</v>
      </c>
      <c r="G479" s="3">
        <v>13.6989</v>
      </c>
      <c r="J479" s="2">
        <v>32.5</v>
      </c>
      <c r="K479" s="3">
        <v>18.703900000000001</v>
      </c>
      <c r="N479" s="2">
        <v>149.5</v>
      </c>
      <c r="O479" s="3">
        <v>12.257400000000001</v>
      </c>
      <c r="R479" s="2">
        <v>118.75</v>
      </c>
      <c r="S479" s="3">
        <v>21.0745</v>
      </c>
      <c r="V479" s="2">
        <v>167.75</v>
      </c>
      <c r="W479" s="3">
        <v>19.294899999999998</v>
      </c>
      <c r="Z479" s="4">
        <v>177.75</v>
      </c>
      <c r="AA479" s="5">
        <v>18.854500000000002</v>
      </c>
    </row>
    <row r="480" spans="2:27" x14ac:dyDescent="0.25">
      <c r="B480" s="4">
        <v>28.75</v>
      </c>
      <c r="C480" s="5">
        <v>3.7325300000000001</v>
      </c>
      <c r="F480" s="2">
        <v>104.5</v>
      </c>
      <c r="G480" s="3">
        <v>13.698399999999999</v>
      </c>
      <c r="J480" s="2">
        <v>164.5</v>
      </c>
      <c r="K480" s="3">
        <v>18.686199999999999</v>
      </c>
      <c r="N480" s="2">
        <v>90.25</v>
      </c>
      <c r="O480" s="3">
        <v>12.224500000000001</v>
      </c>
      <c r="R480" s="4">
        <v>16.5</v>
      </c>
      <c r="S480" s="5">
        <v>21.0731</v>
      </c>
      <c r="V480" s="2">
        <v>167</v>
      </c>
      <c r="W480" s="3">
        <v>19.270199999999999</v>
      </c>
      <c r="Z480" s="4">
        <v>101</v>
      </c>
      <c r="AA480" s="5">
        <v>18.844100000000001</v>
      </c>
    </row>
    <row r="481" spans="2:27" x14ac:dyDescent="0.25">
      <c r="B481" s="4">
        <v>35.5</v>
      </c>
      <c r="C481" s="5">
        <v>3.7247300000000001</v>
      </c>
      <c r="F481" s="4">
        <v>31.75</v>
      </c>
      <c r="G481" s="5">
        <v>13.6717</v>
      </c>
      <c r="J481" s="4">
        <v>21</v>
      </c>
      <c r="K481" s="5">
        <v>18.6769</v>
      </c>
      <c r="N481" s="4">
        <v>108.75</v>
      </c>
      <c r="O481" s="5">
        <v>12.1577</v>
      </c>
      <c r="R481" s="4">
        <v>100.75</v>
      </c>
      <c r="S481" s="5">
        <v>21.028500000000001</v>
      </c>
      <c r="V481" s="4">
        <v>24.25</v>
      </c>
      <c r="W481" s="5">
        <v>19.225999999999999</v>
      </c>
      <c r="Z481" s="2">
        <v>2.25</v>
      </c>
      <c r="AA481" s="3">
        <v>18.834700000000002</v>
      </c>
    </row>
    <row r="482" spans="2:27" x14ac:dyDescent="0.25">
      <c r="B482" s="4">
        <v>173.5</v>
      </c>
      <c r="C482" s="5">
        <v>3.7177199999999999</v>
      </c>
      <c r="F482" s="4">
        <v>6.25</v>
      </c>
      <c r="G482" s="5">
        <v>13.658099999999999</v>
      </c>
      <c r="J482" s="2">
        <v>114.5</v>
      </c>
      <c r="K482" s="3">
        <v>18.657699999999998</v>
      </c>
      <c r="N482" s="2">
        <v>63</v>
      </c>
      <c r="O482" s="3">
        <v>12.1167</v>
      </c>
      <c r="R482" s="2">
        <v>170.5</v>
      </c>
      <c r="S482" s="3">
        <v>21.022500000000001</v>
      </c>
      <c r="V482" s="2">
        <v>170.75</v>
      </c>
      <c r="W482" s="3">
        <v>19.168399999999998</v>
      </c>
      <c r="Z482" s="2">
        <v>41.5</v>
      </c>
      <c r="AA482" s="3">
        <v>18.823399999999999</v>
      </c>
    </row>
    <row r="483" spans="2:27" x14ac:dyDescent="0.25">
      <c r="B483" s="4">
        <v>138</v>
      </c>
      <c r="C483" s="5">
        <v>3.7175500000000001</v>
      </c>
      <c r="F483" s="2">
        <v>30.5</v>
      </c>
      <c r="G483" s="3">
        <v>13.623900000000001</v>
      </c>
      <c r="J483" s="4">
        <v>138.25</v>
      </c>
      <c r="K483" s="5">
        <v>18.625499999999999</v>
      </c>
      <c r="N483" s="4">
        <v>106.75</v>
      </c>
      <c r="O483" s="5">
        <v>12.111000000000001</v>
      </c>
      <c r="R483" s="2">
        <v>20.75</v>
      </c>
      <c r="S483" s="3">
        <v>20.947900000000001</v>
      </c>
      <c r="V483" s="4">
        <v>59.25</v>
      </c>
      <c r="W483" s="5">
        <v>19.130299999999998</v>
      </c>
      <c r="Z483" s="2">
        <v>173.5</v>
      </c>
      <c r="AA483" s="3">
        <v>18.817699999999999</v>
      </c>
    </row>
    <row r="484" spans="2:27" x14ac:dyDescent="0.25">
      <c r="B484" s="2">
        <v>25.25</v>
      </c>
      <c r="C484" s="3">
        <v>3.7105199999999998</v>
      </c>
      <c r="F484" s="2">
        <v>30.25</v>
      </c>
      <c r="G484" s="3">
        <v>13.6106</v>
      </c>
      <c r="J484" s="2">
        <v>130.75</v>
      </c>
      <c r="K484" s="3">
        <v>18.5732</v>
      </c>
      <c r="N484" s="4">
        <v>41.25</v>
      </c>
      <c r="O484" s="5">
        <v>12.1099</v>
      </c>
      <c r="R484" s="4">
        <v>96.5</v>
      </c>
      <c r="S484" s="5">
        <v>20.937999999999999</v>
      </c>
      <c r="V484" s="2">
        <v>66.25</v>
      </c>
      <c r="W484" s="3">
        <v>19.124099999999999</v>
      </c>
      <c r="Z484" s="4">
        <v>95</v>
      </c>
      <c r="AA484" s="5">
        <v>18.775300000000001</v>
      </c>
    </row>
    <row r="485" spans="2:27" x14ac:dyDescent="0.25">
      <c r="B485" s="2">
        <v>35</v>
      </c>
      <c r="C485" s="3">
        <v>3.7055400000000001</v>
      </c>
      <c r="F485" s="4">
        <v>24.75</v>
      </c>
      <c r="G485" s="5">
        <v>13.573600000000001</v>
      </c>
      <c r="J485" s="4">
        <v>7.75</v>
      </c>
      <c r="K485" s="5">
        <v>18.536100000000001</v>
      </c>
      <c r="N485" s="2">
        <v>29.75</v>
      </c>
      <c r="O485" s="3">
        <v>12.074999999999999</v>
      </c>
      <c r="R485" s="4">
        <v>2.25</v>
      </c>
      <c r="S485" s="5">
        <v>20.930299999999999</v>
      </c>
      <c r="V485" s="4">
        <v>40</v>
      </c>
      <c r="W485" s="5">
        <v>19.123100000000001</v>
      </c>
      <c r="Z485" s="4">
        <v>117.5</v>
      </c>
      <c r="AA485" s="5">
        <v>18.761199999999999</v>
      </c>
    </row>
    <row r="486" spans="2:27" x14ac:dyDescent="0.25">
      <c r="B486" s="4">
        <v>114.5</v>
      </c>
      <c r="C486" s="5">
        <v>3.7029000000000001</v>
      </c>
      <c r="F486" s="4">
        <v>142</v>
      </c>
      <c r="G486" s="5">
        <v>13.5718</v>
      </c>
      <c r="J486" s="2">
        <v>3.5</v>
      </c>
      <c r="K486" s="3">
        <v>18.534500000000001</v>
      </c>
      <c r="N486" s="2">
        <v>150.5</v>
      </c>
      <c r="O486" s="3">
        <v>12.0695</v>
      </c>
      <c r="R486" s="4">
        <v>127.25</v>
      </c>
      <c r="S486" s="5">
        <v>20.930299999999999</v>
      </c>
      <c r="V486" s="2">
        <v>58.75</v>
      </c>
      <c r="W486" s="3">
        <v>19.119</v>
      </c>
      <c r="Z486" s="4">
        <v>72</v>
      </c>
      <c r="AA486" s="5">
        <v>18.746099999999998</v>
      </c>
    </row>
    <row r="487" spans="2:27" x14ac:dyDescent="0.25">
      <c r="B487" s="4">
        <v>49</v>
      </c>
      <c r="C487" s="5">
        <v>3.7028699999999999</v>
      </c>
      <c r="F487" s="2">
        <v>152.25</v>
      </c>
      <c r="G487" s="3">
        <v>13.518800000000001</v>
      </c>
      <c r="J487" s="2">
        <v>46.25</v>
      </c>
      <c r="K487" s="3">
        <v>18.493200000000002</v>
      </c>
      <c r="N487" s="4">
        <v>173.25</v>
      </c>
      <c r="O487" s="5">
        <v>12.058199999999999</v>
      </c>
      <c r="R487" s="2">
        <v>145</v>
      </c>
      <c r="S487" s="3">
        <v>20.9239</v>
      </c>
      <c r="V487" s="2">
        <v>12.75</v>
      </c>
      <c r="W487" s="3">
        <v>19.108699999999999</v>
      </c>
      <c r="Z487" s="4">
        <v>19</v>
      </c>
      <c r="AA487" s="5">
        <v>18.674499999999998</v>
      </c>
    </row>
    <row r="488" spans="2:27" x14ac:dyDescent="0.25">
      <c r="B488" s="2">
        <v>66.25</v>
      </c>
      <c r="C488" s="3">
        <v>3.70018</v>
      </c>
      <c r="F488" s="2">
        <v>138.5</v>
      </c>
      <c r="G488" s="3">
        <v>13.4937</v>
      </c>
      <c r="J488" s="2">
        <v>48</v>
      </c>
      <c r="K488" s="3">
        <v>18.4711</v>
      </c>
      <c r="N488" s="2">
        <v>25</v>
      </c>
      <c r="O488" s="3">
        <v>12.040900000000001</v>
      </c>
      <c r="R488" s="2">
        <v>12.25</v>
      </c>
      <c r="S488" s="3">
        <v>20.895399999999999</v>
      </c>
      <c r="V488" s="4">
        <v>154.75</v>
      </c>
      <c r="W488" s="5">
        <v>19.108699999999999</v>
      </c>
      <c r="Z488" s="2">
        <v>77.25</v>
      </c>
      <c r="AA488" s="3">
        <v>18.621700000000001</v>
      </c>
    </row>
    <row r="489" spans="2:27" x14ac:dyDescent="0.25">
      <c r="B489" s="4">
        <v>165.5</v>
      </c>
      <c r="C489" s="5">
        <v>3.6974800000000001</v>
      </c>
      <c r="F489" s="4">
        <v>169</v>
      </c>
      <c r="G489" s="5">
        <v>13.458500000000001</v>
      </c>
      <c r="J489" s="4">
        <v>58</v>
      </c>
      <c r="K489" s="5">
        <v>18.4682</v>
      </c>
      <c r="N489" s="4">
        <v>159.5</v>
      </c>
      <c r="O489" s="5">
        <v>12.036300000000001</v>
      </c>
      <c r="R489" s="2">
        <v>149.75</v>
      </c>
      <c r="S489" s="3">
        <v>20.895299999999999</v>
      </c>
      <c r="V489" s="4">
        <v>134</v>
      </c>
      <c r="W489" s="5">
        <v>19.1004</v>
      </c>
      <c r="Z489" s="2">
        <v>107.5</v>
      </c>
      <c r="AA489" s="3">
        <v>18.600999999999999</v>
      </c>
    </row>
    <row r="490" spans="2:27" x14ac:dyDescent="0.25">
      <c r="B490" s="4">
        <v>62.5</v>
      </c>
      <c r="C490" s="5">
        <v>3.6885300000000001</v>
      </c>
      <c r="F490" s="4">
        <v>24</v>
      </c>
      <c r="G490" s="5">
        <v>13.4564</v>
      </c>
      <c r="J490" s="2">
        <v>165</v>
      </c>
      <c r="K490" s="3">
        <v>18.459299999999999</v>
      </c>
      <c r="N490" s="2">
        <v>60.25</v>
      </c>
      <c r="O490" s="3">
        <v>11.990600000000001</v>
      </c>
      <c r="R490" s="2">
        <v>44</v>
      </c>
      <c r="S490" s="3">
        <v>20.8537</v>
      </c>
      <c r="V490" s="2">
        <v>53.75</v>
      </c>
      <c r="W490" s="3">
        <v>19.095300000000002</v>
      </c>
      <c r="Z490" s="4">
        <v>25.25</v>
      </c>
      <c r="AA490" s="5">
        <v>18.584099999999999</v>
      </c>
    </row>
    <row r="491" spans="2:27" x14ac:dyDescent="0.25">
      <c r="B491" s="4">
        <v>3.5</v>
      </c>
      <c r="C491" s="5">
        <v>3.68702</v>
      </c>
      <c r="F491" s="2">
        <v>169.5</v>
      </c>
      <c r="G491" s="3">
        <v>13.4549</v>
      </c>
      <c r="J491" s="2">
        <v>152.25</v>
      </c>
      <c r="K491" s="3">
        <v>18.401900000000001</v>
      </c>
      <c r="N491" s="4">
        <v>55</v>
      </c>
      <c r="O491" s="5">
        <v>11.975099999999999</v>
      </c>
      <c r="R491" s="2">
        <v>37.75</v>
      </c>
      <c r="S491" s="3">
        <v>20.8188</v>
      </c>
      <c r="V491" s="4">
        <v>37.75</v>
      </c>
      <c r="W491" s="5">
        <v>19.084</v>
      </c>
      <c r="Z491" s="4">
        <v>33.25</v>
      </c>
      <c r="AA491" s="5">
        <v>18.577500000000001</v>
      </c>
    </row>
    <row r="492" spans="2:27" x14ac:dyDescent="0.25">
      <c r="B492" s="2">
        <v>50.25</v>
      </c>
      <c r="C492" s="3">
        <v>3.6853500000000001</v>
      </c>
      <c r="F492" s="2">
        <v>25.75</v>
      </c>
      <c r="G492" s="3">
        <v>13.4335</v>
      </c>
      <c r="J492" s="2">
        <v>25.25</v>
      </c>
      <c r="K492" s="3">
        <v>18.395199999999999</v>
      </c>
      <c r="N492" s="4">
        <v>178.25</v>
      </c>
      <c r="O492" s="5">
        <v>11.9422</v>
      </c>
      <c r="R492" s="4">
        <v>157.5</v>
      </c>
      <c r="S492" s="5">
        <v>20.815000000000001</v>
      </c>
      <c r="V492" s="4">
        <v>69</v>
      </c>
      <c r="W492" s="5">
        <v>19.0336</v>
      </c>
      <c r="Z492" s="2">
        <v>77.75</v>
      </c>
      <c r="AA492" s="3">
        <v>18.558599999999998</v>
      </c>
    </row>
    <row r="493" spans="2:27" x14ac:dyDescent="0.25">
      <c r="B493" s="4">
        <v>37</v>
      </c>
      <c r="C493" s="5">
        <v>3.6834699999999998</v>
      </c>
      <c r="F493" s="4">
        <v>127.25</v>
      </c>
      <c r="G493" s="5">
        <v>13.423</v>
      </c>
      <c r="J493" s="4">
        <v>32.75</v>
      </c>
      <c r="K493" s="5">
        <v>18.3935</v>
      </c>
      <c r="N493" s="2">
        <v>56</v>
      </c>
      <c r="O493" s="3">
        <v>11.917199999999999</v>
      </c>
      <c r="R493" s="4">
        <v>61.25</v>
      </c>
      <c r="S493" s="5">
        <v>20.766100000000002</v>
      </c>
      <c r="V493" s="2">
        <v>174.25</v>
      </c>
      <c r="W493" s="3">
        <v>18.9605</v>
      </c>
      <c r="Z493" s="4">
        <v>176.25</v>
      </c>
      <c r="AA493" s="5">
        <v>18.420100000000001</v>
      </c>
    </row>
    <row r="494" spans="2:27" x14ac:dyDescent="0.25">
      <c r="B494" s="4">
        <v>27.25</v>
      </c>
      <c r="C494" s="5">
        <v>3.6833200000000001</v>
      </c>
      <c r="F494" s="4">
        <v>42.5</v>
      </c>
      <c r="G494" s="5">
        <v>13.3917</v>
      </c>
      <c r="J494" s="4">
        <v>83.5</v>
      </c>
      <c r="K494" s="5">
        <v>18.354800000000001</v>
      </c>
      <c r="N494" s="4">
        <v>79.75</v>
      </c>
      <c r="O494" s="5">
        <v>11.9056</v>
      </c>
      <c r="R494" s="2">
        <v>166.5</v>
      </c>
      <c r="S494" s="3">
        <v>20.7334</v>
      </c>
      <c r="V494" s="2">
        <v>127.75</v>
      </c>
      <c r="W494" s="3">
        <v>18.959499999999998</v>
      </c>
      <c r="Z494" s="2">
        <v>174.75</v>
      </c>
      <c r="AA494" s="3">
        <v>18.3721</v>
      </c>
    </row>
    <row r="495" spans="2:27" x14ac:dyDescent="0.25">
      <c r="B495" s="2">
        <v>66.75</v>
      </c>
      <c r="C495" s="3">
        <v>3.6819099999999998</v>
      </c>
      <c r="F495" s="2">
        <v>50.25</v>
      </c>
      <c r="G495" s="3">
        <v>13.391400000000001</v>
      </c>
      <c r="J495" s="2">
        <v>116</v>
      </c>
      <c r="K495" s="3">
        <v>18.351700000000001</v>
      </c>
      <c r="N495" s="2">
        <v>16.5</v>
      </c>
      <c r="O495" s="3">
        <v>11.8719</v>
      </c>
      <c r="R495" s="2">
        <v>121.75</v>
      </c>
      <c r="S495" s="3">
        <v>20.698</v>
      </c>
      <c r="V495" s="2">
        <v>52.75</v>
      </c>
      <c r="W495" s="3">
        <v>18.926500000000001</v>
      </c>
      <c r="Z495" s="2">
        <v>61.25</v>
      </c>
      <c r="AA495" s="3">
        <v>18.3626</v>
      </c>
    </row>
    <row r="496" spans="2:27" x14ac:dyDescent="0.25">
      <c r="B496" s="2">
        <v>147.75</v>
      </c>
      <c r="C496" s="3">
        <v>3.67598</v>
      </c>
      <c r="F496" s="2">
        <v>176.5</v>
      </c>
      <c r="G496" s="3">
        <v>13.3893</v>
      </c>
      <c r="J496" s="4">
        <v>124</v>
      </c>
      <c r="K496" s="5">
        <v>18.345500000000001</v>
      </c>
      <c r="N496" s="2">
        <v>148.5</v>
      </c>
      <c r="O496" s="3">
        <v>11.8672</v>
      </c>
      <c r="R496" s="2">
        <v>38.5</v>
      </c>
      <c r="S496" s="3">
        <v>20.679099999999998</v>
      </c>
      <c r="V496" s="4">
        <v>67</v>
      </c>
      <c r="W496" s="5">
        <v>18.926500000000001</v>
      </c>
      <c r="Z496" s="4">
        <v>149</v>
      </c>
      <c r="AA496" s="5">
        <v>18.308</v>
      </c>
    </row>
    <row r="497" spans="2:27" x14ac:dyDescent="0.25">
      <c r="B497" s="2">
        <v>148</v>
      </c>
      <c r="C497" s="3">
        <v>3.6646700000000001</v>
      </c>
      <c r="F497" s="4">
        <v>22.75</v>
      </c>
      <c r="G497" s="5">
        <v>13.360799999999999</v>
      </c>
      <c r="J497" s="2">
        <v>42</v>
      </c>
      <c r="K497" s="3">
        <v>18.323499999999999</v>
      </c>
      <c r="N497" s="4">
        <v>5.75</v>
      </c>
      <c r="O497" s="5">
        <v>11.8642</v>
      </c>
      <c r="R497" s="2">
        <v>31.5</v>
      </c>
      <c r="S497" s="3">
        <v>20.654699999999998</v>
      </c>
      <c r="V497" s="4">
        <v>117</v>
      </c>
      <c r="W497" s="5">
        <v>18.889500000000002</v>
      </c>
      <c r="Z497" s="4">
        <v>38</v>
      </c>
      <c r="AA497" s="5">
        <v>18.296700000000001</v>
      </c>
    </row>
    <row r="498" spans="2:27" x14ac:dyDescent="0.25">
      <c r="B498" s="2">
        <v>171.5</v>
      </c>
      <c r="C498" s="3">
        <v>3.65543</v>
      </c>
      <c r="F498" s="4">
        <v>46</v>
      </c>
      <c r="G498" s="5">
        <v>13.3482</v>
      </c>
      <c r="J498" s="4">
        <v>129</v>
      </c>
      <c r="K498" s="5">
        <v>18.299700000000001</v>
      </c>
      <c r="N498" s="2">
        <v>77.25</v>
      </c>
      <c r="O498" s="3">
        <v>11.860900000000001</v>
      </c>
      <c r="R498" s="2">
        <v>23</v>
      </c>
      <c r="S498" s="3">
        <v>20.616599999999998</v>
      </c>
      <c r="V498" s="4">
        <v>85.25</v>
      </c>
      <c r="W498" s="5">
        <v>18.880199999999999</v>
      </c>
      <c r="Z498" s="2">
        <v>35.5</v>
      </c>
      <c r="AA498" s="3">
        <v>18.262799999999999</v>
      </c>
    </row>
    <row r="499" spans="2:27" x14ac:dyDescent="0.25">
      <c r="B499" s="2">
        <v>172.25</v>
      </c>
      <c r="C499" s="3">
        <v>3.6473300000000002</v>
      </c>
      <c r="F499" s="4">
        <v>177</v>
      </c>
      <c r="G499" s="5">
        <v>13.313599999999999</v>
      </c>
      <c r="J499" s="2">
        <v>167.5</v>
      </c>
      <c r="K499" s="3">
        <v>18.244700000000002</v>
      </c>
      <c r="N499" s="4">
        <v>149.75</v>
      </c>
      <c r="O499" s="5">
        <v>11.8375</v>
      </c>
      <c r="R499" s="2">
        <v>30.75</v>
      </c>
      <c r="S499" s="3">
        <v>20.600300000000001</v>
      </c>
      <c r="V499" s="2">
        <v>152.75</v>
      </c>
      <c r="W499" s="3">
        <v>18.870999999999999</v>
      </c>
      <c r="Z499" s="4">
        <v>178.25</v>
      </c>
      <c r="AA499" s="5">
        <v>18.225999999999999</v>
      </c>
    </row>
    <row r="500" spans="2:27" x14ac:dyDescent="0.25">
      <c r="B500" s="4">
        <v>3</v>
      </c>
      <c r="C500" s="5">
        <v>3.6430199999999999</v>
      </c>
      <c r="F500" s="2">
        <v>136.25</v>
      </c>
      <c r="G500" s="3">
        <v>13.312799999999999</v>
      </c>
      <c r="J500" s="2">
        <v>154.25</v>
      </c>
      <c r="K500" s="3">
        <v>18.2316</v>
      </c>
      <c r="N500" s="2">
        <v>46.5</v>
      </c>
      <c r="O500" s="3">
        <v>11.713699999999999</v>
      </c>
      <c r="R500" s="2">
        <v>133</v>
      </c>
      <c r="S500" s="3">
        <v>20.5901</v>
      </c>
      <c r="V500" s="2">
        <v>128.5</v>
      </c>
      <c r="W500" s="3">
        <v>18.855499999999999</v>
      </c>
      <c r="Z500" s="4">
        <v>15.5</v>
      </c>
      <c r="AA500" s="5">
        <v>18.1846</v>
      </c>
    </row>
    <row r="501" spans="2:27" x14ac:dyDescent="0.25">
      <c r="B501" s="4">
        <v>150</v>
      </c>
      <c r="C501" s="5">
        <v>3.6372399999999998</v>
      </c>
      <c r="F501" s="4">
        <v>104.75</v>
      </c>
      <c r="G501" s="5">
        <v>13.2986</v>
      </c>
      <c r="J501" s="4">
        <v>54.25</v>
      </c>
      <c r="K501" s="5">
        <v>18.2301</v>
      </c>
      <c r="N501" s="2">
        <v>37.75</v>
      </c>
      <c r="O501" s="3">
        <v>11.6143</v>
      </c>
      <c r="R501" s="4">
        <v>47.5</v>
      </c>
      <c r="S501" s="5">
        <v>20.5825</v>
      </c>
      <c r="V501" s="2">
        <v>160</v>
      </c>
      <c r="W501" s="3">
        <v>18.822600000000001</v>
      </c>
      <c r="Z501" s="2">
        <v>164.75</v>
      </c>
      <c r="AA501" s="3">
        <v>18.178000000000001</v>
      </c>
    </row>
    <row r="502" spans="2:27" x14ac:dyDescent="0.25">
      <c r="B502" s="2">
        <v>16.25</v>
      </c>
      <c r="C502" s="3">
        <v>3.63619</v>
      </c>
      <c r="F502" s="4">
        <v>114.5</v>
      </c>
      <c r="G502" s="5">
        <v>13.2951</v>
      </c>
      <c r="J502" s="4">
        <v>131.5</v>
      </c>
      <c r="K502" s="5">
        <v>18.162600000000001</v>
      </c>
      <c r="N502" s="4">
        <v>145</v>
      </c>
      <c r="O502" s="5">
        <v>11.580299999999999</v>
      </c>
      <c r="R502" s="4">
        <v>61</v>
      </c>
      <c r="S502" s="5">
        <v>20.559100000000001</v>
      </c>
      <c r="V502" s="4">
        <v>135.75</v>
      </c>
      <c r="W502" s="5">
        <v>18.7989</v>
      </c>
      <c r="Z502" s="2">
        <v>159.5</v>
      </c>
      <c r="AA502" s="3">
        <v>18.1751</v>
      </c>
    </row>
    <row r="503" spans="2:27" x14ac:dyDescent="0.25">
      <c r="B503" s="2">
        <v>146</v>
      </c>
      <c r="C503" s="3">
        <v>3.6168999999999998</v>
      </c>
      <c r="F503" s="2">
        <v>59.75</v>
      </c>
      <c r="G503" s="3">
        <v>13.265000000000001</v>
      </c>
      <c r="J503" s="2">
        <v>36.5</v>
      </c>
      <c r="K503" s="3">
        <v>18.130600000000001</v>
      </c>
      <c r="N503" s="2">
        <v>157.5</v>
      </c>
      <c r="O503" s="3">
        <v>11.559900000000001</v>
      </c>
      <c r="R503" s="2">
        <v>113.75</v>
      </c>
      <c r="S503" s="3">
        <v>20.5032</v>
      </c>
      <c r="V503" s="4">
        <v>7</v>
      </c>
      <c r="W503" s="5">
        <v>18.7742</v>
      </c>
      <c r="Z503" s="4">
        <v>64</v>
      </c>
      <c r="AA503" s="5">
        <v>18.1403</v>
      </c>
    </row>
    <row r="504" spans="2:27" x14ac:dyDescent="0.25">
      <c r="B504" s="4">
        <v>124.75</v>
      </c>
      <c r="C504" s="5">
        <v>3.6100500000000002</v>
      </c>
      <c r="F504" s="2">
        <v>167.25</v>
      </c>
      <c r="G504" s="3">
        <v>13.1265</v>
      </c>
      <c r="J504" s="4">
        <v>100</v>
      </c>
      <c r="K504" s="5">
        <v>18.111499999999999</v>
      </c>
      <c r="N504" s="4">
        <v>35.75</v>
      </c>
      <c r="O504" s="5">
        <v>11.5235</v>
      </c>
      <c r="R504" s="2">
        <v>157.75</v>
      </c>
      <c r="S504" s="3">
        <v>20.488900000000001</v>
      </c>
      <c r="V504" s="2">
        <v>163.25</v>
      </c>
      <c r="W504" s="3">
        <v>18.769100000000002</v>
      </c>
      <c r="Z504" s="4">
        <v>55</v>
      </c>
      <c r="AA504" s="5">
        <v>18.131799999999998</v>
      </c>
    </row>
    <row r="505" spans="2:27" x14ac:dyDescent="0.25">
      <c r="B505" s="4">
        <v>119.5</v>
      </c>
      <c r="C505" s="5">
        <v>3.6092499999999998</v>
      </c>
      <c r="F505" s="2">
        <v>104.25</v>
      </c>
      <c r="G505" s="3">
        <v>13.106199999999999</v>
      </c>
      <c r="J505" s="4">
        <v>162.25</v>
      </c>
      <c r="K505" s="5">
        <v>18.0593</v>
      </c>
      <c r="N505" s="4">
        <v>165.25</v>
      </c>
      <c r="O505" s="5">
        <v>11.522500000000001</v>
      </c>
      <c r="R505" s="2">
        <v>162.25</v>
      </c>
      <c r="S505" s="3">
        <v>20.488499999999998</v>
      </c>
      <c r="V505" s="4">
        <v>2</v>
      </c>
      <c r="W505" s="5">
        <v>18.746500000000001</v>
      </c>
      <c r="Z505" s="2">
        <v>7.75</v>
      </c>
      <c r="AA505" s="3">
        <v>18.129000000000001</v>
      </c>
    </row>
    <row r="506" spans="2:27" x14ac:dyDescent="0.25">
      <c r="B506" s="4">
        <v>131.5</v>
      </c>
      <c r="C506" s="5">
        <v>3.6072500000000001</v>
      </c>
      <c r="F506" s="2">
        <v>127.75</v>
      </c>
      <c r="G506" s="3">
        <v>13.1044</v>
      </c>
      <c r="J506" s="4">
        <v>35</v>
      </c>
      <c r="K506" s="5">
        <v>18.058700000000002</v>
      </c>
      <c r="N506" s="4">
        <v>152.25</v>
      </c>
      <c r="O506" s="5">
        <v>11.5189</v>
      </c>
      <c r="R506" s="2">
        <v>2.75</v>
      </c>
      <c r="S506" s="3">
        <v>20.4358</v>
      </c>
      <c r="V506" s="4">
        <v>65.75</v>
      </c>
      <c r="W506" s="5">
        <v>18.714600000000001</v>
      </c>
      <c r="Z506" s="2">
        <v>43.75</v>
      </c>
      <c r="AA506" s="3">
        <v>18.077100000000002</v>
      </c>
    </row>
    <row r="507" spans="2:27" x14ac:dyDescent="0.25">
      <c r="B507" s="2">
        <v>15.75</v>
      </c>
      <c r="C507" s="3">
        <v>3.6067900000000002</v>
      </c>
      <c r="F507" s="4">
        <v>70</v>
      </c>
      <c r="G507" s="5">
        <v>13.0777</v>
      </c>
      <c r="J507" s="4">
        <v>51</v>
      </c>
      <c r="K507" s="5">
        <v>18.049700000000001</v>
      </c>
      <c r="N507" s="4">
        <v>10.25</v>
      </c>
      <c r="O507" s="5">
        <v>11.4381</v>
      </c>
      <c r="R507" s="2">
        <v>112.75</v>
      </c>
      <c r="S507" s="3">
        <v>20.433499999999999</v>
      </c>
      <c r="V507" s="2">
        <v>115.75</v>
      </c>
      <c r="W507" s="3">
        <v>18.696000000000002</v>
      </c>
      <c r="Z507" s="4">
        <v>68</v>
      </c>
      <c r="AA507" s="5">
        <v>18.057400000000001</v>
      </c>
    </row>
    <row r="508" spans="2:27" x14ac:dyDescent="0.25">
      <c r="B508" s="2">
        <v>132.25</v>
      </c>
      <c r="C508" s="3">
        <v>3.6011500000000001</v>
      </c>
      <c r="F508" s="2">
        <v>166.25</v>
      </c>
      <c r="G508" s="3">
        <v>13.065899999999999</v>
      </c>
      <c r="J508" s="2">
        <v>134</v>
      </c>
      <c r="K508" s="3">
        <v>18.031400000000001</v>
      </c>
      <c r="N508" s="2">
        <v>154.75</v>
      </c>
      <c r="O508" s="3">
        <v>11.404400000000001</v>
      </c>
      <c r="R508" s="2">
        <v>3.25</v>
      </c>
      <c r="S508" s="3">
        <v>20.392399999999999</v>
      </c>
      <c r="V508" s="4">
        <v>65.5</v>
      </c>
      <c r="W508" s="5">
        <v>18.676500000000001</v>
      </c>
      <c r="Z508" s="4">
        <v>27.25</v>
      </c>
      <c r="AA508" s="5">
        <v>18.0413</v>
      </c>
    </row>
    <row r="509" spans="2:27" x14ac:dyDescent="0.25">
      <c r="B509" s="2">
        <v>177</v>
      </c>
      <c r="C509" s="3">
        <v>3.5990700000000002</v>
      </c>
      <c r="F509" s="2">
        <v>173.5</v>
      </c>
      <c r="G509" s="3">
        <v>13.063599999999999</v>
      </c>
      <c r="J509" s="4">
        <v>17.75</v>
      </c>
      <c r="K509" s="5">
        <v>18.0303</v>
      </c>
      <c r="N509" s="2">
        <v>48.75</v>
      </c>
      <c r="O509" s="3">
        <v>11.3881</v>
      </c>
      <c r="R509" s="2">
        <v>79</v>
      </c>
      <c r="S509" s="3">
        <v>20.3917</v>
      </c>
      <c r="V509" s="4">
        <v>68.75</v>
      </c>
      <c r="W509" s="5">
        <v>18.5273</v>
      </c>
      <c r="Z509" s="4">
        <v>12.75</v>
      </c>
      <c r="AA509" s="5">
        <v>18.000800000000002</v>
      </c>
    </row>
    <row r="510" spans="2:27" x14ac:dyDescent="0.25">
      <c r="B510" s="4">
        <v>152.75</v>
      </c>
      <c r="C510" s="5">
        <v>3.5988899999999999</v>
      </c>
      <c r="F510" s="4">
        <v>175.5</v>
      </c>
      <c r="G510" s="5">
        <v>13.023</v>
      </c>
      <c r="J510" s="4">
        <v>22.75</v>
      </c>
      <c r="K510" s="5">
        <v>17.982099999999999</v>
      </c>
      <c r="N510" s="4">
        <v>28.5</v>
      </c>
      <c r="O510" s="5">
        <v>11.3561</v>
      </c>
      <c r="R510" s="4">
        <v>178.25</v>
      </c>
      <c r="S510" s="5">
        <v>20.381900000000002</v>
      </c>
      <c r="V510" s="4">
        <v>4.75</v>
      </c>
      <c r="W510" s="5">
        <v>18.4923</v>
      </c>
      <c r="Z510" s="2">
        <v>56.75</v>
      </c>
      <c r="AA510" s="3">
        <v>17.9801</v>
      </c>
    </row>
    <row r="511" spans="2:27" x14ac:dyDescent="0.25">
      <c r="B511" s="2">
        <v>42.25</v>
      </c>
      <c r="C511" s="3">
        <v>3.5905</v>
      </c>
      <c r="F511" s="2">
        <v>151.75</v>
      </c>
      <c r="G511" s="3">
        <v>12.976000000000001</v>
      </c>
      <c r="J511" s="4">
        <v>83</v>
      </c>
      <c r="K511" s="5">
        <v>17.9755</v>
      </c>
      <c r="N511" s="2">
        <v>5.25</v>
      </c>
      <c r="O511" s="3">
        <v>11.337999999999999</v>
      </c>
      <c r="R511" s="2">
        <v>145.25</v>
      </c>
      <c r="S511" s="3">
        <v>20.378499999999999</v>
      </c>
      <c r="V511" s="4">
        <v>169</v>
      </c>
      <c r="W511" s="5">
        <v>18.4481</v>
      </c>
      <c r="Z511" s="4">
        <v>11</v>
      </c>
      <c r="AA511" s="5">
        <v>17.8736</v>
      </c>
    </row>
    <row r="512" spans="2:27" x14ac:dyDescent="0.25">
      <c r="B512" s="2">
        <v>54.25</v>
      </c>
      <c r="C512" s="3">
        <v>3.5785200000000001</v>
      </c>
      <c r="F512" s="4">
        <v>20.25</v>
      </c>
      <c r="G512" s="5">
        <v>12.9718</v>
      </c>
      <c r="J512" s="4">
        <v>5.5</v>
      </c>
      <c r="K512" s="5">
        <v>17.962700000000002</v>
      </c>
      <c r="N512" s="2">
        <v>61</v>
      </c>
      <c r="O512" s="3">
        <v>11.304399999999999</v>
      </c>
      <c r="R512" s="4">
        <v>3.75</v>
      </c>
      <c r="S512" s="5">
        <v>20.364899999999999</v>
      </c>
      <c r="V512" s="4">
        <v>116</v>
      </c>
      <c r="W512" s="5">
        <v>18.437799999999999</v>
      </c>
      <c r="Z512" s="2">
        <v>145.75</v>
      </c>
      <c r="AA512" s="3">
        <v>17.857600000000001</v>
      </c>
    </row>
    <row r="513" spans="2:27" x14ac:dyDescent="0.25">
      <c r="B513" s="2">
        <v>40.75</v>
      </c>
      <c r="C513" s="3">
        <v>3.5771600000000001</v>
      </c>
      <c r="F513" s="4">
        <v>139</v>
      </c>
      <c r="G513" s="5">
        <v>12.9351</v>
      </c>
      <c r="J513" s="2">
        <v>177.75</v>
      </c>
      <c r="K513" s="3">
        <v>17.959</v>
      </c>
      <c r="N513" s="2">
        <v>175.5</v>
      </c>
      <c r="O513" s="3">
        <v>11.2943</v>
      </c>
      <c r="R513" s="4">
        <v>156</v>
      </c>
      <c r="S513" s="5">
        <v>20.346499999999999</v>
      </c>
      <c r="V513" s="4">
        <v>88.75</v>
      </c>
      <c r="W513" s="5">
        <v>18.436699999999998</v>
      </c>
      <c r="Z513" s="4">
        <v>10.25</v>
      </c>
      <c r="AA513" s="5">
        <v>17.8293</v>
      </c>
    </row>
    <row r="514" spans="2:27" x14ac:dyDescent="0.25">
      <c r="B514" s="4">
        <v>59</v>
      </c>
      <c r="C514" s="5">
        <v>3.5733600000000001</v>
      </c>
      <c r="F514" s="2">
        <v>15.75</v>
      </c>
      <c r="G514" s="3">
        <v>12.9223</v>
      </c>
      <c r="J514" s="4">
        <v>5.25</v>
      </c>
      <c r="K514" s="5">
        <v>17.954799999999999</v>
      </c>
      <c r="N514" s="4">
        <v>151</v>
      </c>
      <c r="O514" s="5">
        <v>11.2858</v>
      </c>
      <c r="R514" s="4">
        <v>154</v>
      </c>
      <c r="S514" s="5">
        <v>20.340199999999999</v>
      </c>
      <c r="V514" s="4">
        <v>43.75</v>
      </c>
      <c r="W514" s="5">
        <v>18.411999999999999</v>
      </c>
      <c r="Z514" s="4">
        <v>69.25</v>
      </c>
      <c r="AA514" s="5">
        <v>17.825600000000001</v>
      </c>
    </row>
    <row r="515" spans="2:27" x14ac:dyDescent="0.25">
      <c r="B515" s="4">
        <v>57</v>
      </c>
      <c r="C515" s="5">
        <v>3.5709499999999998</v>
      </c>
      <c r="F515" s="2">
        <v>3.25</v>
      </c>
      <c r="G515" s="3">
        <v>12.9133</v>
      </c>
      <c r="J515" s="2">
        <v>167.25</v>
      </c>
      <c r="K515" s="3">
        <v>17.948699999999999</v>
      </c>
      <c r="N515" s="2">
        <v>168.25</v>
      </c>
      <c r="O515" s="3">
        <v>11.281499999999999</v>
      </c>
      <c r="R515" s="4">
        <v>5</v>
      </c>
      <c r="S515" s="5">
        <v>20.339500000000001</v>
      </c>
      <c r="V515" s="2">
        <v>64</v>
      </c>
      <c r="W515" s="3">
        <v>18.41</v>
      </c>
      <c r="Z515" s="4">
        <v>121.75</v>
      </c>
      <c r="AA515" s="5">
        <v>17.808599999999998</v>
      </c>
    </row>
    <row r="516" spans="2:27" x14ac:dyDescent="0.25">
      <c r="B516" s="2">
        <v>71.25</v>
      </c>
      <c r="C516" s="3">
        <v>3.5702600000000002</v>
      </c>
      <c r="F516" s="4">
        <v>3.5</v>
      </c>
      <c r="G516" s="5">
        <v>12.9056</v>
      </c>
      <c r="J516" s="2">
        <v>150.5</v>
      </c>
      <c r="K516" s="3">
        <v>17.9101</v>
      </c>
      <c r="N516" s="2">
        <v>19.25</v>
      </c>
      <c r="O516" s="3">
        <v>11.2727</v>
      </c>
      <c r="R516" s="4">
        <v>174</v>
      </c>
      <c r="S516" s="5">
        <v>20.293800000000001</v>
      </c>
      <c r="V516" s="2">
        <v>34.25</v>
      </c>
      <c r="W516" s="3">
        <v>18.373999999999999</v>
      </c>
      <c r="Z516" s="2">
        <v>138.75</v>
      </c>
      <c r="AA516" s="3">
        <v>17.775600000000001</v>
      </c>
    </row>
    <row r="517" spans="2:27" x14ac:dyDescent="0.25">
      <c r="B517" s="2">
        <v>20.5</v>
      </c>
      <c r="C517" s="3">
        <v>3.5654300000000001</v>
      </c>
      <c r="F517" s="2">
        <v>154.5</v>
      </c>
      <c r="G517" s="3">
        <v>12.8904</v>
      </c>
      <c r="J517" s="4">
        <v>174.75</v>
      </c>
      <c r="K517" s="5">
        <v>17.902100000000001</v>
      </c>
      <c r="N517" s="4">
        <v>147.75</v>
      </c>
      <c r="O517" s="5">
        <v>11.2514</v>
      </c>
      <c r="R517" s="4">
        <v>15.5</v>
      </c>
      <c r="S517" s="5">
        <v>20.281099999999999</v>
      </c>
      <c r="V517" s="4">
        <v>36.5</v>
      </c>
      <c r="W517" s="5">
        <v>18.364699999999999</v>
      </c>
      <c r="Z517" s="2">
        <v>64.5</v>
      </c>
      <c r="AA517" s="3">
        <v>17.768999999999998</v>
      </c>
    </row>
    <row r="518" spans="2:27" x14ac:dyDescent="0.25">
      <c r="B518" s="2">
        <v>178.25</v>
      </c>
      <c r="C518" s="3">
        <v>3.5582799999999999</v>
      </c>
      <c r="F518" s="2">
        <v>155.5</v>
      </c>
      <c r="G518" s="3">
        <v>12.8896</v>
      </c>
      <c r="J518" s="2">
        <v>43</v>
      </c>
      <c r="K518" s="3">
        <v>17.886399999999998</v>
      </c>
      <c r="N518" s="4">
        <v>155.25</v>
      </c>
      <c r="O518" s="5">
        <v>11.2387</v>
      </c>
      <c r="R518" s="2">
        <v>170.25</v>
      </c>
      <c r="S518" s="3">
        <v>20.280899999999999</v>
      </c>
      <c r="V518" s="2">
        <v>44</v>
      </c>
      <c r="W518" s="3">
        <v>18.357500000000002</v>
      </c>
      <c r="Z518" s="2">
        <v>90.75</v>
      </c>
      <c r="AA518" s="3">
        <v>17.749300000000002</v>
      </c>
    </row>
    <row r="519" spans="2:27" x14ac:dyDescent="0.25">
      <c r="B519" s="2">
        <v>10.25</v>
      </c>
      <c r="C519" s="3">
        <v>3.5580500000000002</v>
      </c>
      <c r="F519" s="2">
        <v>175.25</v>
      </c>
      <c r="G519" s="3">
        <v>12.8619</v>
      </c>
      <c r="J519" s="2">
        <v>133.75</v>
      </c>
      <c r="K519" s="3">
        <v>17.877099999999999</v>
      </c>
      <c r="N519" s="4">
        <v>68.5</v>
      </c>
      <c r="O519" s="5">
        <v>11.2241</v>
      </c>
      <c r="R519" s="4">
        <v>10.5</v>
      </c>
      <c r="S519" s="5">
        <v>20.247599999999998</v>
      </c>
      <c r="V519" s="4">
        <v>111.25</v>
      </c>
      <c r="W519" s="5">
        <v>18.328700000000001</v>
      </c>
      <c r="Z519" s="2">
        <v>79</v>
      </c>
      <c r="AA519" s="3">
        <v>17.744499999999999</v>
      </c>
    </row>
    <row r="520" spans="2:27" x14ac:dyDescent="0.25">
      <c r="B520" s="4">
        <v>59.25</v>
      </c>
      <c r="C520" s="5">
        <v>3.5540400000000001</v>
      </c>
      <c r="F520" s="4">
        <v>140</v>
      </c>
      <c r="G520" s="5">
        <v>12.851900000000001</v>
      </c>
      <c r="J520" s="2">
        <v>114</v>
      </c>
      <c r="K520" s="3">
        <v>17.86</v>
      </c>
      <c r="N520" s="2">
        <v>71.25</v>
      </c>
      <c r="O520" s="3">
        <v>11.196899999999999</v>
      </c>
      <c r="R520" s="4">
        <v>17.75</v>
      </c>
      <c r="S520" s="5">
        <v>20.235900000000001</v>
      </c>
      <c r="V520" s="4">
        <v>75.75</v>
      </c>
      <c r="W520" s="5">
        <v>18.252500000000001</v>
      </c>
      <c r="Z520" s="2">
        <v>162</v>
      </c>
      <c r="AA520" s="3">
        <v>17.730399999999999</v>
      </c>
    </row>
    <row r="521" spans="2:27" x14ac:dyDescent="0.25">
      <c r="B521" s="2">
        <v>25</v>
      </c>
      <c r="C521" s="3">
        <v>3.5448300000000001</v>
      </c>
      <c r="F521" s="2">
        <v>50</v>
      </c>
      <c r="G521" s="3">
        <v>12.841100000000001</v>
      </c>
      <c r="J521" s="2">
        <v>163.5</v>
      </c>
      <c r="K521" s="3">
        <v>17.846699999999998</v>
      </c>
      <c r="N521" s="4">
        <v>143.5</v>
      </c>
      <c r="O521" s="5">
        <v>11.195499999999999</v>
      </c>
      <c r="R521" s="4">
        <v>6</v>
      </c>
      <c r="S521" s="5">
        <v>20.2227</v>
      </c>
      <c r="V521" s="2">
        <v>3</v>
      </c>
      <c r="W521" s="3">
        <v>18.208300000000001</v>
      </c>
      <c r="Z521" s="2">
        <v>165</v>
      </c>
      <c r="AA521" s="3">
        <v>17.704000000000001</v>
      </c>
    </row>
    <row r="522" spans="2:27" x14ac:dyDescent="0.25">
      <c r="B522" s="2">
        <v>7.25</v>
      </c>
      <c r="C522" s="3">
        <v>3.5265399999999998</v>
      </c>
      <c r="F522" s="2">
        <v>117</v>
      </c>
      <c r="G522" s="3">
        <v>12.823600000000001</v>
      </c>
      <c r="J522" s="4">
        <v>112</v>
      </c>
      <c r="K522" s="5">
        <v>17.8307</v>
      </c>
      <c r="N522" s="4">
        <v>39.5</v>
      </c>
      <c r="O522" s="5">
        <v>11.1912</v>
      </c>
      <c r="R522" s="2">
        <v>74.75</v>
      </c>
      <c r="S522" s="3">
        <v>20.195699999999999</v>
      </c>
      <c r="V522" s="2">
        <v>32</v>
      </c>
      <c r="W522" s="3">
        <v>18.176400000000001</v>
      </c>
      <c r="Z522" s="4">
        <v>85.25</v>
      </c>
      <c r="AA522" s="5">
        <v>17.6814</v>
      </c>
    </row>
    <row r="523" spans="2:27" x14ac:dyDescent="0.25">
      <c r="B523" s="2">
        <v>37.25</v>
      </c>
      <c r="C523" s="3">
        <v>3.5229699999999999</v>
      </c>
      <c r="F523" s="2">
        <v>32.5</v>
      </c>
      <c r="G523" s="3">
        <v>12.8033</v>
      </c>
      <c r="J523" s="4">
        <v>111.5</v>
      </c>
      <c r="K523" s="5">
        <v>17.7547</v>
      </c>
      <c r="N523" s="2">
        <v>164.75</v>
      </c>
      <c r="O523" s="3">
        <v>11.095599999999999</v>
      </c>
      <c r="R523" s="2">
        <v>106.25</v>
      </c>
      <c r="S523" s="3">
        <v>20.131900000000002</v>
      </c>
      <c r="V523" s="4">
        <v>43</v>
      </c>
      <c r="W523" s="5">
        <v>18.1538</v>
      </c>
      <c r="Z523" s="2">
        <v>110.75</v>
      </c>
      <c r="AA523" s="3">
        <v>17.625800000000002</v>
      </c>
    </row>
    <row r="524" spans="2:27" x14ac:dyDescent="0.25">
      <c r="B524" s="4">
        <v>134</v>
      </c>
      <c r="C524" s="5">
        <v>3.5204300000000002</v>
      </c>
      <c r="F524" s="2">
        <v>167.5</v>
      </c>
      <c r="G524" s="3">
        <v>12.7468</v>
      </c>
      <c r="J524" s="2">
        <v>24</v>
      </c>
      <c r="K524" s="3">
        <v>17.690000000000001</v>
      </c>
      <c r="N524" s="4">
        <v>175.75</v>
      </c>
      <c r="O524" s="5">
        <v>11.0162</v>
      </c>
      <c r="R524" s="2">
        <v>150.5</v>
      </c>
      <c r="S524" s="3">
        <v>20.1279</v>
      </c>
      <c r="V524" s="4">
        <v>9</v>
      </c>
      <c r="W524" s="5">
        <v>18.135200000000001</v>
      </c>
      <c r="Z524" s="2">
        <v>151.5</v>
      </c>
      <c r="AA524" s="3">
        <v>17.557099999999998</v>
      </c>
    </row>
    <row r="525" spans="2:27" x14ac:dyDescent="0.25">
      <c r="B525" s="4">
        <v>167.5</v>
      </c>
      <c r="C525" s="5">
        <v>3.51769</v>
      </c>
      <c r="F525" s="4">
        <v>47.25</v>
      </c>
      <c r="G525" s="5">
        <v>12.7278</v>
      </c>
      <c r="J525" s="4">
        <v>125.5</v>
      </c>
      <c r="K525" s="5">
        <v>17.689699999999998</v>
      </c>
      <c r="N525" s="2">
        <v>171</v>
      </c>
      <c r="O525" s="3">
        <v>10.9595</v>
      </c>
      <c r="R525" s="4">
        <v>16.25</v>
      </c>
      <c r="S525" s="5">
        <v>20.125499999999999</v>
      </c>
      <c r="V525" s="4">
        <v>171.5</v>
      </c>
      <c r="W525" s="5">
        <v>18.114699999999999</v>
      </c>
      <c r="Z525" s="2">
        <v>78.25</v>
      </c>
      <c r="AA525" s="3">
        <v>17.5335</v>
      </c>
    </row>
    <row r="526" spans="2:27" x14ac:dyDescent="0.25">
      <c r="B526" s="2">
        <v>127.25</v>
      </c>
      <c r="C526" s="3">
        <v>3.5102500000000001</v>
      </c>
      <c r="F526" s="2">
        <v>28.5</v>
      </c>
      <c r="G526" s="3">
        <v>12.7134</v>
      </c>
      <c r="J526" s="4">
        <v>6</v>
      </c>
      <c r="K526" s="5">
        <v>17.614899999999999</v>
      </c>
      <c r="N526" s="2">
        <v>48.25</v>
      </c>
      <c r="O526" s="3">
        <v>10.9261</v>
      </c>
      <c r="R526" s="2">
        <v>116</v>
      </c>
      <c r="S526" s="3">
        <v>20.075099999999999</v>
      </c>
      <c r="V526" s="2">
        <v>74.5</v>
      </c>
      <c r="W526" s="3">
        <v>18.085799999999999</v>
      </c>
      <c r="Z526" s="4">
        <v>25</v>
      </c>
      <c r="AA526" s="5">
        <v>17.531600000000001</v>
      </c>
    </row>
    <row r="527" spans="2:27" x14ac:dyDescent="0.25">
      <c r="B527" s="4">
        <v>23.75</v>
      </c>
      <c r="C527" s="5">
        <v>3.5084499999999998</v>
      </c>
      <c r="F527" s="2">
        <v>131.25</v>
      </c>
      <c r="G527" s="3">
        <v>12.6576</v>
      </c>
      <c r="J527" s="4">
        <v>30.75</v>
      </c>
      <c r="K527" s="5">
        <v>17.6082</v>
      </c>
      <c r="N527" s="2">
        <v>157</v>
      </c>
      <c r="O527" s="3">
        <v>10.911099999999999</v>
      </c>
      <c r="R527" s="2">
        <v>71.25</v>
      </c>
      <c r="S527" s="3">
        <v>20.014500000000002</v>
      </c>
      <c r="V527" s="2">
        <v>109.5</v>
      </c>
      <c r="W527" s="3">
        <v>18.0807</v>
      </c>
      <c r="Z527" s="2">
        <v>25.75</v>
      </c>
      <c r="AA527" s="3">
        <v>17.526900000000001</v>
      </c>
    </row>
    <row r="528" spans="2:27" x14ac:dyDescent="0.25">
      <c r="B528" s="4">
        <v>135.75</v>
      </c>
      <c r="C528" s="5">
        <v>3.5051199999999998</v>
      </c>
      <c r="F528" s="2">
        <v>99.25</v>
      </c>
      <c r="G528" s="3">
        <v>12.654</v>
      </c>
      <c r="J528" s="2">
        <v>170.75</v>
      </c>
      <c r="K528" s="3">
        <v>17.579799999999999</v>
      </c>
      <c r="N528" s="4">
        <v>175.25</v>
      </c>
      <c r="O528" s="5">
        <v>10.9072</v>
      </c>
      <c r="R528" s="2">
        <v>1.75</v>
      </c>
      <c r="S528" s="3">
        <v>19.966100000000001</v>
      </c>
      <c r="V528" s="4">
        <v>155</v>
      </c>
      <c r="W528" s="5">
        <v>18.056000000000001</v>
      </c>
      <c r="Z528" s="2">
        <v>124.25</v>
      </c>
      <c r="AA528" s="3">
        <v>17.477900000000002</v>
      </c>
    </row>
    <row r="529" spans="2:27" x14ac:dyDescent="0.25">
      <c r="B529" s="2">
        <v>58.25</v>
      </c>
      <c r="C529" s="3">
        <v>3.5039099999999999</v>
      </c>
      <c r="F529" s="2">
        <v>38</v>
      </c>
      <c r="G529" s="3">
        <v>12.6517</v>
      </c>
      <c r="J529" s="2">
        <v>4.25</v>
      </c>
      <c r="K529" s="3">
        <v>17.571400000000001</v>
      </c>
      <c r="N529" s="2">
        <v>76.25</v>
      </c>
      <c r="O529" s="3">
        <v>10.9049</v>
      </c>
      <c r="R529" s="4">
        <v>131</v>
      </c>
      <c r="S529" s="5">
        <v>19.960899999999999</v>
      </c>
      <c r="V529" s="4">
        <v>20</v>
      </c>
      <c r="W529" s="5">
        <v>18.0015</v>
      </c>
      <c r="Z529" s="4">
        <v>150</v>
      </c>
      <c r="AA529" s="5">
        <v>17.4572</v>
      </c>
    </row>
    <row r="530" spans="2:27" x14ac:dyDescent="0.25">
      <c r="B530" s="2">
        <v>26.25</v>
      </c>
      <c r="C530" s="3">
        <v>3.4847000000000001</v>
      </c>
      <c r="F530" s="2">
        <v>10</v>
      </c>
      <c r="G530" s="3">
        <v>12.620100000000001</v>
      </c>
      <c r="J530" s="2">
        <v>107.75</v>
      </c>
      <c r="K530" s="3">
        <v>17.557200000000002</v>
      </c>
      <c r="N530" s="4">
        <v>164.25</v>
      </c>
      <c r="O530" s="5">
        <v>10.882300000000001</v>
      </c>
      <c r="R530" s="4">
        <v>177.25</v>
      </c>
      <c r="S530" s="5">
        <v>19.822199999999999</v>
      </c>
      <c r="V530" s="2">
        <v>125.75</v>
      </c>
      <c r="W530" s="3">
        <v>17.974699999999999</v>
      </c>
      <c r="Z530" s="4">
        <v>88.75</v>
      </c>
      <c r="AA530" s="5">
        <v>17.345099999999999</v>
      </c>
    </row>
    <row r="531" spans="2:27" x14ac:dyDescent="0.25">
      <c r="B531" s="2">
        <v>139.5</v>
      </c>
      <c r="C531" s="3">
        <v>3.4733299999999998</v>
      </c>
      <c r="F531" s="4">
        <v>173.25</v>
      </c>
      <c r="G531" s="5">
        <v>12.597799999999999</v>
      </c>
      <c r="J531" s="4">
        <v>63</v>
      </c>
      <c r="K531" s="5">
        <v>17.5153</v>
      </c>
      <c r="N531" s="2">
        <v>122</v>
      </c>
      <c r="O531" s="3">
        <v>10.8804</v>
      </c>
      <c r="R531" s="4">
        <v>22.25</v>
      </c>
      <c r="S531" s="5">
        <v>19.793199999999999</v>
      </c>
      <c r="V531" s="2">
        <v>31.5</v>
      </c>
      <c r="W531" s="3">
        <v>17.962399999999999</v>
      </c>
      <c r="Z531" s="4">
        <v>45.75</v>
      </c>
      <c r="AA531" s="5">
        <v>17.332799999999999</v>
      </c>
    </row>
    <row r="532" spans="2:27" x14ac:dyDescent="0.25">
      <c r="B532" s="4">
        <v>132.75</v>
      </c>
      <c r="C532" s="5">
        <v>3.4689700000000001</v>
      </c>
      <c r="F532" s="2">
        <v>55</v>
      </c>
      <c r="G532" s="3">
        <v>12.5954</v>
      </c>
      <c r="J532" s="4">
        <v>156</v>
      </c>
      <c r="K532" s="5">
        <v>17.512699999999999</v>
      </c>
      <c r="N532" s="4">
        <v>163.75</v>
      </c>
      <c r="O532" s="5">
        <v>10.863099999999999</v>
      </c>
      <c r="R532" s="4">
        <v>5.25</v>
      </c>
      <c r="S532" s="5">
        <v>19.7895</v>
      </c>
      <c r="V532" s="2">
        <v>80.75</v>
      </c>
      <c r="W532" s="3">
        <v>17.911899999999999</v>
      </c>
      <c r="Z532" s="4">
        <v>16.75</v>
      </c>
      <c r="AA532" s="5">
        <v>17.2989</v>
      </c>
    </row>
    <row r="533" spans="2:27" x14ac:dyDescent="0.25">
      <c r="B533" s="2">
        <v>164.25</v>
      </c>
      <c r="C533" s="3">
        <v>3.46699</v>
      </c>
      <c r="F533" s="4">
        <v>34.25</v>
      </c>
      <c r="G533" s="5">
        <v>12.592599999999999</v>
      </c>
      <c r="J533" s="4">
        <v>33.25</v>
      </c>
      <c r="K533" s="5">
        <v>17.5108</v>
      </c>
      <c r="N533" s="4">
        <v>162.5</v>
      </c>
      <c r="O533" s="5">
        <v>10.8408</v>
      </c>
      <c r="R533" s="2">
        <v>68.5</v>
      </c>
      <c r="S533" s="3">
        <v>19.785699999999999</v>
      </c>
      <c r="V533" s="2">
        <v>141.5</v>
      </c>
      <c r="W533" s="3">
        <v>17.888300000000001</v>
      </c>
      <c r="Z533" s="4">
        <v>2</v>
      </c>
      <c r="AA533" s="5">
        <v>17.270600000000002</v>
      </c>
    </row>
    <row r="534" spans="2:27" x14ac:dyDescent="0.25">
      <c r="B534" s="4">
        <v>141</v>
      </c>
      <c r="C534" s="5">
        <v>3.44285</v>
      </c>
      <c r="F534" s="4">
        <v>72</v>
      </c>
      <c r="G534" s="5">
        <v>12.5749</v>
      </c>
      <c r="J534" s="4">
        <v>121.75</v>
      </c>
      <c r="K534" s="5">
        <v>17.492799999999999</v>
      </c>
      <c r="N534" s="4">
        <v>68</v>
      </c>
      <c r="O534" s="5">
        <v>10.8405</v>
      </c>
      <c r="R534" s="4">
        <v>8.25</v>
      </c>
      <c r="S534" s="5">
        <v>19.741299999999999</v>
      </c>
      <c r="V534" s="4">
        <v>19.25</v>
      </c>
      <c r="W534" s="5">
        <v>17.88</v>
      </c>
      <c r="Z534" s="4">
        <v>70</v>
      </c>
      <c r="AA534" s="5">
        <v>17.251799999999999</v>
      </c>
    </row>
    <row r="535" spans="2:27" x14ac:dyDescent="0.25">
      <c r="B535" s="2">
        <v>23.5</v>
      </c>
      <c r="C535" s="3">
        <v>3.4426999999999999</v>
      </c>
      <c r="F535" s="2">
        <v>162.25</v>
      </c>
      <c r="G535" s="3">
        <v>12.551</v>
      </c>
      <c r="J535" s="2">
        <v>6.25</v>
      </c>
      <c r="K535" s="3">
        <v>17.465399999999999</v>
      </c>
      <c r="N535" s="2">
        <v>21.5</v>
      </c>
      <c r="O535" s="3">
        <v>10.8369</v>
      </c>
      <c r="R535" s="4">
        <v>29.25</v>
      </c>
      <c r="S535" s="5">
        <v>19.7254</v>
      </c>
      <c r="V535" s="2">
        <v>160.75</v>
      </c>
      <c r="W535" s="3">
        <v>17.872800000000002</v>
      </c>
      <c r="Z535" s="2">
        <v>29.75</v>
      </c>
      <c r="AA535" s="3">
        <v>17.243300000000001</v>
      </c>
    </row>
    <row r="536" spans="2:27" x14ac:dyDescent="0.25">
      <c r="B536" s="4">
        <v>117.5</v>
      </c>
      <c r="C536" s="5">
        <v>3.4353899999999999</v>
      </c>
      <c r="F536" s="2">
        <v>29.75</v>
      </c>
      <c r="G536" s="3">
        <v>12.5487</v>
      </c>
      <c r="J536" s="2">
        <v>27</v>
      </c>
      <c r="K536" s="3">
        <v>17.445799999999998</v>
      </c>
      <c r="N536" s="2">
        <v>115.75</v>
      </c>
      <c r="O536" s="3">
        <v>10.8079</v>
      </c>
      <c r="R536" s="2">
        <v>169.75</v>
      </c>
      <c r="S536" s="3">
        <v>19.720700000000001</v>
      </c>
      <c r="V536" s="4">
        <v>136</v>
      </c>
      <c r="W536" s="5">
        <v>17.8523</v>
      </c>
      <c r="Z536" s="4">
        <v>143.75</v>
      </c>
      <c r="AA536" s="5">
        <v>17.161300000000001</v>
      </c>
    </row>
    <row r="537" spans="2:27" x14ac:dyDescent="0.25">
      <c r="B537" s="4">
        <v>39.5</v>
      </c>
      <c r="C537" s="5">
        <v>3.4329999999999998</v>
      </c>
      <c r="F537" s="2">
        <v>10.5</v>
      </c>
      <c r="G537" s="3">
        <v>12.532</v>
      </c>
      <c r="J537" s="2">
        <v>160.25</v>
      </c>
      <c r="K537" s="3">
        <v>17.431000000000001</v>
      </c>
      <c r="N537" s="4">
        <v>110.75</v>
      </c>
      <c r="O537" s="5">
        <v>10.8002</v>
      </c>
      <c r="R537" s="2">
        <v>136.25</v>
      </c>
      <c r="S537" s="3">
        <v>19.660799999999998</v>
      </c>
      <c r="V537" s="4">
        <v>11.75</v>
      </c>
      <c r="W537" s="5">
        <v>17.8368</v>
      </c>
      <c r="Z537" s="2">
        <v>130.75</v>
      </c>
      <c r="AA537" s="3">
        <v>17.129300000000001</v>
      </c>
    </row>
    <row r="538" spans="2:27" x14ac:dyDescent="0.25">
      <c r="B538" s="4">
        <v>33.25</v>
      </c>
      <c r="C538" s="5">
        <v>3.4298700000000002</v>
      </c>
      <c r="F538" s="4">
        <v>28.75</v>
      </c>
      <c r="G538" s="5">
        <v>12.509399999999999</v>
      </c>
      <c r="J538" s="4">
        <v>128</v>
      </c>
      <c r="K538" s="5">
        <v>17.385400000000001</v>
      </c>
      <c r="N538" s="4">
        <v>158.5</v>
      </c>
      <c r="O538" s="5">
        <v>10.778</v>
      </c>
      <c r="R538" s="4">
        <v>164</v>
      </c>
      <c r="S538" s="5">
        <v>19.636600000000001</v>
      </c>
      <c r="V538" s="4">
        <v>55</v>
      </c>
      <c r="W538" s="5">
        <v>17.835799999999999</v>
      </c>
      <c r="Z538" s="4">
        <v>3.75</v>
      </c>
      <c r="AA538" s="5">
        <v>17.113299999999999</v>
      </c>
    </row>
    <row r="539" spans="2:27" x14ac:dyDescent="0.25">
      <c r="B539" s="4">
        <v>15</v>
      </c>
      <c r="C539" s="5">
        <v>3.4227099999999999</v>
      </c>
      <c r="F539" s="4">
        <v>5.25</v>
      </c>
      <c r="G539" s="5">
        <v>12.477499999999999</v>
      </c>
      <c r="J539" s="4">
        <v>147.75</v>
      </c>
      <c r="K539" s="5">
        <v>17.327100000000002</v>
      </c>
      <c r="N539" s="4">
        <v>141</v>
      </c>
      <c r="O539" s="5">
        <v>10.745200000000001</v>
      </c>
      <c r="R539" s="4">
        <v>6.75</v>
      </c>
      <c r="S539" s="5">
        <v>19.549199999999999</v>
      </c>
      <c r="V539" s="2">
        <v>105.75</v>
      </c>
      <c r="W539" s="3">
        <v>17.816199999999998</v>
      </c>
      <c r="Z539" s="4">
        <v>7</v>
      </c>
      <c r="AA539" s="5">
        <v>17.095400000000001</v>
      </c>
    </row>
    <row r="540" spans="2:27" x14ac:dyDescent="0.25">
      <c r="B540" s="2">
        <v>172</v>
      </c>
      <c r="C540" s="3">
        <v>3.4199700000000002</v>
      </c>
      <c r="F540" s="2">
        <v>39.25</v>
      </c>
      <c r="G540" s="3">
        <v>12.475199999999999</v>
      </c>
      <c r="J540" s="2">
        <v>119.5</v>
      </c>
      <c r="K540" s="3">
        <v>17.323599999999999</v>
      </c>
      <c r="N540" s="2">
        <v>5.5</v>
      </c>
      <c r="O540" s="3">
        <v>10.714600000000001</v>
      </c>
      <c r="R540" s="2">
        <v>91</v>
      </c>
      <c r="S540" s="3">
        <v>19.528400000000001</v>
      </c>
      <c r="V540" s="2">
        <v>89.25</v>
      </c>
      <c r="W540" s="3">
        <v>17.809000000000001</v>
      </c>
      <c r="Z540" s="4">
        <v>5.5</v>
      </c>
      <c r="AA540" s="5">
        <v>17.065200000000001</v>
      </c>
    </row>
    <row r="541" spans="2:27" x14ac:dyDescent="0.25">
      <c r="B541" s="2">
        <v>121.75</v>
      </c>
      <c r="C541" s="3">
        <v>3.4154499999999999</v>
      </c>
      <c r="F541" s="4">
        <v>163.75</v>
      </c>
      <c r="G541" s="5">
        <v>12.468299999999999</v>
      </c>
      <c r="J541" s="2">
        <v>172.5</v>
      </c>
      <c r="K541" s="3">
        <v>17.317</v>
      </c>
      <c r="N541" s="2">
        <v>138.5</v>
      </c>
      <c r="O541" s="3">
        <v>10.708500000000001</v>
      </c>
      <c r="R541" s="4">
        <v>67</v>
      </c>
      <c r="S541" s="5">
        <v>19.527899999999999</v>
      </c>
      <c r="V541" s="2">
        <v>113.5</v>
      </c>
      <c r="W541" s="3">
        <v>17.784300000000002</v>
      </c>
      <c r="Z541" s="4">
        <v>24.25</v>
      </c>
      <c r="AA541" s="5">
        <v>17.064299999999999</v>
      </c>
    </row>
    <row r="542" spans="2:27" x14ac:dyDescent="0.25">
      <c r="B542" s="4">
        <v>133</v>
      </c>
      <c r="C542" s="5">
        <v>3.4146299999999998</v>
      </c>
      <c r="F542" s="4">
        <v>27.25</v>
      </c>
      <c r="G542" s="5">
        <v>12.443300000000001</v>
      </c>
      <c r="J542" s="4">
        <v>128.5</v>
      </c>
      <c r="K542" s="5">
        <v>17.264800000000001</v>
      </c>
      <c r="N542" s="4">
        <v>41.75</v>
      </c>
      <c r="O542" s="5">
        <v>10.6929</v>
      </c>
      <c r="R542" s="4">
        <v>148.75</v>
      </c>
      <c r="S542" s="5">
        <v>19.4817</v>
      </c>
      <c r="V542" s="2">
        <v>74.75</v>
      </c>
      <c r="W542" s="3">
        <v>17.779199999999999</v>
      </c>
      <c r="Z542" s="4">
        <v>166.75</v>
      </c>
      <c r="AA542" s="5">
        <v>17.056699999999999</v>
      </c>
    </row>
    <row r="543" spans="2:27" x14ac:dyDescent="0.25">
      <c r="B543" s="2">
        <v>145</v>
      </c>
      <c r="C543" s="3">
        <v>3.4126099999999999</v>
      </c>
      <c r="F543" s="2">
        <v>155.75</v>
      </c>
      <c r="G543" s="3">
        <v>12.439</v>
      </c>
      <c r="J543" s="4">
        <v>5.75</v>
      </c>
      <c r="K543" s="5">
        <v>17.248200000000001</v>
      </c>
      <c r="N543" s="4">
        <v>20</v>
      </c>
      <c r="O543" s="5">
        <v>10.646599999999999</v>
      </c>
      <c r="R543" s="4">
        <v>76.25</v>
      </c>
      <c r="S543" s="5">
        <v>19.457999999999998</v>
      </c>
      <c r="V543" s="4">
        <v>28.25</v>
      </c>
      <c r="W543" s="5">
        <v>17.7349</v>
      </c>
      <c r="Z543" s="2">
        <v>114.5</v>
      </c>
      <c r="AA543" s="3">
        <v>17.024699999999999</v>
      </c>
    </row>
    <row r="544" spans="2:27" x14ac:dyDescent="0.25">
      <c r="B544" s="2">
        <v>157.5</v>
      </c>
      <c r="C544" s="3">
        <v>3.3957999999999999</v>
      </c>
      <c r="F544" s="2">
        <v>120</v>
      </c>
      <c r="G544" s="3">
        <v>12.380699999999999</v>
      </c>
      <c r="J544" s="4">
        <v>127.75</v>
      </c>
      <c r="K544" s="5">
        <v>17.231400000000001</v>
      </c>
      <c r="N544" s="2">
        <v>67</v>
      </c>
      <c r="O544" s="3">
        <v>10.643700000000001</v>
      </c>
      <c r="R544" s="2">
        <v>59.75</v>
      </c>
      <c r="S544" s="3">
        <v>19.436399999999999</v>
      </c>
      <c r="V544" s="4">
        <v>23.75</v>
      </c>
      <c r="W544" s="5">
        <v>17.701000000000001</v>
      </c>
      <c r="Z544" s="2">
        <v>172</v>
      </c>
      <c r="AA544" s="3">
        <v>17.0002</v>
      </c>
    </row>
    <row r="545" spans="2:27" x14ac:dyDescent="0.25">
      <c r="B545" s="4">
        <v>29.5</v>
      </c>
      <c r="C545" s="5">
        <v>3.3893399999999998</v>
      </c>
      <c r="F545" s="2">
        <v>133.5</v>
      </c>
      <c r="G545" s="3">
        <v>12.372199999999999</v>
      </c>
      <c r="J545" s="4">
        <v>48.75</v>
      </c>
      <c r="K545" s="5">
        <v>17.1568</v>
      </c>
      <c r="N545" s="2">
        <v>20.25</v>
      </c>
      <c r="O545" s="3">
        <v>10.6408</v>
      </c>
      <c r="R545" s="4">
        <v>90.75</v>
      </c>
      <c r="S545" s="5">
        <v>19.418900000000001</v>
      </c>
      <c r="V545" s="2">
        <v>158.5</v>
      </c>
      <c r="W545" s="3">
        <v>17.6938</v>
      </c>
      <c r="Z545" s="2">
        <v>62.75</v>
      </c>
      <c r="AA545" s="3">
        <v>16.974799999999998</v>
      </c>
    </row>
    <row r="546" spans="2:27" x14ac:dyDescent="0.25">
      <c r="B546" s="2">
        <v>163.5</v>
      </c>
      <c r="C546" s="3">
        <v>3.3853599999999999</v>
      </c>
      <c r="F546" s="4">
        <v>13.75</v>
      </c>
      <c r="G546" s="5">
        <v>12.2668</v>
      </c>
      <c r="J546" s="4">
        <v>19</v>
      </c>
      <c r="K546" s="5">
        <v>17.1389</v>
      </c>
      <c r="N546" s="4">
        <v>11.75</v>
      </c>
      <c r="O546" s="5">
        <v>10.6341</v>
      </c>
      <c r="R546" s="2">
        <v>148</v>
      </c>
      <c r="S546" s="3">
        <v>19.3522</v>
      </c>
      <c r="V546" s="2">
        <v>173.5</v>
      </c>
      <c r="W546" s="3">
        <v>17.680399999999999</v>
      </c>
      <c r="Z546" s="4">
        <v>14.75</v>
      </c>
      <c r="AA546" s="5">
        <v>16.952200000000001</v>
      </c>
    </row>
    <row r="547" spans="2:27" x14ac:dyDescent="0.25">
      <c r="B547" s="2">
        <v>57.75</v>
      </c>
      <c r="C547" s="3">
        <v>3.3820000000000001</v>
      </c>
      <c r="F547" s="2">
        <v>102.5</v>
      </c>
      <c r="G547" s="3">
        <v>12.2643</v>
      </c>
      <c r="J547" s="4">
        <v>176.5</v>
      </c>
      <c r="K547" s="5">
        <v>17.130500000000001</v>
      </c>
      <c r="N547" s="2">
        <v>173.75</v>
      </c>
      <c r="O547" s="3">
        <v>10.577299999999999</v>
      </c>
      <c r="R547" s="4">
        <v>111.5</v>
      </c>
      <c r="S547" s="5">
        <v>19.329499999999999</v>
      </c>
      <c r="V547" s="2">
        <v>35</v>
      </c>
      <c r="W547" s="3">
        <v>17.673200000000001</v>
      </c>
      <c r="Z547" s="2">
        <v>1.25</v>
      </c>
      <c r="AA547" s="3">
        <v>16.950299999999999</v>
      </c>
    </row>
    <row r="548" spans="2:27" x14ac:dyDescent="0.25">
      <c r="B548" s="4">
        <v>147.25</v>
      </c>
      <c r="C548" s="5">
        <v>3.3791000000000002</v>
      </c>
      <c r="F548" s="4">
        <v>68.5</v>
      </c>
      <c r="G548" s="5">
        <v>12.2098</v>
      </c>
      <c r="J548" s="4">
        <v>17.5</v>
      </c>
      <c r="K548" s="5">
        <v>17.125</v>
      </c>
      <c r="N548" s="4">
        <v>89.5</v>
      </c>
      <c r="O548" s="5">
        <v>10.4764</v>
      </c>
      <c r="R548" s="4">
        <v>172.25</v>
      </c>
      <c r="S548" s="5">
        <v>19.310300000000002</v>
      </c>
      <c r="V548" s="4">
        <v>108.75</v>
      </c>
      <c r="W548" s="5">
        <v>17.645399999999999</v>
      </c>
      <c r="Z548" s="4">
        <v>167.75</v>
      </c>
      <c r="AA548" s="5">
        <v>16.942699999999999</v>
      </c>
    </row>
    <row r="549" spans="2:27" x14ac:dyDescent="0.25">
      <c r="B549" s="4">
        <v>35.75</v>
      </c>
      <c r="C549" s="5">
        <v>3.37487</v>
      </c>
      <c r="F549" s="2">
        <v>49.25</v>
      </c>
      <c r="G549" s="3">
        <v>12.1957</v>
      </c>
      <c r="J549" s="2">
        <v>166.75</v>
      </c>
      <c r="K549" s="3">
        <v>17.065999999999999</v>
      </c>
      <c r="N549" s="4">
        <v>22.5</v>
      </c>
      <c r="O549" s="5">
        <v>10.464700000000001</v>
      </c>
      <c r="R549" s="2">
        <v>152.5</v>
      </c>
      <c r="S549" s="3">
        <v>19.297899999999998</v>
      </c>
      <c r="V549" s="4">
        <v>75.5</v>
      </c>
      <c r="W549" s="5">
        <v>17.6341</v>
      </c>
      <c r="Z549" s="4">
        <v>84.5</v>
      </c>
      <c r="AA549" s="5">
        <v>16.910699999999999</v>
      </c>
    </row>
    <row r="550" spans="2:27" x14ac:dyDescent="0.25">
      <c r="B550" s="2">
        <v>9.25</v>
      </c>
      <c r="C550" s="3">
        <v>3.3703500000000002</v>
      </c>
      <c r="F550" s="4">
        <v>125</v>
      </c>
      <c r="G550" s="5">
        <v>12.179</v>
      </c>
      <c r="J550" s="2">
        <v>14.5</v>
      </c>
      <c r="K550" s="3">
        <v>17.057600000000001</v>
      </c>
      <c r="N550" s="2">
        <v>176.75</v>
      </c>
      <c r="O550" s="3">
        <v>10.438499999999999</v>
      </c>
      <c r="R550" s="2">
        <v>108</v>
      </c>
      <c r="S550" s="3">
        <v>19.288699999999999</v>
      </c>
      <c r="V550" s="2">
        <v>77.75</v>
      </c>
      <c r="W550" s="3">
        <v>17.604299999999999</v>
      </c>
      <c r="Z550" s="4">
        <v>167</v>
      </c>
      <c r="AA550" s="5">
        <v>16.860800000000001</v>
      </c>
    </row>
    <row r="551" spans="2:27" x14ac:dyDescent="0.25">
      <c r="B551" s="4">
        <v>179</v>
      </c>
      <c r="C551" s="5">
        <v>3.36835</v>
      </c>
      <c r="F551" s="4">
        <v>102.25</v>
      </c>
      <c r="G551" s="5">
        <v>12.1633</v>
      </c>
      <c r="J551" s="2">
        <v>44</v>
      </c>
      <c r="K551" s="3">
        <v>17.0562</v>
      </c>
      <c r="N551" s="4">
        <v>42</v>
      </c>
      <c r="O551" s="5">
        <v>10.4031</v>
      </c>
      <c r="R551" s="2">
        <v>173.5</v>
      </c>
      <c r="S551" s="3">
        <v>19.2864</v>
      </c>
      <c r="V551" s="2">
        <v>174.5</v>
      </c>
      <c r="W551" s="3">
        <v>17.521899999999999</v>
      </c>
      <c r="Z551" s="2">
        <v>156</v>
      </c>
      <c r="AA551" s="3">
        <v>16.804200000000002</v>
      </c>
    </row>
    <row r="552" spans="2:27" x14ac:dyDescent="0.25">
      <c r="B552" s="2">
        <v>0.75</v>
      </c>
      <c r="C552" s="3">
        <v>3.3595199999999998</v>
      </c>
      <c r="F552" s="4">
        <v>61.75</v>
      </c>
      <c r="G552" s="5">
        <v>12.144299999999999</v>
      </c>
      <c r="J552" s="2">
        <v>2.75</v>
      </c>
      <c r="K552" s="3">
        <v>17.052199999999999</v>
      </c>
      <c r="N552" s="2">
        <v>9</v>
      </c>
      <c r="O552" s="3">
        <v>10.4</v>
      </c>
      <c r="R552" s="2">
        <v>18</v>
      </c>
      <c r="S552" s="3">
        <v>19.278199999999998</v>
      </c>
      <c r="V552" s="4">
        <v>171.25</v>
      </c>
      <c r="W552" s="5">
        <v>17.4468</v>
      </c>
      <c r="Z552" s="2">
        <v>25.5</v>
      </c>
      <c r="AA552" s="3">
        <v>16.762799999999999</v>
      </c>
    </row>
    <row r="553" spans="2:27" x14ac:dyDescent="0.25">
      <c r="B553" s="4">
        <v>37.75</v>
      </c>
      <c r="C553" s="5">
        <v>3.3484400000000001</v>
      </c>
      <c r="F553" s="4">
        <v>39.75</v>
      </c>
      <c r="G553" s="5">
        <v>12.098800000000001</v>
      </c>
      <c r="J553" s="2">
        <v>15.5</v>
      </c>
      <c r="K553" s="3">
        <v>17.031600000000001</v>
      </c>
      <c r="N553" s="2">
        <v>154</v>
      </c>
      <c r="O553" s="3">
        <v>10.3939</v>
      </c>
      <c r="R553" s="4">
        <v>126.5</v>
      </c>
      <c r="S553" s="5">
        <v>19.2745</v>
      </c>
      <c r="V553" s="4">
        <v>114.5</v>
      </c>
      <c r="W553" s="5">
        <v>17.436499999999999</v>
      </c>
      <c r="Z553" s="4">
        <v>168</v>
      </c>
      <c r="AA553" s="5">
        <v>16.762799999999999</v>
      </c>
    </row>
    <row r="554" spans="2:27" x14ac:dyDescent="0.25">
      <c r="B554" s="2">
        <v>29.75</v>
      </c>
      <c r="C554" s="3">
        <v>3.3323</v>
      </c>
      <c r="F554" s="2">
        <v>17.75</v>
      </c>
      <c r="G554" s="3">
        <v>12.079800000000001</v>
      </c>
      <c r="J554" s="4">
        <v>125.25</v>
      </c>
      <c r="K554" s="5">
        <v>17.026</v>
      </c>
      <c r="N554" s="2">
        <v>174.75</v>
      </c>
      <c r="O554" s="3">
        <v>10.386699999999999</v>
      </c>
      <c r="R554" s="4">
        <v>113</v>
      </c>
      <c r="S554" s="5">
        <v>19.250399999999999</v>
      </c>
      <c r="V554" s="4">
        <v>178</v>
      </c>
      <c r="W554" s="5">
        <v>17.420100000000001</v>
      </c>
      <c r="Z554" s="4">
        <v>155.75</v>
      </c>
      <c r="AA554" s="5">
        <v>16.758099999999999</v>
      </c>
    </row>
    <row r="555" spans="2:27" x14ac:dyDescent="0.25">
      <c r="B555" s="2">
        <v>53</v>
      </c>
      <c r="C555" s="3">
        <v>3.3298399999999999</v>
      </c>
      <c r="F555" s="2">
        <v>1.75</v>
      </c>
      <c r="G555" s="3">
        <v>12.056699999999999</v>
      </c>
      <c r="J555" s="4">
        <v>12.25</v>
      </c>
      <c r="K555" s="5">
        <v>17.023399999999999</v>
      </c>
      <c r="N555" s="4">
        <v>156.75</v>
      </c>
      <c r="O555" s="5">
        <v>10.374499999999999</v>
      </c>
      <c r="R555" s="4">
        <v>50</v>
      </c>
      <c r="S555" s="5">
        <v>19.173100000000002</v>
      </c>
      <c r="V555" s="2">
        <v>64.5</v>
      </c>
      <c r="W555" s="3">
        <v>17.397400000000001</v>
      </c>
      <c r="Z555" s="4">
        <v>176.5</v>
      </c>
      <c r="AA555" s="5">
        <v>16.757100000000001</v>
      </c>
    </row>
    <row r="556" spans="2:27" x14ac:dyDescent="0.25">
      <c r="B556" s="2">
        <v>68</v>
      </c>
      <c r="C556" s="3">
        <v>3.3164199999999999</v>
      </c>
      <c r="F556" s="4">
        <v>108.75</v>
      </c>
      <c r="G556" s="5">
        <v>12.0564</v>
      </c>
      <c r="J556" s="2">
        <v>140.75</v>
      </c>
      <c r="K556" s="3">
        <v>16.953499999999998</v>
      </c>
      <c r="N556" s="2">
        <v>16.25</v>
      </c>
      <c r="O556" s="3">
        <v>10.3367</v>
      </c>
      <c r="R556" s="2">
        <v>139</v>
      </c>
      <c r="S556" s="3">
        <v>19.160299999999999</v>
      </c>
      <c r="V556" s="4">
        <v>138.75</v>
      </c>
      <c r="W556" s="5">
        <v>17.3079</v>
      </c>
      <c r="Z556" s="4">
        <v>149.25</v>
      </c>
      <c r="AA556" s="5">
        <v>16.755199999999999</v>
      </c>
    </row>
    <row r="557" spans="2:27" x14ac:dyDescent="0.25">
      <c r="B557" s="4">
        <v>124.25</v>
      </c>
      <c r="C557" s="5">
        <v>3.31419</v>
      </c>
      <c r="F557" s="2">
        <v>171</v>
      </c>
      <c r="G557" s="3">
        <v>12.0143</v>
      </c>
      <c r="J557" s="4">
        <v>138.75</v>
      </c>
      <c r="K557" s="5">
        <v>16.952000000000002</v>
      </c>
      <c r="N557" s="2">
        <v>4.75</v>
      </c>
      <c r="O557" s="3">
        <v>10.3223</v>
      </c>
      <c r="R557" s="2">
        <v>78.5</v>
      </c>
      <c r="S557" s="3">
        <v>19.159300000000002</v>
      </c>
      <c r="V557" s="4">
        <v>143</v>
      </c>
      <c r="W557" s="5">
        <v>17.212199999999999</v>
      </c>
      <c r="Z557" s="2">
        <v>17.5</v>
      </c>
      <c r="AA557" s="3">
        <v>16.729800000000001</v>
      </c>
    </row>
    <row r="558" spans="2:27" x14ac:dyDescent="0.25">
      <c r="B558" s="4">
        <v>168</v>
      </c>
      <c r="C558" s="5">
        <v>3.2706499999999998</v>
      </c>
      <c r="F558" s="2">
        <v>154</v>
      </c>
      <c r="G558" s="3">
        <v>11.947699999999999</v>
      </c>
      <c r="J558" s="4">
        <v>25.75</v>
      </c>
      <c r="K558" s="5">
        <v>16.931999999999999</v>
      </c>
      <c r="N558" s="2">
        <v>169</v>
      </c>
      <c r="O558" s="3">
        <v>10.301600000000001</v>
      </c>
      <c r="R558" s="4">
        <v>56</v>
      </c>
      <c r="S558" s="5">
        <v>19.137799999999999</v>
      </c>
      <c r="V558" s="2">
        <v>45.75</v>
      </c>
      <c r="W558" s="3">
        <v>17.208100000000002</v>
      </c>
      <c r="Z558" s="4">
        <v>96.5</v>
      </c>
      <c r="AA558" s="5">
        <v>16.725100000000001</v>
      </c>
    </row>
    <row r="559" spans="2:27" x14ac:dyDescent="0.25">
      <c r="B559" s="4">
        <v>143.75</v>
      </c>
      <c r="C559" s="5">
        <v>3.2618299999999998</v>
      </c>
      <c r="F559" s="2">
        <v>44</v>
      </c>
      <c r="G559" s="3">
        <v>11.9352</v>
      </c>
      <c r="J559" s="2">
        <v>177.25</v>
      </c>
      <c r="K559" s="3">
        <v>16.924199999999999</v>
      </c>
      <c r="N559" s="2">
        <v>19</v>
      </c>
      <c r="O559" s="3">
        <v>10.2858</v>
      </c>
      <c r="R559" s="2">
        <v>160</v>
      </c>
      <c r="S559" s="3">
        <v>19.127300000000002</v>
      </c>
      <c r="V559" s="4">
        <v>29.75</v>
      </c>
      <c r="W559" s="5">
        <v>17.1813</v>
      </c>
      <c r="Z559" s="4">
        <v>40.75</v>
      </c>
      <c r="AA559" s="5">
        <v>16.723199999999999</v>
      </c>
    </row>
    <row r="560" spans="2:27" x14ac:dyDescent="0.25">
      <c r="B560" s="2">
        <v>157</v>
      </c>
      <c r="C560" s="3">
        <v>3.23753</v>
      </c>
      <c r="F560" s="2">
        <v>48.5</v>
      </c>
      <c r="G560" s="3">
        <v>11.910500000000001</v>
      </c>
      <c r="J560" s="2">
        <v>20</v>
      </c>
      <c r="K560" s="3">
        <v>16.916699999999999</v>
      </c>
      <c r="N560" s="4">
        <v>23.5</v>
      </c>
      <c r="O560" s="5">
        <v>10.2729</v>
      </c>
      <c r="R560" s="4">
        <v>105.75</v>
      </c>
      <c r="S560" s="5">
        <v>19.093399999999999</v>
      </c>
      <c r="V560" s="4">
        <v>8.5</v>
      </c>
      <c r="W560" s="5">
        <v>17.1525</v>
      </c>
      <c r="Z560" s="4">
        <v>160.75</v>
      </c>
      <c r="AA560" s="5">
        <v>16.701499999999999</v>
      </c>
    </row>
    <row r="561" spans="2:27" x14ac:dyDescent="0.25">
      <c r="B561" s="2">
        <v>25.5</v>
      </c>
      <c r="C561" s="3">
        <v>3.2325599999999999</v>
      </c>
      <c r="F561" s="4">
        <v>31.5</v>
      </c>
      <c r="G561" s="5">
        <v>11.9069</v>
      </c>
      <c r="J561" s="2">
        <v>1.75</v>
      </c>
      <c r="K561" s="3">
        <v>16.901</v>
      </c>
      <c r="N561" s="4">
        <v>167.5</v>
      </c>
      <c r="O561" s="5">
        <v>10.169600000000001</v>
      </c>
      <c r="R561" s="4">
        <v>26</v>
      </c>
      <c r="S561" s="5">
        <v>19.054200000000002</v>
      </c>
      <c r="V561" s="4">
        <v>65</v>
      </c>
      <c r="W561" s="5">
        <v>17.115500000000001</v>
      </c>
      <c r="Z561" s="2">
        <v>63</v>
      </c>
      <c r="AA561" s="3">
        <v>16.639299999999999</v>
      </c>
    </row>
    <row r="562" spans="2:27" x14ac:dyDescent="0.25">
      <c r="B562" s="2">
        <v>162.25</v>
      </c>
      <c r="C562" s="3">
        <v>3.23122</v>
      </c>
      <c r="F562" s="2">
        <v>39.5</v>
      </c>
      <c r="G562" s="3">
        <v>11.8866</v>
      </c>
      <c r="J562" s="2">
        <v>45.75</v>
      </c>
      <c r="K562" s="3">
        <v>16.7559</v>
      </c>
      <c r="N562" s="2">
        <v>151.75</v>
      </c>
      <c r="O562" s="3">
        <v>10.1214</v>
      </c>
      <c r="R562" s="4">
        <v>23.5</v>
      </c>
      <c r="S562" s="5">
        <v>19.021000000000001</v>
      </c>
      <c r="V562" s="4">
        <v>25.75</v>
      </c>
      <c r="W562" s="5">
        <v>17.113399999999999</v>
      </c>
      <c r="Z562" s="2">
        <v>3.5</v>
      </c>
      <c r="AA562" s="3">
        <v>16.602599999999999</v>
      </c>
    </row>
    <row r="563" spans="2:27" x14ac:dyDescent="0.25">
      <c r="B563" s="2">
        <v>147</v>
      </c>
      <c r="C563" s="3">
        <v>3.2228599999999998</v>
      </c>
      <c r="F563" s="4">
        <v>15</v>
      </c>
      <c r="G563" s="5">
        <v>11.8851</v>
      </c>
      <c r="J563" s="4">
        <v>125</v>
      </c>
      <c r="K563" s="5">
        <v>16.706900000000001</v>
      </c>
      <c r="N563" s="4">
        <v>176.25</v>
      </c>
      <c r="O563" s="5">
        <v>10.117100000000001</v>
      </c>
      <c r="R563" s="4">
        <v>28.5</v>
      </c>
      <c r="S563" s="5">
        <v>19.006</v>
      </c>
      <c r="V563" s="4">
        <v>117.5</v>
      </c>
      <c r="W563" s="5">
        <v>17.1021</v>
      </c>
      <c r="Z563" s="2">
        <v>23</v>
      </c>
      <c r="AA563" s="3">
        <v>16.602599999999999</v>
      </c>
    </row>
    <row r="564" spans="2:27" x14ac:dyDescent="0.25">
      <c r="B564" s="4">
        <v>120</v>
      </c>
      <c r="C564" s="5">
        <v>3.22268</v>
      </c>
      <c r="F564" s="4">
        <v>5.5</v>
      </c>
      <c r="G564" s="5">
        <v>11.837</v>
      </c>
      <c r="J564" s="2">
        <v>163.75</v>
      </c>
      <c r="K564" s="3">
        <v>16.703399999999998</v>
      </c>
      <c r="N564" s="2">
        <v>102.75</v>
      </c>
      <c r="O564" s="3">
        <v>10.117000000000001</v>
      </c>
      <c r="R564" s="4">
        <v>5.75</v>
      </c>
      <c r="S564" s="5">
        <v>18.9636</v>
      </c>
      <c r="V564" s="2">
        <v>103.75</v>
      </c>
      <c r="W564" s="3">
        <v>17.0928</v>
      </c>
      <c r="Z564" s="2">
        <v>23.5</v>
      </c>
      <c r="AA564" s="3">
        <v>16.566800000000001</v>
      </c>
    </row>
    <row r="565" spans="2:27" x14ac:dyDescent="0.25">
      <c r="B565" s="2">
        <v>36.75</v>
      </c>
      <c r="C565" s="3">
        <v>3.2191100000000001</v>
      </c>
      <c r="F565" s="2">
        <v>31.25</v>
      </c>
      <c r="G565" s="3">
        <v>11.836</v>
      </c>
      <c r="J565" s="2">
        <v>98</v>
      </c>
      <c r="K565" s="3">
        <v>16.679300000000001</v>
      </c>
      <c r="N565" s="2">
        <v>13.25</v>
      </c>
      <c r="O565" s="3">
        <v>10.0921</v>
      </c>
      <c r="R565" s="2">
        <v>25</v>
      </c>
      <c r="S565" s="3">
        <v>18.883900000000001</v>
      </c>
      <c r="V565" s="2">
        <v>1.75</v>
      </c>
      <c r="W565" s="3">
        <v>17.062000000000001</v>
      </c>
      <c r="Z565" s="2">
        <v>14.5</v>
      </c>
      <c r="AA565" s="3">
        <v>16.53</v>
      </c>
    </row>
    <row r="566" spans="2:27" x14ac:dyDescent="0.25">
      <c r="B566" s="4">
        <v>177.5</v>
      </c>
      <c r="C566" s="5">
        <v>3.2153399999999999</v>
      </c>
      <c r="F566" s="4">
        <v>6.5</v>
      </c>
      <c r="G566" s="5">
        <v>11.796900000000001</v>
      </c>
      <c r="J566" s="4">
        <v>38</v>
      </c>
      <c r="K566" s="5">
        <v>16.614699999999999</v>
      </c>
      <c r="N566" s="4">
        <v>123.25</v>
      </c>
      <c r="O566" s="5">
        <v>10.0625</v>
      </c>
      <c r="R566" s="2">
        <v>13.5</v>
      </c>
      <c r="S566" s="3">
        <v>18.8033</v>
      </c>
      <c r="V566" s="4">
        <v>5.5</v>
      </c>
      <c r="W566" s="5">
        <v>17.059899999999999</v>
      </c>
      <c r="Z566" s="2">
        <v>147.75</v>
      </c>
      <c r="AA566" s="3">
        <v>16.434899999999999</v>
      </c>
    </row>
    <row r="567" spans="2:27" x14ac:dyDescent="0.25">
      <c r="B567" s="2">
        <v>19</v>
      </c>
      <c r="C567" s="3">
        <v>3.2080500000000001</v>
      </c>
      <c r="F567" s="4">
        <v>144.5</v>
      </c>
      <c r="G567" s="5">
        <v>11.7967</v>
      </c>
      <c r="J567" s="4">
        <v>6.75</v>
      </c>
      <c r="K567" s="5">
        <v>16.580200000000001</v>
      </c>
      <c r="N567" s="2">
        <v>118.75</v>
      </c>
      <c r="O567" s="3">
        <v>10.057499999999999</v>
      </c>
      <c r="R567" s="4">
        <v>11</v>
      </c>
      <c r="S567" s="5">
        <v>18.776399999999999</v>
      </c>
      <c r="V567" s="2">
        <v>121.5</v>
      </c>
      <c r="W567" s="3">
        <v>17.0136</v>
      </c>
      <c r="Z567" s="4">
        <v>139.25</v>
      </c>
      <c r="AA567" s="5">
        <v>16.432099999999998</v>
      </c>
    </row>
    <row r="568" spans="2:27" x14ac:dyDescent="0.25">
      <c r="B568" s="4">
        <v>5.75</v>
      </c>
      <c r="C568" s="5">
        <v>3.1866099999999999</v>
      </c>
      <c r="F568" s="2">
        <v>173.75</v>
      </c>
      <c r="G568" s="3">
        <v>11.7936</v>
      </c>
      <c r="J568" s="2">
        <v>8.75</v>
      </c>
      <c r="K568" s="3">
        <v>16.545300000000001</v>
      </c>
      <c r="N568" s="2">
        <v>164.5</v>
      </c>
      <c r="O568" s="3">
        <v>10.0289</v>
      </c>
      <c r="R568" s="2">
        <v>12.75</v>
      </c>
      <c r="S568" s="3">
        <v>18.752600000000001</v>
      </c>
      <c r="V568" s="2">
        <v>15.75</v>
      </c>
      <c r="W568" s="3">
        <v>16.962199999999999</v>
      </c>
      <c r="Z568" s="4">
        <v>124</v>
      </c>
      <c r="AA568" s="5">
        <v>16.414200000000001</v>
      </c>
    </row>
    <row r="569" spans="2:27" x14ac:dyDescent="0.25">
      <c r="B569" s="2">
        <v>19.75</v>
      </c>
      <c r="C569" s="3">
        <v>3.1679599999999999</v>
      </c>
      <c r="F569" s="2">
        <v>157.75</v>
      </c>
      <c r="G569" s="3">
        <v>11.7761</v>
      </c>
      <c r="J569" s="4">
        <v>71.25</v>
      </c>
      <c r="K569" s="5">
        <v>16.528300000000002</v>
      </c>
      <c r="N569" s="2">
        <v>175</v>
      </c>
      <c r="O569" s="3">
        <v>9.9852299999999996</v>
      </c>
      <c r="R569" s="2">
        <v>48.25</v>
      </c>
      <c r="S569" s="3">
        <v>18.710100000000001</v>
      </c>
      <c r="V569" s="2">
        <v>2.5</v>
      </c>
      <c r="W569" s="3">
        <v>16.844899999999999</v>
      </c>
      <c r="Z569" s="2">
        <v>24</v>
      </c>
      <c r="AA569" s="3">
        <v>16.404699999999998</v>
      </c>
    </row>
    <row r="570" spans="2:27" x14ac:dyDescent="0.25">
      <c r="B570" s="4">
        <v>58.75</v>
      </c>
      <c r="C570" s="5">
        <v>3.16031</v>
      </c>
      <c r="F570" s="4">
        <v>71.25</v>
      </c>
      <c r="G570" s="5">
        <v>11.7735</v>
      </c>
      <c r="J570" s="4">
        <v>174</v>
      </c>
      <c r="K570" s="5">
        <v>16.507300000000001</v>
      </c>
      <c r="N570" s="2">
        <v>1.25</v>
      </c>
      <c r="O570" s="3">
        <v>9.9748800000000006</v>
      </c>
      <c r="R570" s="2">
        <v>62.5</v>
      </c>
      <c r="S570" s="3">
        <v>18.696300000000001</v>
      </c>
      <c r="V570" s="2">
        <v>177</v>
      </c>
      <c r="W570" s="3">
        <v>16.840699999999998</v>
      </c>
      <c r="Z570" s="4">
        <v>79.25</v>
      </c>
      <c r="AA570" s="5">
        <v>16.390599999999999</v>
      </c>
    </row>
    <row r="571" spans="2:27" x14ac:dyDescent="0.25">
      <c r="B571" s="2">
        <v>175</v>
      </c>
      <c r="C571" s="3">
        <v>3.1543600000000001</v>
      </c>
      <c r="F571" s="4">
        <v>112</v>
      </c>
      <c r="G571" s="5">
        <v>11.7705</v>
      </c>
      <c r="J571" s="2">
        <v>108</v>
      </c>
      <c r="K571" s="3">
        <v>16.503900000000002</v>
      </c>
      <c r="N571" s="2">
        <v>129.5</v>
      </c>
      <c r="O571" s="3">
        <v>9.9719200000000008</v>
      </c>
      <c r="R571" s="2">
        <v>10.25</v>
      </c>
      <c r="S571" s="3">
        <v>18.686800000000002</v>
      </c>
      <c r="V571" s="4">
        <v>131.75</v>
      </c>
      <c r="W571" s="5">
        <v>16.837700000000002</v>
      </c>
      <c r="Z571" s="2">
        <v>152.25</v>
      </c>
      <c r="AA571" s="3">
        <v>16.389700000000001</v>
      </c>
    </row>
    <row r="572" spans="2:27" x14ac:dyDescent="0.25">
      <c r="B572" s="2">
        <v>147.5</v>
      </c>
      <c r="C572" s="3">
        <v>3.1464300000000001</v>
      </c>
      <c r="F572" s="2">
        <v>164.25</v>
      </c>
      <c r="G572" s="3">
        <v>11.7486</v>
      </c>
      <c r="J572" s="4">
        <v>56</v>
      </c>
      <c r="K572" s="5">
        <v>16.479500000000002</v>
      </c>
      <c r="N572" s="4">
        <v>40.25</v>
      </c>
      <c r="O572" s="5">
        <v>9.9693699999999996</v>
      </c>
      <c r="R572" s="4">
        <v>29.5</v>
      </c>
      <c r="S572" s="5">
        <v>18.6662</v>
      </c>
      <c r="V572" s="4">
        <v>172.25</v>
      </c>
      <c r="W572" s="5">
        <v>16.831499999999998</v>
      </c>
      <c r="Z572" s="4">
        <v>16.5</v>
      </c>
      <c r="AA572" s="5">
        <v>16.367999999999999</v>
      </c>
    </row>
    <row r="573" spans="2:27" x14ac:dyDescent="0.25">
      <c r="B573" s="2">
        <v>10</v>
      </c>
      <c r="C573" s="3">
        <v>3.1416599999999999</v>
      </c>
      <c r="F573" s="2">
        <v>175.75</v>
      </c>
      <c r="G573" s="3">
        <v>11.7371</v>
      </c>
      <c r="J573" s="2">
        <v>164.25</v>
      </c>
      <c r="K573" s="3">
        <v>16.472899999999999</v>
      </c>
      <c r="N573" s="4">
        <v>160.75</v>
      </c>
      <c r="O573" s="5">
        <v>9.9651999999999994</v>
      </c>
      <c r="R573" s="4">
        <v>68</v>
      </c>
      <c r="S573" s="5">
        <v>18.644500000000001</v>
      </c>
      <c r="V573" s="2">
        <v>142.75</v>
      </c>
      <c r="W573" s="3">
        <v>16.802700000000002</v>
      </c>
      <c r="Z573" s="2">
        <v>85.75</v>
      </c>
      <c r="AA573" s="3">
        <v>16.363299999999999</v>
      </c>
    </row>
    <row r="574" spans="2:27" x14ac:dyDescent="0.25">
      <c r="B574" s="2">
        <v>137.75</v>
      </c>
      <c r="C574" s="3">
        <v>3.1252599999999999</v>
      </c>
      <c r="F574" s="4">
        <v>101.5</v>
      </c>
      <c r="G574" s="5">
        <v>11.714700000000001</v>
      </c>
      <c r="J574" s="2">
        <v>160</v>
      </c>
      <c r="K574" s="3">
        <v>16.4452</v>
      </c>
      <c r="N574" s="4">
        <v>167.25</v>
      </c>
      <c r="O574" s="5">
        <v>9.8185500000000001</v>
      </c>
      <c r="R574" s="2">
        <v>158.5</v>
      </c>
      <c r="S574" s="3">
        <v>18.615200000000002</v>
      </c>
      <c r="V574" s="4">
        <v>31.75</v>
      </c>
      <c r="W574" s="5">
        <v>16.7944</v>
      </c>
      <c r="Z574" s="2">
        <v>131.5</v>
      </c>
      <c r="AA574" s="3">
        <v>16.3322</v>
      </c>
    </row>
    <row r="575" spans="2:27" x14ac:dyDescent="0.25">
      <c r="B575" s="4">
        <v>10.75</v>
      </c>
      <c r="C575" s="5">
        <v>3.1222599999999998</v>
      </c>
      <c r="F575" s="2">
        <v>162.5</v>
      </c>
      <c r="G575" s="3">
        <v>11.707000000000001</v>
      </c>
      <c r="J575" s="4">
        <v>149</v>
      </c>
      <c r="K575" s="5">
        <v>16.421500000000002</v>
      </c>
      <c r="N575" s="4">
        <v>124</v>
      </c>
      <c r="O575" s="5">
        <v>9.8173399999999997</v>
      </c>
      <c r="R575" s="2">
        <v>79.25</v>
      </c>
      <c r="S575" s="3">
        <v>18.596299999999999</v>
      </c>
      <c r="V575" s="2">
        <v>24.5</v>
      </c>
      <c r="W575" s="3">
        <v>16.7317</v>
      </c>
      <c r="Z575" s="4">
        <v>12.25</v>
      </c>
      <c r="AA575" s="5">
        <v>16.271899999999999</v>
      </c>
    </row>
    <row r="576" spans="2:27" x14ac:dyDescent="0.25">
      <c r="B576" s="2">
        <v>134.25</v>
      </c>
      <c r="C576" s="3">
        <v>3.1191599999999999</v>
      </c>
      <c r="F576" s="2">
        <v>123.25</v>
      </c>
      <c r="G576" s="3">
        <v>11.6692</v>
      </c>
      <c r="J576" s="2">
        <v>12.5</v>
      </c>
      <c r="K576" s="3">
        <v>16.4162</v>
      </c>
      <c r="N576" s="4">
        <v>32.25</v>
      </c>
      <c r="O576" s="5">
        <v>9.7834699999999994</v>
      </c>
      <c r="R576" s="4">
        <v>121.25</v>
      </c>
      <c r="S576" s="5">
        <v>18.583200000000001</v>
      </c>
      <c r="V576" s="2">
        <v>1.5</v>
      </c>
      <c r="W576" s="3">
        <v>16.721399999999999</v>
      </c>
      <c r="Z576" s="4">
        <v>31.75</v>
      </c>
      <c r="AA576" s="5">
        <v>16.239799999999999</v>
      </c>
    </row>
    <row r="577" spans="2:27" x14ac:dyDescent="0.25">
      <c r="B577" s="4">
        <v>140.75</v>
      </c>
      <c r="C577" s="5">
        <v>3.11395</v>
      </c>
      <c r="F577" s="4">
        <v>29</v>
      </c>
      <c r="G577" s="5">
        <v>11.6387</v>
      </c>
      <c r="J577" s="2">
        <v>151</v>
      </c>
      <c r="K577" s="3">
        <v>16.349</v>
      </c>
      <c r="N577" s="2">
        <v>30</v>
      </c>
      <c r="O577" s="3">
        <v>9.7771500000000007</v>
      </c>
      <c r="R577" s="2">
        <v>35.5</v>
      </c>
      <c r="S577" s="3">
        <v>18.566700000000001</v>
      </c>
      <c r="V577" s="2">
        <v>27.5</v>
      </c>
      <c r="W577" s="3">
        <v>16.6236</v>
      </c>
      <c r="Z577" s="4">
        <v>117.25</v>
      </c>
      <c r="AA577" s="5">
        <v>16.223800000000001</v>
      </c>
    </row>
    <row r="578" spans="2:27" x14ac:dyDescent="0.25">
      <c r="B578" s="4">
        <v>164.75</v>
      </c>
      <c r="C578" s="5">
        <v>3.09843</v>
      </c>
      <c r="F578" s="2">
        <v>12.75</v>
      </c>
      <c r="G578" s="3">
        <v>11.6012</v>
      </c>
      <c r="J578" s="4">
        <v>89.5</v>
      </c>
      <c r="K578" s="5">
        <v>16.316800000000001</v>
      </c>
      <c r="N578" s="4">
        <v>178.5</v>
      </c>
      <c r="O578" s="5">
        <v>9.7228499999999993</v>
      </c>
      <c r="R578" s="4">
        <v>152.75</v>
      </c>
      <c r="S578" s="5">
        <v>18.556999999999999</v>
      </c>
      <c r="V578" s="4">
        <v>51.75</v>
      </c>
      <c r="W578" s="5">
        <v>16.6174</v>
      </c>
      <c r="Z578" s="4">
        <v>178</v>
      </c>
      <c r="AA578" s="5">
        <v>16.197399999999998</v>
      </c>
    </row>
    <row r="579" spans="2:27" x14ac:dyDescent="0.25">
      <c r="B579" s="4">
        <v>5.25</v>
      </c>
      <c r="C579" s="5">
        <v>3.09409</v>
      </c>
      <c r="F579" s="4">
        <v>146.75</v>
      </c>
      <c r="G579" s="5">
        <v>11.5061</v>
      </c>
      <c r="J579" s="2">
        <v>101.5</v>
      </c>
      <c r="K579" s="3">
        <v>16.2957</v>
      </c>
      <c r="N579" s="4">
        <v>176.5</v>
      </c>
      <c r="O579" s="5">
        <v>9.7194900000000004</v>
      </c>
      <c r="R579" s="2">
        <v>144.75</v>
      </c>
      <c r="S579" s="3">
        <v>18.552800000000001</v>
      </c>
      <c r="V579" s="4">
        <v>70.5</v>
      </c>
      <c r="W579" s="5">
        <v>16.502199999999998</v>
      </c>
      <c r="Z579" s="4">
        <v>36.25</v>
      </c>
      <c r="AA579" s="5">
        <v>16.191800000000001</v>
      </c>
    </row>
    <row r="580" spans="2:27" x14ac:dyDescent="0.25">
      <c r="B580" s="4">
        <v>7.5</v>
      </c>
      <c r="C580" s="5">
        <v>3.08311</v>
      </c>
      <c r="F580" s="2">
        <v>30</v>
      </c>
      <c r="G580" s="3">
        <v>11.499700000000001</v>
      </c>
      <c r="J580" s="2">
        <v>68.75</v>
      </c>
      <c r="K580" s="3">
        <v>16.2927</v>
      </c>
      <c r="N580" s="2">
        <v>53.5</v>
      </c>
      <c r="O580" s="3">
        <v>9.7073900000000002</v>
      </c>
      <c r="R580" s="2">
        <v>119.5</v>
      </c>
      <c r="S580" s="3">
        <v>18.551400000000001</v>
      </c>
      <c r="V580" s="2">
        <v>178.75</v>
      </c>
      <c r="W580" s="3">
        <v>16.4559</v>
      </c>
      <c r="Z580" s="2">
        <v>100.75</v>
      </c>
      <c r="AA580" s="3">
        <v>16.1739</v>
      </c>
    </row>
    <row r="581" spans="2:27" x14ac:dyDescent="0.25">
      <c r="B581" s="4">
        <v>46</v>
      </c>
      <c r="C581" s="5">
        <v>3.07</v>
      </c>
      <c r="F581" s="4">
        <v>39</v>
      </c>
      <c r="G581" s="5">
        <v>11.4285</v>
      </c>
      <c r="J581" s="4">
        <v>32</v>
      </c>
      <c r="K581" s="5">
        <v>16.270299999999999</v>
      </c>
      <c r="N581" s="4">
        <v>27.25</v>
      </c>
      <c r="O581" s="5">
        <v>9.68736</v>
      </c>
      <c r="R581" s="4">
        <v>30.5</v>
      </c>
      <c r="S581" s="5">
        <v>18.531099999999999</v>
      </c>
      <c r="V581" s="2">
        <v>17.5</v>
      </c>
      <c r="W581" s="3">
        <v>16.451799999999999</v>
      </c>
      <c r="Z581" s="2">
        <v>28.5</v>
      </c>
      <c r="AA581" s="3">
        <v>16.101299999999998</v>
      </c>
    </row>
    <row r="582" spans="2:27" x14ac:dyDescent="0.25">
      <c r="B582" s="4">
        <v>145.25</v>
      </c>
      <c r="C582" s="5">
        <v>3.06975</v>
      </c>
      <c r="F582" s="4">
        <v>114</v>
      </c>
      <c r="G582" s="5">
        <v>11.4139</v>
      </c>
      <c r="J582" s="4">
        <v>165.25</v>
      </c>
      <c r="K582" s="5">
        <v>16.258400000000002</v>
      </c>
      <c r="N582" s="4">
        <v>14.5</v>
      </c>
      <c r="O582" s="5">
        <v>9.6710999999999991</v>
      </c>
      <c r="R582" s="4">
        <v>30</v>
      </c>
      <c r="S582" s="5">
        <v>18.509399999999999</v>
      </c>
      <c r="V582" s="2">
        <v>4.25</v>
      </c>
      <c r="W582" s="3">
        <v>16.398299999999999</v>
      </c>
      <c r="Z582" s="4">
        <v>20.5</v>
      </c>
      <c r="AA582" s="5">
        <v>16.032599999999999</v>
      </c>
    </row>
    <row r="583" spans="2:27" x14ac:dyDescent="0.25">
      <c r="B583" s="4">
        <v>161.25</v>
      </c>
      <c r="C583" s="5">
        <v>3.0612499999999998</v>
      </c>
      <c r="F583" s="4">
        <v>154.25</v>
      </c>
      <c r="G583" s="5">
        <v>11.413600000000001</v>
      </c>
      <c r="J583" s="2">
        <v>61.25</v>
      </c>
      <c r="K583" s="3">
        <v>16.1737</v>
      </c>
      <c r="N583" s="4">
        <v>163.25</v>
      </c>
      <c r="O583" s="5">
        <v>9.59314</v>
      </c>
      <c r="R583" s="2">
        <v>17.5</v>
      </c>
      <c r="S583" s="3">
        <v>18.491700000000002</v>
      </c>
      <c r="V583" s="2">
        <v>29.5</v>
      </c>
      <c r="W583" s="3">
        <v>16.383900000000001</v>
      </c>
      <c r="Z583" s="4">
        <v>107.75</v>
      </c>
      <c r="AA583" s="5">
        <v>15.96</v>
      </c>
    </row>
    <row r="584" spans="2:27" x14ac:dyDescent="0.25">
      <c r="B584" s="4">
        <v>18.25</v>
      </c>
      <c r="C584" s="5">
        <v>3.0562</v>
      </c>
      <c r="F584" s="2">
        <v>140.75</v>
      </c>
      <c r="G584" s="3">
        <v>11.372199999999999</v>
      </c>
      <c r="J584" s="2">
        <v>18</v>
      </c>
      <c r="K584" s="3">
        <v>16.166599999999999</v>
      </c>
      <c r="N584" s="2">
        <v>106.5</v>
      </c>
      <c r="O584" s="3">
        <v>9.5856100000000009</v>
      </c>
      <c r="R584" s="2">
        <v>20</v>
      </c>
      <c r="S584" s="3">
        <v>18.474399999999999</v>
      </c>
      <c r="V584" s="2">
        <v>0.75</v>
      </c>
      <c r="W584" s="3">
        <v>16.322099999999999</v>
      </c>
      <c r="Z584" s="4">
        <v>84.25</v>
      </c>
      <c r="AA584" s="5">
        <v>15.9054</v>
      </c>
    </row>
    <row r="585" spans="2:27" x14ac:dyDescent="0.25">
      <c r="B585" s="4">
        <v>163.25</v>
      </c>
      <c r="C585" s="5">
        <v>3.0499100000000001</v>
      </c>
      <c r="F585" s="2">
        <v>27.5</v>
      </c>
      <c r="G585" s="3">
        <v>11.351699999999999</v>
      </c>
      <c r="J585" s="4">
        <v>158.75</v>
      </c>
      <c r="K585" s="5">
        <v>16.1555</v>
      </c>
      <c r="N585" s="4">
        <v>160</v>
      </c>
      <c r="O585" s="5">
        <v>9.5227000000000004</v>
      </c>
      <c r="R585" s="2">
        <v>171.5</v>
      </c>
      <c r="S585" s="3">
        <v>18.454799999999999</v>
      </c>
      <c r="V585" s="2">
        <v>129.5</v>
      </c>
      <c r="W585" s="3">
        <v>16.2789</v>
      </c>
      <c r="Z585" s="4">
        <v>20.75</v>
      </c>
      <c r="AA585" s="5">
        <v>15.8809</v>
      </c>
    </row>
    <row r="586" spans="2:27" x14ac:dyDescent="0.25">
      <c r="B586" s="2">
        <v>6.5</v>
      </c>
      <c r="C586" s="3">
        <v>3.0466099999999998</v>
      </c>
      <c r="F586" s="4">
        <v>138.25</v>
      </c>
      <c r="G586" s="5">
        <v>11.3162</v>
      </c>
      <c r="J586" s="4">
        <v>140.5</v>
      </c>
      <c r="K586" s="5">
        <v>16.1433</v>
      </c>
      <c r="N586" s="4">
        <v>12.5</v>
      </c>
      <c r="O586" s="5">
        <v>9.5189400000000006</v>
      </c>
      <c r="R586" s="4">
        <v>178.75</v>
      </c>
      <c r="S586" s="5">
        <v>18.418900000000001</v>
      </c>
      <c r="V586" s="2">
        <v>5.75</v>
      </c>
      <c r="W586" s="3">
        <v>16.128699999999998</v>
      </c>
      <c r="Z586" s="2">
        <v>50</v>
      </c>
      <c r="AA586" s="3">
        <v>15.8696</v>
      </c>
    </row>
    <row r="587" spans="2:27" x14ac:dyDescent="0.25">
      <c r="B587" s="4">
        <v>172.5</v>
      </c>
      <c r="C587" s="5">
        <v>3.0428299999999999</v>
      </c>
      <c r="F587" s="4">
        <v>13.25</v>
      </c>
      <c r="G587" s="5">
        <v>11.266400000000001</v>
      </c>
      <c r="J587" s="4">
        <v>168.25</v>
      </c>
      <c r="K587" s="5">
        <v>16.084700000000002</v>
      </c>
      <c r="N587" s="2">
        <v>174.5</v>
      </c>
      <c r="O587" s="3">
        <v>9.5181299999999993</v>
      </c>
      <c r="R587" s="2">
        <v>94.25</v>
      </c>
      <c r="S587" s="3">
        <v>18.369499999999999</v>
      </c>
      <c r="V587" s="2">
        <v>147.75</v>
      </c>
      <c r="W587" s="3">
        <v>16.0793</v>
      </c>
      <c r="Z587" s="4">
        <v>175.75</v>
      </c>
      <c r="AA587" s="5">
        <v>15.749000000000001</v>
      </c>
    </row>
    <row r="588" spans="2:27" x14ac:dyDescent="0.25">
      <c r="B588" s="2">
        <v>2</v>
      </c>
      <c r="C588" s="3">
        <v>3.0405199999999999</v>
      </c>
      <c r="F588" s="2">
        <v>44.25</v>
      </c>
      <c r="G588" s="3">
        <v>11.2646</v>
      </c>
      <c r="J588" s="2">
        <v>160.5</v>
      </c>
      <c r="K588" s="3">
        <v>16.0777</v>
      </c>
      <c r="N588" s="4">
        <v>41</v>
      </c>
      <c r="O588" s="5">
        <v>9.4646299999999997</v>
      </c>
      <c r="R588" s="4">
        <v>156.25</v>
      </c>
      <c r="S588" s="5">
        <v>18.365100000000002</v>
      </c>
      <c r="V588" s="2">
        <v>41.75</v>
      </c>
      <c r="W588" s="3">
        <v>16.061800000000002</v>
      </c>
      <c r="Z588" s="4">
        <v>49.25</v>
      </c>
      <c r="AA588" s="5">
        <v>15.6585</v>
      </c>
    </row>
    <row r="589" spans="2:27" x14ac:dyDescent="0.25">
      <c r="B589" s="2">
        <v>29.25</v>
      </c>
      <c r="C589" s="3">
        <v>3.0287000000000002</v>
      </c>
      <c r="F589" s="4">
        <v>11.5</v>
      </c>
      <c r="G589" s="5">
        <v>11.2569</v>
      </c>
      <c r="J589" s="2">
        <v>4.75</v>
      </c>
      <c r="K589" s="3">
        <v>15.9579</v>
      </c>
      <c r="N589" s="2">
        <v>154.5</v>
      </c>
      <c r="O589" s="3">
        <v>9.4439299999999999</v>
      </c>
      <c r="R589" s="4">
        <v>174.5</v>
      </c>
      <c r="S589" s="5">
        <v>18.3536</v>
      </c>
      <c r="V589" s="4">
        <v>6.5</v>
      </c>
      <c r="W589" s="5">
        <v>16.020600000000002</v>
      </c>
      <c r="Z589" s="2">
        <v>113</v>
      </c>
      <c r="AA589" s="3">
        <v>15.65</v>
      </c>
    </row>
    <row r="590" spans="2:27" x14ac:dyDescent="0.25">
      <c r="B590" s="2">
        <v>120.25</v>
      </c>
      <c r="C590" s="3">
        <v>2.9932400000000001</v>
      </c>
      <c r="F590" s="4">
        <v>21.5</v>
      </c>
      <c r="G590" s="5">
        <v>11.149699999999999</v>
      </c>
      <c r="J590" s="2">
        <v>19.25</v>
      </c>
      <c r="K590" s="3">
        <v>15.8423</v>
      </c>
      <c r="N590" s="4">
        <v>150</v>
      </c>
      <c r="O590" s="5">
        <v>9.4050899999999995</v>
      </c>
      <c r="R590" s="4">
        <v>75.25</v>
      </c>
      <c r="S590" s="5">
        <v>18.352399999999999</v>
      </c>
      <c r="V590" s="2">
        <v>28.5</v>
      </c>
      <c r="W590" s="3">
        <v>16</v>
      </c>
      <c r="Z590" s="4">
        <v>152.75</v>
      </c>
      <c r="AA590" s="5">
        <v>15.6236</v>
      </c>
    </row>
    <row r="591" spans="2:27" x14ac:dyDescent="0.25">
      <c r="B591" s="2">
        <v>42.5</v>
      </c>
      <c r="C591" s="3">
        <v>2.9862899999999999</v>
      </c>
      <c r="F591" s="4">
        <v>167</v>
      </c>
      <c r="G591" s="5">
        <v>11.144299999999999</v>
      </c>
      <c r="J591" s="2">
        <v>152.75</v>
      </c>
      <c r="K591" s="3">
        <v>15.823600000000001</v>
      </c>
      <c r="N591" s="4">
        <v>29</v>
      </c>
      <c r="O591" s="5">
        <v>9.3920499999999993</v>
      </c>
      <c r="R591" s="2">
        <v>1.5</v>
      </c>
      <c r="S591" s="3">
        <v>18.310300000000002</v>
      </c>
      <c r="V591" s="4">
        <v>33.25</v>
      </c>
      <c r="W591" s="5">
        <v>15.995900000000001</v>
      </c>
      <c r="Z591" s="2">
        <v>148.75</v>
      </c>
      <c r="AA591" s="3">
        <v>15.6114</v>
      </c>
    </row>
    <row r="592" spans="2:27" x14ac:dyDescent="0.25">
      <c r="B592" s="2">
        <v>142.5</v>
      </c>
      <c r="C592" s="3">
        <v>2.9847999999999999</v>
      </c>
      <c r="F592" s="2">
        <v>159.25</v>
      </c>
      <c r="G592" s="3">
        <v>11.132</v>
      </c>
      <c r="J592" s="4">
        <v>139.25</v>
      </c>
      <c r="K592" s="5">
        <v>15.8207</v>
      </c>
      <c r="N592" s="4">
        <v>152.75</v>
      </c>
      <c r="O592" s="5">
        <v>9.3823699999999999</v>
      </c>
      <c r="R592" s="2">
        <v>176</v>
      </c>
      <c r="S592" s="3">
        <v>18.224900000000002</v>
      </c>
      <c r="V592" s="4">
        <v>130</v>
      </c>
      <c r="W592" s="5">
        <v>15.9414</v>
      </c>
      <c r="Z592" s="4">
        <v>163.75</v>
      </c>
      <c r="AA592" s="5">
        <v>15.6105</v>
      </c>
    </row>
    <row r="593" spans="2:27" x14ac:dyDescent="0.25">
      <c r="B593" s="2">
        <v>119.75</v>
      </c>
      <c r="C593" s="3">
        <v>2.9827699999999999</v>
      </c>
      <c r="F593" s="2">
        <v>148.25</v>
      </c>
      <c r="G593" s="3">
        <v>11.1061</v>
      </c>
      <c r="J593" s="2">
        <v>150.25</v>
      </c>
      <c r="K593" s="3">
        <v>15.785299999999999</v>
      </c>
      <c r="N593" s="2">
        <v>159.75</v>
      </c>
      <c r="O593" s="3">
        <v>9.36463</v>
      </c>
      <c r="R593" s="4">
        <v>83.5</v>
      </c>
      <c r="S593" s="5">
        <v>18.201000000000001</v>
      </c>
      <c r="V593" s="2">
        <v>11.5</v>
      </c>
      <c r="W593" s="3">
        <v>15.9023</v>
      </c>
      <c r="Z593" s="4">
        <v>30.75</v>
      </c>
      <c r="AA593" s="5">
        <v>15.577500000000001</v>
      </c>
    </row>
    <row r="594" spans="2:27" x14ac:dyDescent="0.25">
      <c r="B594" s="4">
        <v>14.75</v>
      </c>
      <c r="C594" s="5">
        <v>2.97993</v>
      </c>
      <c r="F594" s="2">
        <v>65.25</v>
      </c>
      <c r="G594" s="3">
        <v>11.1014</v>
      </c>
      <c r="J594" s="4">
        <v>179</v>
      </c>
      <c r="K594" s="5">
        <v>15.7644</v>
      </c>
      <c r="N594" s="2">
        <v>60.5</v>
      </c>
      <c r="O594" s="3">
        <v>9.3040099999999999</v>
      </c>
      <c r="R594" s="4">
        <v>89.5</v>
      </c>
      <c r="S594" s="5">
        <v>18.189499999999999</v>
      </c>
      <c r="V594" s="4">
        <v>176</v>
      </c>
      <c r="W594" s="5">
        <v>15.860099999999999</v>
      </c>
      <c r="Z594" s="2">
        <v>170.75</v>
      </c>
      <c r="AA594" s="3">
        <v>15.5596</v>
      </c>
    </row>
    <row r="595" spans="2:27" x14ac:dyDescent="0.25">
      <c r="B595" s="2">
        <v>173</v>
      </c>
      <c r="C595" s="3">
        <v>2.9782099999999998</v>
      </c>
      <c r="F595" s="4">
        <v>30.75</v>
      </c>
      <c r="G595" s="5">
        <v>11.037699999999999</v>
      </c>
      <c r="J595" s="4">
        <v>22.25</v>
      </c>
      <c r="K595" s="5">
        <v>15.7422</v>
      </c>
      <c r="N595" s="4">
        <v>139.5</v>
      </c>
      <c r="O595" s="5">
        <v>9.3009199999999996</v>
      </c>
      <c r="R595" s="2">
        <v>164.25</v>
      </c>
      <c r="S595" s="3">
        <v>18.1281</v>
      </c>
      <c r="V595" s="4">
        <v>161</v>
      </c>
      <c r="W595" s="5">
        <v>15.8344</v>
      </c>
      <c r="Z595" s="2">
        <v>19.25</v>
      </c>
      <c r="AA595" s="3">
        <v>15.5502</v>
      </c>
    </row>
    <row r="596" spans="2:27" x14ac:dyDescent="0.25">
      <c r="B596" s="2">
        <v>34</v>
      </c>
      <c r="C596" s="3">
        <v>2.9775700000000001</v>
      </c>
      <c r="F596" s="2">
        <v>7.75</v>
      </c>
      <c r="G596" s="3">
        <v>11.028700000000001</v>
      </c>
      <c r="J596" s="2">
        <v>16.75</v>
      </c>
      <c r="K596" s="3">
        <v>15.679399999999999</v>
      </c>
      <c r="N596" s="2">
        <v>73.5</v>
      </c>
      <c r="O596" s="3">
        <v>9.2714800000000004</v>
      </c>
      <c r="R596" s="2">
        <v>164.75</v>
      </c>
      <c r="S596" s="3">
        <v>18.115400000000001</v>
      </c>
      <c r="V596" s="4">
        <v>40.75</v>
      </c>
      <c r="W596" s="5">
        <v>15.825100000000001</v>
      </c>
      <c r="Z596" s="4">
        <v>101.5</v>
      </c>
      <c r="AA596" s="5">
        <v>15.5153</v>
      </c>
    </row>
    <row r="597" spans="2:27" x14ac:dyDescent="0.25">
      <c r="B597" s="4">
        <v>123.5</v>
      </c>
      <c r="C597" s="5">
        <v>2.9723799999999998</v>
      </c>
      <c r="F597" s="4">
        <v>19</v>
      </c>
      <c r="G597" s="5">
        <v>11.025600000000001</v>
      </c>
      <c r="J597" s="4">
        <v>144.5</v>
      </c>
      <c r="K597" s="5">
        <v>15.655200000000001</v>
      </c>
      <c r="N597" s="4">
        <v>166.25</v>
      </c>
      <c r="O597" s="5">
        <v>9.27</v>
      </c>
      <c r="R597" s="2">
        <v>11.75</v>
      </c>
      <c r="S597" s="3">
        <v>18.0745</v>
      </c>
      <c r="V597" s="4">
        <v>51.5</v>
      </c>
      <c r="W597" s="5">
        <v>15.8148</v>
      </c>
      <c r="Z597" s="2">
        <v>14.25</v>
      </c>
      <c r="AA597" s="3">
        <v>15.4785</v>
      </c>
    </row>
    <row r="598" spans="2:27" x14ac:dyDescent="0.25">
      <c r="B598" s="2">
        <v>115.25</v>
      </c>
      <c r="C598" s="3">
        <v>2.9667699999999999</v>
      </c>
      <c r="F598" s="4">
        <v>143.75</v>
      </c>
      <c r="G598" s="5">
        <v>11.023099999999999</v>
      </c>
      <c r="J598" s="4">
        <v>21.5</v>
      </c>
      <c r="K598" s="5">
        <v>15.643800000000001</v>
      </c>
      <c r="N598" s="2">
        <v>128.5</v>
      </c>
      <c r="O598" s="3">
        <v>9.2330400000000008</v>
      </c>
      <c r="R598" s="2">
        <v>19.5</v>
      </c>
      <c r="S598" s="3">
        <v>18.053599999999999</v>
      </c>
      <c r="V598" s="4">
        <v>130.25</v>
      </c>
      <c r="W598" s="5">
        <v>15.7232</v>
      </c>
      <c r="Z598" s="4">
        <v>112</v>
      </c>
      <c r="AA598" s="5">
        <v>15.4785</v>
      </c>
    </row>
    <row r="599" spans="2:27" x14ac:dyDescent="0.25">
      <c r="B599" s="4">
        <v>13.25</v>
      </c>
      <c r="C599" s="5">
        <v>2.96217</v>
      </c>
      <c r="F599" s="4">
        <v>134</v>
      </c>
      <c r="G599" s="5">
        <v>11.0143</v>
      </c>
      <c r="J599" s="4">
        <v>134.25</v>
      </c>
      <c r="K599" s="5">
        <v>15.6066</v>
      </c>
      <c r="N599" s="4">
        <v>12.75</v>
      </c>
      <c r="O599" s="5">
        <v>9.21556</v>
      </c>
      <c r="R599" s="2">
        <v>4.75</v>
      </c>
      <c r="S599" s="3">
        <v>18.022099999999998</v>
      </c>
      <c r="V599" s="2">
        <v>74.25</v>
      </c>
      <c r="W599" s="3">
        <v>15.7171</v>
      </c>
      <c r="Z599" s="4">
        <v>150.5</v>
      </c>
      <c r="AA599" s="5">
        <v>15.449299999999999</v>
      </c>
    </row>
    <row r="600" spans="2:27" x14ac:dyDescent="0.25">
      <c r="B600" s="4">
        <v>148.5</v>
      </c>
      <c r="C600" s="5">
        <v>2.9619200000000001</v>
      </c>
      <c r="F600" s="4">
        <v>22.25</v>
      </c>
      <c r="G600" s="5">
        <v>11.004799999999999</v>
      </c>
      <c r="J600" s="2">
        <v>1</v>
      </c>
      <c r="K600" s="3">
        <v>15.5928</v>
      </c>
      <c r="N600" s="4">
        <v>134</v>
      </c>
      <c r="O600" s="5">
        <v>9.1936499999999999</v>
      </c>
      <c r="R600" s="4">
        <v>168.25</v>
      </c>
      <c r="S600" s="5">
        <v>17.999300000000002</v>
      </c>
      <c r="V600" s="4">
        <v>177.75</v>
      </c>
      <c r="W600" s="5">
        <v>15.669700000000001</v>
      </c>
      <c r="Z600" s="2">
        <v>83</v>
      </c>
      <c r="AA600" s="3">
        <v>15.4239</v>
      </c>
    </row>
    <row r="601" spans="2:27" x14ac:dyDescent="0.25">
      <c r="B601" s="4">
        <v>22.5</v>
      </c>
      <c r="C601" s="5">
        <v>2.9570699999999999</v>
      </c>
      <c r="F601" s="2">
        <v>152.75</v>
      </c>
      <c r="G601" s="3">
        <v>10.9712</v>
      </c>
      <c r="J601" s="2">
        <v>20.25</v>
      </c>
      <c r="K601" s="3">
        <v>15.582599999999999</v>
      </c>
      <c r="N601" s="2">
        <v>15.25</v>
      </c>
      <c r="O601" s="3">
        <v>9.1929800000000004</v>
      </c>
      <c r="R601" s="2">
        <v>77.25</v>
      </c>
      <c r="S601" s="3">
        <v>17.9754</v>
      </c>
      <c r="V601" s="4">
        <v>10.25</v>
      </c>
      <c r="W601" s="5">
        <v>15.5967</v>
      </c>
      <c r="Z601" s="2">
        <v>135.75</v>
      </c>
      <c r="AA601" s="3">
        <v>15.392799999999999</v>
      </c>
    </row>
    <row r="602" spans="2:27" x14ac:dyDescent="0.25">
      <c r="B602" s="2">
        <v>154.5</v>
      </c>
      <c r="C602" s="3">
        <v>2.9548100000000002</v>
      </c>
      <c r="F602" s="2">
        <v>27</v>
      </c>
      <c r="G602" s="3">
        <v>10.956799999999999</v>
      </c>
      <c r="J602" s="2">
        <v>9.75</v>
      </c>
      <c r="K602" s="3">
        <v>15.536199999999999</v>
      </c>
      <c r="N602" s="4">
        <v>162</v>
      </c>
      <c r="O602" s="5">
        <v>9.1894799999999996</v>
      </c>
      <c r="R602" s="2">
        <v>6.5</v>
      </c>
      <c r="S602" s="3">
        <v>17.961200000000002</v>
      </c>
      <c r="V602" s="4">
        <v>3.5</v>
      </c>
      <c r="W602" s="5">
        <v>15.589499999999999</v>
      </c>
      <c r="Z602" s="2">
        <v>97</v>
      </c>
      <c r="AA602" s="3">
        <v>15.3749</v>
      </c>
    </row>
    <row r="603" spans="2:27" x14ac:dyDescent="0.25">
      <c r="B603" s="2">
        <v>29</v>
      </c>
      <c r="C603" s="3">
        <v>2.9490599999999998</v>
      </c>
      <c r="F603" s="4">
        <v>149.5</v>
      </c>
      <c r="G603" s="5">
        <v>10.9087</v>
      </c>
      <c r="J603" s="4">
        <v>160.75</v>
      </c>
      <c r="K603" s="5">
        <v>15.4918</v>
      </c>
      <c r="N603" s="4">
        <v>125</v>
      </c>
      <c r="O603" s="5">
        <v>9.1049399999999991</v>
      </c>
      <c r="R603" s="2">
        <v>141.5</v>
      </c>
      <c r="S603" s="3">
        <v>17.8992</v>
      </c>
      <c r="V603" s="4">
        <v>136.5</v>
      </c>
      <c r="W603" s="5">
        <v>15.566800000000001</v>
      </c>
      <c r="Z603" s="4">
        <v>170.25</v>
      </c>
      <c r="AA603" s="5">
        <v>15.3278</v>
      </c>
    </row>
    <row r="604" spans="2:27" x14ac:dyDescent="0.25">
      <c r="B604" s="2">
        <v>151.25</v>
      </c>
      <c r="C604" s="3">
        <v>2.9442400000000002</v>
      </c>
      <c r="F604" s="4">
        <v>156</v>
      </c>
      <c r="G604" s="5">
        <v>10.907500000000001</v>
      </c>
      <c r="J604" s="2">
        <v>15</v>
      </c>
      <c r="K604" s="3">
        <v>15.4871</v>
      </c>
      <c r="N604" s="4">
        <v>31.25</v>
      </c>
      <c r="O604" s="5">
        <v>9.0628700000000002</v>
      </c>
      <c r="R604" s="2">
        <v>98.25</v>
      </c>
      <c r="S604" s="3">
        <v>17.884799999999998</v>
      </c>
      <c r="V604" s="2">
        <v>139.25</v>
      </c>
      <c r="W604" s="3">
        <v>15.5596</v>
      </c>
      <c r="Z604" s="2">
        <v>21.25</v>
      </c>
      <c r="AA604" s="3">
        <v>15.297599999999999</v>
      </c>
    </row>
    <row r="605" spans="2:27" x14ac:dyDescent="0.25">
      <c r="B605" s="4">
        <v>130.25</v>
      </c>
      <c r="C605" s="5">
        <v>2.9352299999999998</v>
      </c>
      <c r="F605" s="4">
        <v>178.25</v>
      </c>
      <c r="G605" s="5">
        <v>10.9015</v>
      </c>
      <c r="J605" s="4">
        <v>139</v>
      </c>
      <c r="K605" s="5">
        <v>15.4649</v>
      </c>
      <c r="N605" s="2">
        <v>155.75</v>
      </c>
      <c r="O605" s="3">
        <v>9.0560100000000006</v>
      </c>
      <c r="R605" s="4">
        <v>152.25</v>
      </c>
      <c r="S605" s="5">
        <v>17.8813</v>
      </c>
      <c r="V605" s="2">
        <v>37.25</v>
      </c>
      <c r="W605" s="3">
        <v>15.537000000000001</v>
      </c>
      <c r="Z605" s="2">
        <v>169.25</v>
      </c>
      <c r="AA605" s="3">
        <v>15.286300000000001</v>
      </c>
    </row>
    <row r="606" spans="2:27" x14ac:dyDescent="0.25">
      <c r="B606" s="2">
        <v>156.5</v>
      </c>
      <c r="C606" s="3">
        <v>2.89778</v>
      </c>
      <c r="F606" s="4">
        <v>145</v>
      </c>
      <c r="G606" s="5">
        <v>10.88</v>
      </c>
      <c r="J606" s="4">
        <v>20.75</v>
      </c>
      <c r="K606" s="5">
        <v>15.4495</v>
      </c>
      <c r="N606" s="2">
        <v>165</v>
      </c>
      <c r="O606" s="3">
        <v>8.8970000000000002</v>
      </c>
      <c r="R606" s="2">
        <v>1</v>
      </c>
      <c r="S606" s="3">
        <v>17.7944</v>
      </c>
      <c r="V606" s="4">
        <v>27.25</v>
      </c>
      <c r="W606" s="5">
        <v>15.5288</v>
      </c>
      <c r="Z606" s="2">
        <v>52.5</v>
      </c>
      <c r="AA606" s="3">
        <v>15.227</v>
      </c>
    </row>
    <row r="607" spans="2:27" x14ac:dyDescent="0.25">
      <c r="B607" s="4">
        <v>162.5</v>
      </c>
      <c r="C607" s="5">
        <v>2.8975</v>
      </c>
      <c r="F607" s="2">
        <v>128</v>
      </c>
      <c r="G607" s="3">
        <v>10.865600000000001</v>
      </c>
      <c r="J607" s="4">
        <v>138.5</v>
      </c>
      <c r="K607" s="5">
        <v>15.408899999999999</v>
      </c>
      <c r="N607" s="2">
        <v>44.25</v>
      </c>
      <c r="O607" s="3">
        <v>8.8941700000000008</v>
      </c>
      <c r="R607" s="2">
        <v>108.75</v>
      </c>
      <c r="S607" s="3">
        <v>17.779199999999999</v>
      </c>
      <c r="V607" s="4">
        <v>70</v>
      </c>
      <c r="W607" s="5">
        <v>15.4567</v>
      </c>
      <c r="Z607" s="2">
        <v>142</v>
      </c>
      <c r="AA607" s="3">
        <v>15.2006</v>
      </c>
    </row>
    <row r="608" spans="2:27" x14ac:dyDescent="0.25">
      <c r="B608" s="4">
        <v>12</v>
      </c>
      <c r="C608" s="5">
        <v>2.8818199999999998</v>
      </c>
      <c r="F608" s="4">
        <v>25</v>
      </c>
      <c r="G608" s="5">
        <v>10.849600000000001</v>
      </c>
      <c r="J608" s="4">
        <v>23.25</v>
      </c>
      <c r="K608" s="5">
        <v>15.391999999999999</v>
      </c>
      <c r="N608" s="4">
        <v>10.5</v>
      </c>
      <c r="O608" s="5">
        <v>8.8396000000000008</v>
      </c>
      <c r="R608" s="2">
        <v>179</v>
      </c>
      <c r="S608" s="3">
        <v>17.7667</v>
      </c>
      <c r="V608" s="2">
        <v>26</v>
      </c>
      <c r="W608" s="3">
        <v>15.437200000000001</v>
      </c>
      <c r="Z608" s="4">
        <v>13.5</v>
      </c>
      <c r="AA608" s="5">
        <v>15.1912</v>
      </c>
    </row>
    <row r="609" spans="2:27" x14ac:dyDescent="0.25">
      <c r="B609" s="4">
        <v>169.75</v>
      </c>
      <c r="C609" s="5">
        <v>2.8748200000000002</v>
      </c>
      <c r="F609" s="4">
        <v>178.5</v>
      </c>
      <c r="G609" s="5">
        <v>10.8466</v>
      </c>
      <c r="J609" s="2">
        <v>2.25</v>
      </c>
      <c r="K609" s="3">
        <v>15.2835</v>
      </c>
      <c r="N609" s="4">
        <v>59.25</v>
      </c>
      <c r="O609" s="5">
        <v>8.8199799999999993</v>
      </c>
      <c r="R609" s="4">
        <v>165.5</v>
      </c>
      <c r="S609" s="5">
        <v>17.765499999999999</v>
      </c>
      <c r="V609" s="2">
        <v>27.75</v>
      </c>
      <c r="W609" s="3">
        <v>15.413500000000001</v>
      </c>
      <c r="Z609" s="2">
        <v>78.5</v>
      </c>
      <c r="AA609" s="3">
        <v>15.1591</v>
      </c>
    </row>
    <row r="610" spans="2:27" x14ac:dyDescent="0.25">
      <c r="B610" s="2">
        <v>161.75</v>
      </c>
      <c r="C610" s="3">
        <v>2.8546999999999998</v>
      </c>
      <c r="F610" s="2">
        <v>162</v>
      </c>
      <c r="G610" s="3">
        <v>10.804399999999999</v>
      </c>
      <c r="J610" s="4">
        <v>148.75</v>
      </c>
      <c r="K610" s="5">
        <v>15.2498</v>
      </c>
      <c r="N610" s="4">
        <v>3</v>
      </c>
      <c r="O610" s="5">
        <v>8.7936300000000003</v>
      </c>
      <c r="R610" s="4">
        <v>175</v>
      </c>
      <c r="S610" s="5">
        <v>17.706499999999998</v>
      </c>
      <c r="V610" s="2">
        <v>35.75</v>
      </c>
      <c r="W610" s="3">
        <v>15.413500000000001</v>
      </c>
      <c r="Z610" s="4">
        <v>110</v>
      </c>
      <c r="AA610" s="5">
        <v>15.1412</v>
      </c>
    </row>
    <row r="611" spans="2:27" x14ac:dyDescent="0.25">
      <c r="B611" s="4">
        <v>24.5</v>
      </c>
      <c r="C611" s="5">
        <v>2.8458999999999999</v>
      </c>
      <c r="F611" s="4">
        <v>52</v>
      </c>
      <c r="G611" s="5">
        <v>10.7872</v>
      </c>
      <c r="J611" s="2">
        <v>13.25</v>
      </c>
      <c r="K611" s="3">
        <v>15.220499999999999</v>
      </c>
      <c r="N611" s="4">
        <v>2</v>
      </c>
      <c r="O611" s="5">
        <v>8.7932299999999994</v>
      </c>
      <c r="R611" s="2">
        <v>170</v>
      </c>
      <c r="S611" s="3">
        <v>17.628900000000002</v>
      </c>
      <c r="V611" s="4">
        <v>10.75</v>
      </c>
      <c r="W611" s="5">
        <v>15.398099999999999</v>
      </c>
      <c r="Z611" s="2">
        <v>159.25</v>
      </c>
      <c r="AA611" s="3">
        <v>15.110099999999999</v>
      </c>
    </row>
    <row r="612" spans="2:27" x14ac:dyDescent="0.25">
      <c r="B612" s="2">
        <v>53.5</v>
      </c>
      <c r="C612" s="3">
        <v>2.8350499999999998</v>
      </c>
      <c r="F612" s="4">
        <v>8.5</v>
      </c>
      <c r="G612" s="5">
        <v>10.680099999999999</v>
      </c>
      <c r="J612" s="4">
        <v>10.5</v>
      </c>
      <c r="K612" s="5">
        <v>15.210100000000001</v>
      </c>
      <c r="N612" s="2">
        <v>157.75</v>
      </c>
      <c r="O612" s="3">
        <v>8.7598900000000004</v>
      </c>
      <c r="R612" s="2">
        <v>107.5</v>
      </c>
      <c r="S612" s="3">
        <v>17.619599999999998</v>
      </c>
      <c r="V612" s="4">
        <v>162.25</v>
      </c>
      <c r="W612" s="5">
        <v>15.3682</v>
      </c>
      <c r="Z612" s="2">
        <v>56</v>
      </c>
      <c r="AA612" s="3">
        <v>15.0847</v>
      </c>
    </row>
    <row r="613" spans="2:27" x14ac:dyDescent="0.25">
      <c r="B613" s="4">
        <v>14.25</v>
      </c>
      <c r="C613" s="5">
        <v>2.8307899999999999</v>
      </c>
      <c r="F613" s="4">
        <v>177.75</v>
      </c>
      <c r="G613" s="5">
        <v>10.6546</v>
      </c>
      <c r="J613" s="4">
        <v>48.5</v>
      </c>
      <c r="K613" s="5">
        <v>15.193899999999999</v>
      </c>
      <c r="N613" s="4">
        <v>9.25</v>
      </c>
      <c r="O613" s="5">
        <v>8.7485999999999997</v>
      </c>
      <c r="R613" s="4">
        <v>174.25</v>
      </c>
      <c r="S613" s="5">
        <v>17.582699999999999</v>
      </c>
      <c r="V613" s="4">
        <v>169.25</v>
      </c>
      <c r="W613" s="5">
        <v>15.3363</v>
      </c>
      <c r="Z613" s="4">
        <v>1.75</v>
      </c>
      <c r="AA613" s="5">
        <v>15.0687</v>
      </c>
    </row>
    <row r="614" spans="2:27" x14ac:dyDescent="0.25">
      <c r="B614" s="4">
        <v>7</v>
      </c>
      <c r="C614" s="5">
        <v>2.8163999999999998</v>
      </c>
      <c r="F614" s="4">
        <v>15.5</v>
      </c>
      <c r="G614" s="5">
        <v>10.621</v>
      </c>
      <c r="J614" s="2">
        <v>146</v>
      </c>
      <c r="K614" s="3">
        <v>15.1808</v>
      </c>
      <c r="N614" s="4">
        <v>167.75</v>
      </c>
      <c r="O614" s="5">
        <v>8.7157999999999998</v>
      </c>
      <c r="R614" s="4">
        <v>9.25</v>
      </c>
      <c r="S614" s="5">
        <v>17.5182</v>
      </c>
      <c r="V614" s="2">
        <v>166.5</v>
      </c>
      <c r="W614" s="3">
        <v>15.304399999999999</v>
      </c>
      <c r="Z614" s="2">
        <v>127.25</v>
      </c>
      <c r="AA614" s="3">
        <v>15.037599999999999</v>
      </c>
    </row>
    <row r="615" spans="2:27" x14ac:dyDescent="0.25">
      <c r="B615" s="2">
        <v>143.25</v>
      </c>
      <c r="C615" s="3">
        <v>2.81324</v>
      </c>
      <c r="F615" s="4">
        <v>172.5</v>
      </c>
      <c r="G615" s="5">
        <v>10.616400000000001</v>
      </c>
      <c r="J615" s="2">
        <v>8.5</v>
      </c>
      <c r="K615" s="3">
        <v>15.061</v>
      </c>
      <c r="N615" s="2">
        <v>29.25</v>
      </c>
      <c r="O615" s="3">
        <v>8.7094900000000006</v>
      </c>
      <c r="R615" s="2">
        <v>7.75</v>
      </c>
      <c r="S615" s="3">
        <v>17.450299999999999</v>
      </c>
      <c r="V615" s="2">
        <v>155.75</v>
      </c>
      <c r="W615" s="3">
        <v>15.301299999999999</v>
      </c>
      <c r="Z615" s="4">
        <v>157.25</v>
      </c>
      <c r="AA615" s="5">
        <v>15.0319</v>
      </c>
    </row>
    <row r="616" spans="2:27" x14ac:dyDescent="0.25">
      <c r="B616" s="2">
        <v>140.25</v>
      </c>
      <c r="C616" s="3">
        <v>2.8079100000000001</v>
      </c>
      <c r="F616" s="2">
        <v>120.75</v>
      </c>
      <c r="G616" s="3">
        <v>10.5755</v>
      </c>
      <c r="J616" s="2">
        <v>21.25</v>
      </c>
      <c r="K616" s="3">
        <v>14.9818</v>
      </c>
      <c r="N616" s="2">
        <v>8.5</v>
      </c>
      <c r="O616" s="3">
        <v>8.6690299999999993</v>
      </c>
      <c r="R616" s="4">
        <v>24.5</v>
      </c>
      <c r="S616" s="5">
        <v>17.4115</v>
      </c>
      <c r="V616" s="2">
        <v>138.25</v>
      </c>
      <c r="W616" s="3">
        <v>15.242699999999999</v>
      </c>
      <c r="Z616" s="2">
        <v>135.5</v>
      </c>
      <c r="AA616" s="3">
        <v>15.0253</v>
      </c>
    </row>
    <row r="617" spans="2:27" x14ac:dyDescent="0.25">
      <c r="B617" s="2">
        <v>155.75</v>
      </c>
      <c r="C617" s="3">
        <v>2.8040099999999999</v>
      </c>
      <c r="F617" s="4">
        <v>153</v>
      </c>
      <c r="G617" s="5">
        <v>10.5604</v>
      </c>
      <c r="J617" s="2">
        <v>150</v>
      </c>
      <c r="K617" s="3">
        <v>14.940899999999999</v>
      </c>
      <c r="N617" s="2">
        <v>172.25</v>
      </c>
      <c r="O617" s="3">
        <v>8.6686200000000007</v>
      </c>
      <c r="R617" s="4">
        <v>16.75</v>
      </c>
      <c r="S617" s="5">
        <v>17.402799999999999</v>
      </c>
      <c r="V617" s="4">
        <v>44.25</v>
      </c>
      <c r="W617" s="5">
        <v>15.1233</v>
      </c>
      <c r="Z617" s="4">
        <v>15.25</v>
      </c>
      <c r="AA617" s="5">
        <v>15.0122</v>
      </c>
    </row>
    <row r="618" spans="2:27" x14ac:dyDescent="0.25">
      <c r="B618" s="4">
        <v>15.5</v>
      </c>
      <c r="C618" s="5">
        <v>2.7923300000000002</v>
      </c>
      <c r="F618" s="2">
        <v>6.75</v>
      </c>
      <c r="G618" s="3">
        <v>10.556800000000001</v>
      </c>
      <c r="J618" s="2">
        <v>25.5</v>
      </c>
      <c r="K618" s="3">
        <v>14.9198</v>
      </c>
      <c r="N618" s="2">
        <v>22.25</v>
      </c>
      <c r="O618" s="3">
        <v>8.6367700000000003</v>
      </c>
      <c r="R618" s="2">
        <v>101.5</v>
      </c>
      <c r="S618" s="3">
        <v>17.3033</v>
      </c>
      <c r="V618" s="2">
        <v>168.5</v>
      </c>
      <c r="W618" s="3">
        <v>15.122299999999999</v>
      </c>
      <c r="Z618" s="2">
        <v>27.5</v>
      </c>
      <c r="AA618" s="3">
        <v>14.9811</v>
      </c>
    </row>
    <row r="619" spans="2:27" x14ac:dyDescent="0.25">
      <c r="B619" s="4">
        <v>118.5</v>
      </c>
      <c r="C619" s="5">
        <v>2.7879</v>
      </c>
      <c r="F619" s="2">
        <v>141.75</v>
      </c>
      <c r="G619" s="3">
        <v>10.5267</v>
      </c>
      <c r="J619" s="2">
        <v>176.25</v>
      </c>
      <c r="K619" s="3">
        <v>14.9152</v>
      </c>
      <c r="N619" s="4">
        <v>103.75</v>
      </c>
      <c r="O619" s="5">
        <v>8.5679499999999997</v>
      </c>
      <c r="R619" s="4">
        <v>138.5</v>
      </c>
      <c r="S619" s="5">
        <v>17.231400000000001</v>
      </c>
      <c r="V619" s="2">
        <v>41.25</v>
      </c>
      <c r="W619" s="3">
        <v>15.112</v>
      </c>
      <c r="Z619" s="2">
        <v>31.25</v>
      </c>
      <c r="AA619" s="3">
        <v>14.978199999999999</v>
      </c>
    </row>
    <row r="620" spans="2:27" x14ac:dyDescent="0.25">
      <c r="B620" s="4">
        <v>19.5</v>
      </c>
      <c r="C620" s="5">
        <v>2.7823000000000002</v>
      </c>
      <c r="F620" s="4">
        <v>179.25</v>
      </c>
      <c r="G620" s="5">
        <v>10.439299999999999</v>
      </c>
      <c r="J620" s="4">
        <v>150.75</v>
      </c>
      <c r="K620" s="5">
        <v>14.896599999999999</v>
      </c>
      <c r="N620" s="2">
        <v>11</v>
      </c>
      <c r="O620" s="3">
        <v>8.5557099999999995</v>
      </c>
      <c r="R620" s="2">
        <v>32</v>
      </c>
      <c r="S620" s="3">
        <v>17.197800000000001</v>
      </c>
      <c r="V620" s="4">
        <v>76.25</v>
      </c>
      <c r="W620" s="5">
        <v>15.033799999999999</v>
      </c>
      <c r="Z620" s="4">
        <v>22.25</v>
      </c>
      <c r="AA620" s="5">
        <v>14.827500000000001</v>
      </c>
    </row>
    <row r="621" spans="2:27" x14ac:dyDescent="0.25">
      <c r="B621" s="2">
        <v>153.75</v>
      </c>
      <c r="C621" s="3">
        <v>2.7802500000000001</v>
      </c>
      <c r="F621" s="4">
        <v>171.5</v>
      </c>
      <c r="G621" s="5">
        <v>10.3653</v>
      </c>
      <c r="J621" s="4">
        <v>15.75</v>
      </c>
      <c r="K621" s="5">
        <v>14.8878</v>
      </c>
      <c r="N621" s="2">
        <v>177.25</v>
      </c>
      <c r="O621" s="3">
        <v>8.5106800000000007</v>
      </c>
      <c r="R621" s="4">
        <v>31</v>
      </c>
      <c r="S621" s="5">
        <v>17.185500000000001</v>
      </c>
      <c r="V621" s="4">
        <v>152.5</v>
      </c>
      <c r="W621" s="5">
        <v>15.0101</v>
      </c>
      <c r="Z621" s="4">
        <v>153</v>
      </c>
      <c r="AA621" s="5">
        <v>14.7841</v>
      </c>
    </row>
    <row r="622" spans="2:27" x14ac:dyDescent="0.25">
      <c r="B622" s="2">
        <v>28</v>
      </c>
      <c r="C622" s="3">
        <v>2.76871</v>
      </c>
      <c r="F622" s="4">
        <v>7</v>
      </c>
      <c r="G622" s="5">
        <v>10.320600000000001</v>
      </c>
      <c r="J622" s="4">
        <v>75.75</v>
      </c>
      <c r="K622" s="5">
        <v>14.8757</v>
      </c>
      <c r="N622" s="2">
        <v>55.5</v>
      </c>
      <c r="O622" s="3">
        <v>8.5079999999999991</v>
      </c>
      <c r="R622" s="2">
        <v>35</v>
      </c>
      <c r="S622" s="3">
        <v>17.164200000000001</v>
      </c>
      <c r="V622" s="4">
        <v>39.5</v>
      </c>
      <c r="W622" s="5">
        <v>14.971</v>
      </c>
      <c r="Z622" s="2">
        <v>158.75</v>
      </c>
      <c r="AA622" s="3">
        <v>14.758699999999999</v>
      </c>
    </row>
    <row r="623" spans="2:27" x14ac:dyDescent="0.25">
      <c r="B623" s="2">
        <v>38.5</v>
      </c>
      <c r="C623" s="3">
        <v>2.7587299999999999</v>
      </c>
      <c r="F623" s="4">
        <v>158.75</v>
      </c>
      <c r="G623" s="5">
        <v>10.2759</v>
      </c>
      <c r="J623" s="2">
        <v>102.25</v>
      </c>
      <c r="K623" s="3">
        <v>14.819900000000001</v>
      </c>
      <c r="N623" s="2">
        <v>2.25</v>
      </c>
      <c r="O623" s="3">
        <v>8.5077300000000005</v>
      </c>
      <c r="R623" s="4">
        <v>27.5</v>
      </c>
      <c r="S623" s="5">
        <v>17.131799999999998</v>
      </c>
      <c r="V623" s="4">
        <v>61.5</v>
      </c>
      <c r="W623" s="5">
        <v>14.930899999999999</v>
      </c>
      <c r="Z623" s="4">
        <v>156.5</v>
      </c>
      <c r="AA623" s="5">
        <v>14.694599999999999</v>
      </c>
    </row>
    <row r="624" spans="2:27" x14ac:dyDescent="0.25">
      <c r="B624" s="4">
        <v>157.75</v>
      </c>
      <c r="C624" s="5">
        <v>2.7500499999999999</v>
      </c>
      <c r="F624" s="4">
        <v>34</v>
      </c>
      <c r="G624" s="5">
        <v>10.247199999999999</v>
      </c>
      <c r="J624" s="2">
        <v>178</v>
      </c>
      <c r="K624" s="3">
        <v>14.8063</v>
      </c>
      <c r="N624" s="4">
        <v>177.5</v>
      </c>
      <c r="O624" s="5">
        <v>8.5040999999999993</v>
      </c>
      <c r="R624" s="2">
        <v>147</v>
      </c>
      <c r="S624" s="3">
        <v>17.044599999999999</v>
      </c>
      <c r="V624" s="2">
        <v>104.25</v>
      </c>
      <c r="W624" s="3">
        <v>14.898999999999999</v>
      </c>
      <c r="Z624" s="2">
        <v>4</v>
      </c>
      <c r="AA624" s="3">
        <v>14.686199999999999</v>
      </c>
    </row>
    <row r="625" spans="2:27" x14ac:dyDescent="0.25">
      <c r="B625" s="4">
        <v>34.25</v>
      </c>
      <c r="C625" s="5">
        <v>2.7235</v>
      </c>
      <c r="F625" s="4">
        <v>144.25</v>
      </c>
      <c r="G625" s="5">
        <v>10.233499999999999</v>
      </c>
      <c r="J625" s="4">
        <v>175.75</v>
      </c>
      <c r="K625" s="5">
        <v>14.798299999999999</v>
      </c>
      <c r="N625" s="4">
        <v>49.25</v>
      </c>
      <c r="O625" s="5">
        <v>8.4957600000000006</v>
      </c>
      <c r="R625" s="4">
        <v>27.25</v>
      </c>
      <c r="S625" s="5">
        <v>17.0151</v>
      </c>
      <c r="V625" s="2">
        <v>4</v>
      </c>
      <c r="W625" s="3">
        <v>14.8393</v>
      </c>
      <c r="Z625" s="2">
        <v>89.25</v>
      </c>
      <c r="AA625" s="3">
        <v>14.682399999999999</v>
      </c>
    </row>
    <row r="626" spans="2:27" x14ac:dyDescent="0.25">
      <c r="B626" s="2">
        <v>161</v>
      </c>
      <c r="C626" s="3">
        <v>2.7023899999999998</v>
      </c>
      <c r="F626" s="2">
        <v>140.5</v>
      </c>
      <c r="G626" s="3">
        <v>10.179600000000001</v>
      </c>
      <c r="J626" s="2">
        <v>28.75</v>
      </c>
      <c r="K626" s="3">
        <v>14.6663</v>
      </c>
      <c r="N626" s="4">
        <v>7</v>
      </c>
      <c r="O626" s="5">
        <v>8.4791000000000007</v>
      </c>
      <c r="R626" s="4">
        <v>25.5</v>
      </c>
      <c r="S626" s="5">
        <v>17.0108</v>
      </c>
      <c r="V626" s="4">
        <v>130.75</v>
      </c>
      <c r="W626" s="5">
        <v>14.783799999999999</v>
      </c>
      <c r="Z626" s="2">
        <v>23.75</v>
      </c>
      <c r="AA626" s="3">
        <v>14.6541</v>
      </c>
    </row>
    <row r="627" spans="2:27" x14ac:dyDescent="0.25">
      <c r="B627" s="4">
        <v>141.5</v>
      </c>
      <c r="C627" s="5">
        <v>2.6909999999999998</v>
      </c>
      <c r="F627" s="2">
        <v>20</v>
      </c>
      <c r="G627" s="3">
        <v>10.164199999999999</v>
      </c>
      <c r="J627" s="2">
        <v>104.25</v>
      </c>
      <c r="K627" s="3">
        <v>14.639200000000001</v>
      </c>
      <c r="N627" s="2">
        <v>156.5</v>
      </c>
      <c r="O627" s="3">
        <v>8.4047599999999996</v>
      </c>
      <c r="R627" s="4">
        <v>157</v>
      </c>
      <c r="S627" s="5">
        <v>16.9285</v>
      </c>
      <c r="V627" s="4">
        <v>69.25</v>
      </c>
      <c r="W627" s="5">
        <v>14.748799999999999</v>
      </c>
      <c r="Z627" s="2">
        <v>179.25</v>
      </c>
      <c r="AA627" s="3">
        <v>14.471299999999999</v>
      </c>
    </row>
    <row r="628" spans="2:27" x14ac:dyDescent="0.25">
      <c r="B628" s="2">
        <v>41.5</v>
      </c>
      <c r="C628" s="3">
        <v>2.68825</v>
      </c>
      <c r="F628" s="2">
        <v>124</v>
      </c>
      <c r="G628" s="3">
        <v>10.1637</v>
      </c>
      <c r="J628" s="2">
        <v>162.75</v>
      </c>
      <c r="K628" s="3">
        <v>14.5052</v>
      </c>
      <c r="N628" s="2">
        <v>15.75</v>
      </c>
      <c r="O628" s="3">
        <v>8.3754600000000003</v>
      </c>
      <c r="R628" s="2">
        <v>167.75</v>
      </c>
      <c r="S628" s="3">
        <v>16.747699999999998</v>
      </c>
      <c r="V628" s="4">
        <v>46.75</v>
      </c>
      <c r="W628" s="5">
        <v>14.7477</v>
      </c>
      <c r="Z628" s="4">
        <v>169</v>
      </c>
      <c r="AA628" s="5">
        <v>14.4628</v>
      </c>
    </row>
    <row r="629" spans="2:27" x14ac:dyDescent="0.25">
      <c r="B629" s="4">
        <v>142</v>
      </c>
      <c r="C629" s="5">
        <v>2.6879400000000002</v>
      </c>
      <c r="F629" s="4">
        <v>2.25</v>
      </c>
      <c r="G629" s="5">
        <v>10.15</v>
      </c>
      <c r="J629" s="4">
        <v>121.25</v>
      </c>
      <c r="K629" s="5">
        <v>14.4818</v>
      </c>
      <c r="N629" s="4">
        <v>58</v>
      </c>
      <c r="O629" s="5">
        <v>8.3737100000000009</v>
      </c>
      <c r="R629" s="4">
        <v>101.75</v>
      </c>
      <c r="S629" s="5">
        <v>16.689900000000002</v>
      </c>
      <c r="V629" s="4">
        <v>62.75</v>
      </c>
      <c r="W629" s="5">
        <v>14.7302</v>
      </c>
      <c r="Z629" s="2">
        <v>4.75</v>
      </c>
      <c r="AA629" s="3">
        <v>14.3093</v>
      </c>
    </row>
    <row r="630" spans="2:27" x14ac:dyDescent="0.25">
      <c r="B630" s="4">
        <v>71.75</v>
      </c>
      <c r="C630" s="5">
        <v>2.6873</v>
      </c>
      <c r="F630" s="4">
        <v>157.25</v>
      </c>
      <c r="G630" s="5">
        <v>10.0519</v>
      </c>
      <c r="J630" s="4">
        <v>158.5</v>
      </c>
      <c r="K630" s="5">
        <v>14.385199999999999</v>
      </c>
      <c r="N630" s="2">
        <v>56.75</v>
      </c>
      <c r="O630" s="3">
        <v>8.3734500000000001</v>
      </c>
      <c r="R630" s="4">
        <v>123.25</v>
      </c>
      <c r="S630" s="5">
        <v>16.672799999999999</v>
      </c>
      <c r="V630" s="2">
        <v>118.5</v>
      </c>
      <c r="W630" s="3">
        <v>14.678800000000001</v>
      </c>
      <c r="Z630" s="4">
        <v>174</v>
      </c>
      <c r="AA630" s="5">
        <v>14.283799999999999</v>
      </c>
    </row>
    <row r="631" spans="2:27" x14ac:dyDescent="0.25">
      <c r="B631" s="2">
        <v>170.25</v>
      </c>
      <c r="C631" s="3">
        <v>2.6791900000000002</v>
      </c>
      <c r="F631" s="4">
        <v>136.5</v>
      </c>
      <c r="G631" s="5">
        <v>10.0383</v>
      </c>
      <c r="J631" s="2">
        <v>10</v>
      </c>
      <c r="K631" s="3">
        <v>14.368399999999999</v>
      </c>
      <c r="N631" s="4">
        <v>127</v>
      </c>
      <c r="O631" s="5">
        <v>8.37331</v>
      </c>
      <c r="R631" s="4">
        <v>82.75</v>
      </c>
      <c r="S631" s="5">
        <v>16.632000000000001</v>
      </c>
      <c r="V631" s="4">
        <v>165.25</v>
      </c>
      <c r="W631" s="5">
        <v>14.6747</v>
      </c>
      <c r="Z631" s="2">
        <v>38.5</v>
      </c>
      <c r="AA631" s="3">
        <v>14.2735</v>
      </c>
    </row>
    <row r="632" spans="2:27" x14ac:dyDescent="0.25">
      <c r="B632" s="2">
        <v>22</v>
      </c>
      <c r="C632" s="3">
        <v>2.6630099999999999</v>
      </c>
      <c r="F632" s="2">
        <v>67.75</v>
      </c>
      <c r="G632" s="3">
        <v>9.9845799999999993</v>
      </c>
      <c r="J632" s="4">
        <v>172.25</v>
      </c>
      <c r="K632" s="5">
        <v>14.3315</v>
      </c>
      <c r="N632" s="2">
        <v>169.5</v>
      </c>
      <c r="O632" s="3">
        <v>8.3688800000000008</v>
      </c>
      <c r="R632" s="2">
        <v>166.25</v>
      </c>
      <c r="S632" s="3">
        <v>16.631699999999999</v>
      </c>
      <c r="V632" s="4">
        <v>165.5</v>
      </c>
      <c r="W632" s="5">
        <v>14.666399999999999</v>
      </c>
      <c r="Z632" s="4">
        <v>175.25</v>
      </c>
      <c r="AA632" s="5">
        <v>14.235799999999999</v>
      </c>
    </row>
    <row r="633" spans="2:27" x14ac:dyDescent="0.25">
      <c r="B633" s="4">
        <v>140</v>
      </c>
      <c r="C633" s="5">
        <v>2.6561300000000001</v>
      </c>
      <c r="F633" s="2">
        <v>4.5</v>
      </c>
      <c r="G633" s="3">
        <v>9.9658300000000004</v>
      </c>
      <c r="J633" s="2">
        <v>117</v>
      </c>
      <c r="K633" s="3">
        <v>14.316700000000001</v>
      </c>
      <c r="N633" s="4">
        <v>165.5</v>
      </c>
      <c r="O633" s="5">
        <v>8.3495200000000001</v>
      </c>
      <c r="R633" s="2">
        <v>60.5</v>
      </c>
      <c r="S633" s="3">
        <v>16.581099999999999</v>
      </c>
      <c r="V633" s="4">
        <v>2.25</v>
      </c>
      <c r="W633" s="5">
        <v>14.6623</v>
      </c>
      <c r="Z633" s="2">
        <v>162.5</v>
      </c>
      <c r="AA633" s="3">
        <v>14.1576</v>
      </c>
    </row>
    <row r="634" spans="2:27" x14ac:dyDescent="0.25">
      <c r="B634" s="2">
        <v>139</v>
      </c>
      <c r="C634" s="3">
        <v>2.6529500000000001</v>
      </c>
      <c r="F634" s="2">
        <v>51.5</v>
      </c>
      <c r="G634" s="3">
        <v>9.9303699999999999</v>
      </c>
      <c r="J634" s="4">
        <v>59.25</v>
      </c>
      <c r="K634" s="5">
        <v>14.2799</v>
      </c>
      <c r="N634" s="2">
        <v>146</v>
      </c>
      <c r="O634" s="3">
        <v>8.3286800000000003</v>
      </c>
      <c r="R634" s="2">
        <v>44.25</v>
      </c>
      <c r="S634" s="3">
        <v>16.498799999999999</v>
      </c>
      <c r="V634" s="4">
        <v>97</v>
      </c>
      <c r="W634" s="5">
        <v>14.6335</v>
      </c>
      <c r="Z634" s="4">
        <v>134.25</v>
      </c>
      <c r="AA634" s="5">
        <v>14.135899999999999</v>
      </c>
    </row>
    <row r="635" spans="2:27" x14ac:dyDescent="0.25">
      <c r="B635" s="2">
        <v>63.25</v>
      </c>
      <c r="C635" s="3">
        <v>2.64872</v>
      </c>
      <c r="F635" s="2">
        <v>1.5</v>
      </c>
      <c r="G635" s="3">
        <v>9.9129000000000005</v>
      </c>
      <c r="J635" s="4">
        <v>116.25</v>
      </c>
      <c r="K635" s="5">
        <v>14.275600000000001</v>
      </c>
      <c r="N635" s="4">
        <v>52</v>
      </c>
      <c r="O635" s="5">
        <v>8.2785499999999992</v>
      </c>
      <c r="R635" s="2">
        <v>23.75</v>
      </c>
      <c r="S635" s="3">
        <v>16.485499999999998</v>
      </c>
      <c r="V635" s="2">
        <v>25</v>
      </c>
      <c r="W635" s="3">
        <v>14.623200000000001</v>
      </c>
      <c r="Z635" s="4">
        <v>45.5</v>
      </c>
      <c r="AA635" s="5">
        <v>14.084099999999999</v>
      </c>
    </row>
    <row r="636" spans="2:27" x14ac:dyDescent="0.25">
      <c r="B636" s="4">
        <v>148.75</v>
      </c>
      <c r="C636" s="5">
        <v>2.6412200000000001</v>
      </c>
      <c r="F636" s="2">
        <v>129.5</v>
      </c>
      <c r="G636" s="3">
        <v>9.9064800000000002</v>
      </c>
      <c r="J636" s="4">
        <v>82</v>
      </c>
      <c r="K636" s="5">
        <v>14.237</v>
      </c>
      <c r="N636" s="2">
        <v>9.75</v>
      </c>
      <c r="O636" s="3">
        <v>8.2379499999999997</v>
      </c>
      <c r="R636" s="4">
        <v>134.25</v>
      </c>
      <c r="S636" s="5">
        <v>16.444500000000001</v>
      </c>
      <c r="V636" s="4">
        <v>82</v>
      </c>
      <c r="W636" s="5">
        <v>14.6181</v>
      </c>
      <c r="Z636" s="4">
        <v>104.25</v>
      </c>
      <c r="AA636" s="5">
        <v>13.9107</v>
      </c>
    </row>
    <row r="637" spans="2:27" x14ac:dyDescent="0.25">
      <c r="B637" s="2">
        <v>14.5</v>
      </c>
      <c r="C637" s="3">
        <v>2.6276799999999998</v>
      </c>
      <c r="F637" s="4">
        <v>53</v>
      </c>
      <c r="G637" s="5">
        <v>9.6801300000000001</v>
      </c>
      <c r="J637" s="4">
        <v>16.25</v>
      </c>
      <c r="K637" s="5">
        <v>14.1934</v>
      </c>
      <c r="N637" s="2">
        <v>30.5</v>
      </c>
      <c r="O637" s="3">
        <v>8.2219599999999993</v>
      </c>
      <c r="R637" s="2">
        <v>160.5</v>
      </c>
      <c r="S637" s="3">
        <v>16.388000000000002</v>
      </c>
      <c r="V637" s="4">
        <v>62.5</v>
      </c>
      <c r="W637" s="5">
        <v>14.5121</v>
      </c>
      <c r="Z637" s="2">
        <v>21.5</v>
      </c>
      <c r="AA637" s="3">
        <v>13.8825</v>
      </c>
    </row>
    <row r="638" spans="2:27" x14ac:dyDescent="0.25">
      <c r="B638" s="2">
        <v>166.25</v>
      </c>
      <c r="C638" s="3">
        <v>2.6159500000000002</v>
      </c>
      <c r="F638" s="4">
        <v>43.75</v>
      </c>
      <c r="G638" s="5">
        <v>9.6595800000000001</v>
      </c>
      <c r="J638" s="4">
        <v>24.5</v>
      </c>
      <c r="K638" s="5">
        <v>14.1165</v>
      </c>
      <c r="N638" s="2">
        <v>24.5</v>
      </c>
      <c r="O638" s="3">
        <v>8.18459</v>
      </c>
      <c r="R638" s="4">
        <v>149.25</v>
      </c>
      <c r="S638" s="5">
        <v>16.377300000000002</v>
      </c>
      <c r="V638" s="4">
        <v>134.25</v>
      </c>
      <c r="W638" s="5">
        <v>14.501799999999999</v>
      </c>
      <c r="Z638" s="4">
        <v>170</v>
      </c>
      <c r="AA638" s="5">
        <v>13.7958</v>
      </c>
    </row>
    <row r="639" spans="2:27" x14ac:dyDescent="0.25">
      <c r="B639" s="4">
        <v>58</v>
      </c>
      <c r="C639" s="5">
        <v>2.6135700000000002</v>
      </c>
      <c r="F639" s="2">
        <v>142.75</v>
      </c>
      <c r="G639" s="3">
        <v>9.5943199999999997</v>
      </c>
      <c r="J639" s="4">
        <v>157</v>
      </c>
      <c r="K639" s="5">
        <v>14.023400000000001</v>
      </c>
      <c r="N639" s="2">
        <v>170.75</v>
      </c>
      <c r="O639" s="3">
        <v>8.1496399999999998</v>
      </c>
      <c r="R639" s="4">
        <v>164.5</v>
      </c>
      <c r="S639" s="5">
        <v>16.345300000000002</v>
      </c>
      <c r="V639" s="2">
        <v>162</v>
      </c>
      <c r="W639" s="3">
        <v>14.382400000000001</v>
      </c>
      <c r="Z639" s="4">
        <v>44.25</v>
      </c>
      <c r="AA639" s="5">
        <v>13.750500000000001</v>
      </c>
    </row>
    <row r="640" spans="2:27" x14ac:dyDescent="0.25">
      <c r="B640" s="4">
        <v>133.75</v>
      </c>
      <c r="C640" s="5">
        <v>2.60826</v>
      </c>
      <c r="F640" s="2">
        <v>37.25</v>
      </c>
      <c r="G640" s="3">
        <v>9.5776199999999996</v>
      </c>
      <c r="J640" s="2">
        <v>17.25</v>
      </c>
      <c r="K640" s="3">
        <v>14.0052</v>
      </c>
      <c r="N640" s="4">
        <v>155.5</v>
      </c>
      <c r="O640" s="5">
        <v>8.13002</v>
      </c>
      <c r="R640" s="2">
        <v>8.5</v>
      </c>
      <c r="S640" s="3">
        <v>16.283300000000001</v>
      </c>
      <c r="V640" s="2">
        <v>175.75</v>
      </c>
      <c r="W640" s="3">
        <v>14.381399999999999</v>
      </c>
      <c r="Z640" s="4">
        <v>99.25</v>
      </c>
      <c r="AA640" s="5">
        <v>13.653499999999999</v>
      </c>
    </row>
    <row r="641" spans="2:27" x14ac:dyDescent="0.25">
      <c r="B641" s="4">
        <v>143.5</v>
      </c>
      <c r="C641" s="5">
        <v>2.6049699999999998</v>
      </c>
      <c r="F641" s="2">
        <v>32.75</v>
      </c>
      <c r="G641" s="3">
        <v>9.5591200000000001</v>
      </c>
      <c r="J641" s="2">
        <v>18.75</v>
      </c>
      <c r="K641" s="3">
        <v>14.001099999999999</v>
      </c>
      <c r="N641" s="4">
        <v>153</v>
      </c>
      <c r="O641" s="5">
        <v>8.1113300000000006</v>
      </c>
      <c r="R641" s="4">
        <v>4.25</v>
      </c>
      <c r="S641" s="5">
        <v>16.232299999999999</v>
      </c>
      <c r="V641" s="4">
        <v>13.75</v>
      </c>
      <c r="W641" s="5">
        <v>14.299099999999999</v>
      </c>
      <c r="Z641" s="2">
        <v>98</v>
      </c>
      <c r="AA641" s="3">
        <v>13.598800000000001</v>
      </c>
    </row>
    <row r="642" spans="2:27" x14ac:dyDescent="0.25">
      <c r="B642" s="2">
        <v>168.5</v>
      </c>
      <c r="C642" s="3">
        <v>2.5982799999999999</v>
      </c>
      <c r="F642" s="2">
        <v>139.25</v>
      </c>
      <c r="G642" s="3">
        <v>9.5578299999999992</v>
      </c>
      <c r="J642" s="2">
        <v>63.75</v>
      </c>
      <c r="K642" s="3">
        <v>13.9597</v>
      </c>
      <c r="N642" s="2">
        <v>116.25</v>
      </c>
      <c r="O642" s="3">
        <v>8.0183199999999992</v>
      </c>
      <c r="R642" s="2">
        <v>166.75</v>
      </c>
      <c r="S642" s="3">
        <v>16.191800000000001</v>
      </c>
      <c r="V642" s="2">
        <v>83</v>
      </c>
      <c r="W642" s="3">
        <v>14.287800000000001</v>
      </c>
      <c r="Z642" s="2">
        <v>106.5</v>
      </c>
      <c r="AA642" s="3">
        <v>13.5433</v>
      </c>
    </row>
    <row r="643" spans="2:27" x14ac:dyDescent="0.25">
      <c r="B643" s="2">
        <v>173.75</v>
      </c>
      <c r="C643" s="3">
        <v>2.5777999999999999</v>
      </c>
      <c r="F643" s="2">
        <v>63.75</v>
      </c>
      <c r="G643" s="3">
        <v>9.52623</v>
      </c>
      <c r="J643" s="2">
        <v>162.5</v>
      </c>
      <c r="K643" s="3">
        <v>13.9314</v>
      </c>
      <c r="N643" s="2">
        <v>1.75</v>
      </c>
      <c r="O643" s="3">
        <v>7.9914399999999999</v>
      </c>
      <c r="R643" s="4">
        <v>136</v>
      </c>
      <c r="S643" s="5">
        <v>16.187100000000001</v>
      </c>
      <c r="V643" s="2">
        <v>153</v>
      </c>
      <c r="W643" s="3">
        <v>14.287800000000001</v>
      </c>
      <c r="Z643" s="2">
        <v>75.75</v>
      </c>
      <c r="AA643" s="3">
        <v>13.510300000000001</v>
      </c>
    </row>
    <row r="644" spans="2:27" x14ac:dyDescent="0.25">
      <c r="B644" s="2">
        <v>42</v>
      </c>
      <c r="C644" s="3">
        <v>2.57619</v>
      </c>
      <c r="F644" s="4">
        <v>23</v>
      </c>
      <c r="G644" s="5">
        <v>9.5223800000000001</v>
      </c>
      <c r="J644" s="2">
        <v>174.5</v>
      </c>
      <c r="K644" s="3">
        <v>13.882099999999999</v>
      </c>
      <c r="N644" s="2">
        <v>160.25</v>
      </c>
      <c r="O644" s="3">
        <v>7.97342</v>
      </c>
      <c r="R644" s="4">
        <v>120.75</v>
      </c>
      <c r="S644" s="5">
        <v>16.1831</v>
      </c>
      <c r="V644" s="4">
        <v>120.75</v>
      </c>
      <c r="W644" s="5">
        <v>14.2446</v>
      </c>
      <c r="Z644" s="2">
        <v>157.75</v>
      </c>
      <c r="AA644" s="3">
        <v>13.481999999999999</v>
      </c>
    </row>
    <row r="645" spans="2:27" x14ac:dyDescent="0.25">
      <c r="B645" s="4">
        <v>138.5</v>
      </c>
      <c r="C645" s="5">
        <v>2.5708000000000002</v>
      </c>
      <c r="F645" s="4">
        <v>22</v>
      </c>
      <c r="G645" s="5">
        <v>9.5146700000000006</v>
      </c>
      <c r="J645" s="2">
        <v>43.75</v>
      </c>
      <c r="K645" s="3">
        <v>13.8218</v>
      </c>
      <c r="N645" s="2">
        <v>30.75</v>
      </c>
      <c r="O645" s="3">
        <v>7.9439900000000003</v>
      </c>
      <c r="R645" s="2">
        <v>155.5</v>
      </c>
      <c r="S645" s="3">
        <v>16.1799</v>
      </c>
      <c r="V645" s="2">
        <v>20.75</v>
      </c>
      <c r="W645" s="3">
        <v>14.208500000000001</v>
      </c>
      <c r="Z645" s="2">
        <v>18</v>
      </c>
      <c r="AA645" s="3">
        <v>13.4472</v>
      </c>
    </row>
    <row r="646" spans="2:27" x14ac:dyDescent="0.25">
      <c r="B646" s="4">
        <v>59.5</v>
      </c>
      <c r="C646" s="5">
        <v>2.5573100000000002</v>
      </c>
      <c r="F646" s="4">
        <v>40</v>
      </c>
      <c r="G646" s="5">
        <v>9.4820399999999996</v>
      </c>
      <c r="J646" s="2">
        <v>47.5</v>
      </c>
      <c r="K646" s="3">
        <v>13.799799999999999</v>
      </c>
      <c r="N646" s="2">
        <v>163.5</v>
      </c>
      <c r="O646" s="3">
        <v>7.9410299999999996</v>
      </c>
      <c r="R646" s="4">
        <v>63</v>
      </c>
      <c r="S646" s="5">
        <v>16.086200000000002</v>
      </c>
      <c r="V646" s="4">
        <v>63.75</v>
      </c>
      <c r="W646" s="5">
        <v>14.1921</v>
      </c>
      <c r="Z646" s="4">
        <v>71.25</v>
      </c>
      <c r="AA646" s="5">
        <v>13.4321</v>
      </c>
    </row>
    <row r="647" spans="2:27" x14ac:dyDescent="0.25">
      <c r="B647" s="2">
        <v>12.75</v>
      </c>
      <c r="C647" s="3">
        <v>2.55707</v>
      </c>
      <c r="F647" s="4">
        <v>18</v>
      </c>
      <c r="G647" s="5">
        <v>9.4560899999999997</v>
      </c>
      <c r="J647" s="4">
        <v>38.5</v>
      </c>
      <c r="K647" s="5">
        <v>13.775399999999999</v>
      </c>
      <c r="N647" s="2">
        <v>58.25</v>
      </c>
      <c r="O647" s="3">
        <v>7.9149500000000002</v>
      </c>
      <c r="R647" s="2">
        <v>162.75</v>
      </c>
      <c r="S647" s="3">
        <v>15.984</v>
      </c>
      <c r="V647" s="4">
        <v>23</v>
      </c>
      <c r="W647" s="5">
        <v>14.1777</v>
      </c>
      <c r="Z647" s="4">
        <v>15.75</v>
      </c>
      <c r="AA647" s="5">
        <v>13.390599999999999</v>
      </c>
    </row>
    <row r="648" spans="2:27" x14ac:dyDescent="0.25">
      <c r="B648" s="2">
        <v>28.5</v>
      </c>
      <c r="C648" s="3">
        <v>2.5443699999999998</v>
      </c>
      <c r="F648" s="4">
        <v>134.25</v>
      </c>
      <c r="G648" s="5">
        <v>9.4211500000000008</v>
      </c>
      <c r="J648" s="2">
        <v>24.25</v>
      </c>
      <c r="K648" s="3">
        <v>13.772600000000001</v>
      </c>
      <c r="N648" s="2">
        <v>26</v>
      </c>
      <c r="O648" s="3">
        <v>7.9017799999999996</v>
      </c>
      <c r="R648" s="2">
        <v>13.75</v>
      </c>
      <c r="S648" s="3">
        <v>15.9132</v>
      </c>
      <c r="V648" s="2">
        <v>125</v>
      </c>
      <c r="W648" s="3">
        <v>14.0388</v>
      </c>
      <c r="Z648" s="2">
        <v>20</v>
      </c>
      <c r="AA648" s="3">
        <v>13.383100000000001</v>
      </c>
    </row>
    <row r="649" spans="2:27" x14ac:dyDescent="0.25">
      <c r="B649" s="4">
        <v>56.5</v>
      </c>
      <c r="C649" s="5">
        <v>2.54271</v>
      </c>
      <c r="F649" s="4">
        <v>174.5</v>
      </c>
      <c r="G649" s="5">
        <v>9.3872400000000003</v>
      </c>
      <c r="J649" s="2">
        <v>157.25</v>
      </c>
      <c r="K649" s="3">
        <v>13.736000000000001</v>
      </c>
      <c r="N649" s="2">
        <v>1.5</v>
      </c>
      <c r="O649" s="3">
        <v>7.8540599999999996</v>
      </c>
      <c r="R649" s="4">
        <v>112</v>
      </c>
      <c r="S649" s="5">
        <v>15.8834</v>
      </c>
      <c r="V649" s="2">
        <v>29</v>
      </c>
      <c r="W649" s="3">
        <v>13.976000000000001</v>
      </c>
      <c r="Z649" s="2">
        <v>5</v>
      </c>
      <c r="AA649" s="3">
        <v>13.373699999999999</v>
      </c>
    </row>
    <row r="650" spans="2:27" x14ac:dyDescent="0.25">
      <c r="B650" s="4">
        <v>125</v>
      </c>
      <c r="C650" s="5">
        <v>2.5358800000000001</v>
      </c>
      <c r="F650" s="4">
        <v>9.25</v>
      </c>
      <c r="G650" s="5">
        <v>9.3322500000000002</v>
      </c>
      <c r="J650" s="2">
        <v>173.5</v>
      </c>
      <c r="K650" s="3">
        <v>13.6937</v>
      </c>
      <c r="N650" s="2">
        <v>135.5</v>
      </c>
      <c r="O650" s="3">
        <v>7.8349700000000002</v>
      </c>
      <c r="R650" s="2">
        <v>124</v>
      </c>
      <c r="S650" s="3">
        <v>15.7951</v>
      </c>
      <c r="V650" s="4">
        <v>126.75</v>
      </c>
      <c r="W650" s="5">
        <v>13.8515</v>
      </c>
      <c r="Z650" s="4">
        <v>151.25</v>
      </c>
      <c r="AA650" s="5">
        <v>13.3049</v>
      </c>
    </row>
    <row r="651" spans="2:27" x14ac:dyDescent="0.25">
      <c r="B651" s="4">
        <v>11</v>
      </c>
      <c r="C651" s="5">
        <v>2.5022700000000002</v>
      </c>
      <c r="F651" s="2">
        <v>0.75</v>
      </c>
      <c r="G651" s="3">
        <v>9.2816399999999994</v>
      </c>
      <c r="J651" s="4">
        <v>45.5</v>
      </c>
      <c r="K651" s="5">
        <v>13.591900000000001</v>
      </c>
      <c r="N651" s="4">
        <v>16.75</v>
      </c>
      <c r="O651" s="5">
        <v>7.8278499999999998</v>
      </c>
      <c r="R651" s="2">
        <v>36.75</v>
      </c>
      <c r="S651" s="3">
        <v>15.7598</v>
      </c>
      <c r="V651" s="2">
        <v>19.5</v>
      </c>
      <c r="W651" s="3">
        <v>13.817500000000001</v>
      </c>
      <c r="Z651" s="4">
        <v>108.75</v>
      </c>
      <c r="AA651" s="5">
        <v>13.3002</v>
      </c>
    </row>
    <row r="652" spans="2:27" x14ac:dyDescent="0.25">
      <c r="B652" s="2">
        <v>137.25</v>
      </c>
      <c r="C652" s="3">
        <v>2.4961899999999999</v>
      </c>
      <c r="F652" s="4">
        <v>9.75</v>
      </c>
      <c r="G652" s="5">
        <v>9.2816399999999994</v>
      </c>
      <c r="J652" s="2">
        <v>175.25</v>
      </c>
      <c r="K652" s="3">
        <v>13.5549</v>
      </c>
      <c r="N652" s="2">
        <v>12.25</v>
      </c>
      <c r="O652" s="3">
        <v>7.8274499999999998</v>
      </c>
      <c r="R652" s="4">
        <v>178.5</v>
      </c>
      <c r="S652" s="5">
        <v>15.6334</v>
      </c>
      <c r="V652" s="4">
        <v>175.25</v>
      </c>
      <c r="W652" s="5">
        <v>13.784599999999999</v>
      </c>
      <c r="Z652" s="2">
        <v>171.25</v>
      </c>
      <c r="AA652" s="3">
        <v>13.2889</v>
      </c>
    </row>
    <row r="653" spans="2:27" x14ac:dyDescent="0.25">
      <c r="B653" s="2">
        <v>158.5</v>
      </c>
      <c r="C653" s="3">
        <v>2.4887299999999999</v>
      </c>
      <c r="F653" s="4">
        <v>179</v>
      </c>
      <c r="G653" s="5">
        <v>9.2472100000000008</v>
      </c>
      <c r="J653" s="2">
        <v>159.5</v>
      </c>
      <c r="K653" s="3">
        <v>13.509499999999999</v>
      </c>
      <c r="N653" s="4">
        <v>156</v>
      </c>
      <c r="O653" s="5">
        <v>7.7322800000000003</v>
      </c>
      <c r="R653" s="4">
        <v>135.75</v>
      </c>
      <c r="S653" s="5">
        <v>15.629899999999999</v>
      </c>
      <c r="V653" s="2">
        <v>53.25</v>
      </c>
      <c r="W653" s="3">
        <v>13.7095</v>
      </c>
      <c r="Z653" s="2">
        <v>154</v>
      </c>
      <c r="AA653" s="3">
        <v>13.2813</v>
      </c>
    </row>
    <row r="654" spans="2:27" x14ac:dyDescent="0.25">
      <c r="B654" s="4">
        <v>56</v>
      </c>
      <c r="C654" s="5">
        <v>2.4677699999999998</v>
      </c>
      <c r="F654" s="2">
        <v>146</v>
      </c>
      <c r="G654" s="3">
        <v>8.9895200000000006</v>
      </c>
      <c r="J654" s="4">
        <v>170.25</v>
      </c>
      <c r="K654" s="5">
        <v>13.5008</v>
      </c>
      <c r="N654" s="4">
        <v>142.25</v>
      </c>
      <c r="O654" s="5">
        <v>7.6918199999999999</v>
      </c>
      <c r="R654" s="2">
        <v>161</v>
      </c>
      <c r="S654" s="3">
        <v>15.5871</v>
      </c>
      <c r="V654" s="4">
        <v>63</v>
      </c>
      <c r="W654" s="5">
        <v>13.6889</v>
      </c>
      <c r="Z654" s="4">
        <v>178.75</v>
      </c>
      <c r="AA654" s="5">
        <v>13.0533</v>
      </c>
    </row>
    <row r="655" spans="2:27" x14ac:dyDescent="0.25">
      <c r="B655" s="2">
        <v>141.25</v>
      </c>
      <c r="C655" s="3">
        <v>2.4588899999999998</v>
      </c>
      <c r="F655" s="2">
        <v>158</v>
      </c>
      <c r="G655" s="3">
        <v>8.9851500000000009</v>
      </c>
      <c r="J655" s="4">
        <v>7.25</v>
      </c>
      <c r="K655" s="5">
        <v>13.442500000000001</v>
      </c>
      <c r="N655" s="4">
        <v>172</v>
      </c>
      <c r="O655" s="5">
        <v>7.5666799999999999</v>
      </c>
      <c r="R655" s="4">
        <v>14.5</v>
      </c>
      <c r="S655" s="5">
        <v>15.587</v>
      </c>
      <c r="V655" s="4">
        <v>164.75</v>
      </c>
      <c r="W655" s="5">
        <v>13.6776</v>
      </c>
      <c r="Z655" s="2">
        <v>22.75</v>
      </c>
      <c r="AA655" s="3">
        <v>13.0298</v>
      </c>
    </row>
    <row r="656" spans="2:27" x14ac:dyDescent="0.25">
      <c r="B656" s="4">
        <v>129</v>
      </c>
      <c r="C656" s="5">
        <v>2.4554299999999998</v>
      </c>
      <c r="F656" s="4">
        <v>157</v>
      </c>
      <c r="G656" s="5">
        <v>8.8160900000000009</v>
      </c>
      <c r="J656" s="4">
        <v>173.25</v>
      </c>
      <c r="K656" s="5">
        <v>13.4322</v>
      </c>
      <c r="N656" s="4">
        <v>13.5</v>
      </c>
      <c r="O656" s="5">
        <v>7.5543100000000001</v>
      </c>
      <c r="R656" s="4">
        <v>142.25</v>
      </c>
      <c r="S656" s="5">
        <v>15.3775</v>
      </c>
      <c r="V656" s="4">
        <v>78.5</v>
      </c>
      <c r="W656" s="5">
        <v>13.657</v>
      </c>
      <c r="Z656" s="2">
        <v>175</v>
      </c>
      <c r="AA656" s="3">
        <v>12.9619</v>
      </c>
    </row>
    <row r="657" spans="2:27" x14ac:dyDescent="0.25">
      <c r="B657" s="2">
        <v>44.5</v>
      </c>
      <c r="C657" s="3">
        <v>2.4495800000000001</v>
      </c>
      <c r="F657" s="2">
        <v>24.25</v>
      </c>
      <c r="G657" s="3">
        <v>8.7960499999999993</v>
      </c>
      <c r="J657" s="4">
        <v>151.25</v>
      </c>
      <c r="K657" s="5">
        <v>13.4085</v>
      </c>
      <c r="N657" s="4">
        <v>53</v>
      </c>
      <c r="O657" s="5">
        <v>7.5122400000000003</v>
      </c>
      <c r="R657" s="2">
        <v>163.5</v>
      </c>
      <c r="S657" s="3">
        <v>15.341799999999999</v>
      </c>
      <c r="V657" s="4">
        <v>142</v>
      </c>
      <c r="W657" s="5">
        <v>13.656000000000001</v>
      </c>
      <c r="Z657" s="4">
        <v>132.5</v>
      </c>
      <c r="AA657" s="5">
        <v>12.8809</v>
      </c>
    </row>
    <row r="658" spans="2:27" x14ac:dyDescent="0.25">
      <c r="B658" s="4">
        <v>44.25</v>
      </c>
      <c r="C658" s="5">
        <v>2.4269500000000002</v>
      </c>
      <c r="F658" s="4">
        <v>161</v>
      </c>
      <c r="G658" s="5">
        <v>8.7880900000000004</v>
      </c>
      <c r="J658" s="2">
        <v>154</v>
      </c>
      <c r="K658" s="3">
        <v>13.3195</v>
      </c>
      <c r="N658" s="2">
        <v>117</v>
      </c>
      <c r="O658" s="3">
        <v>7.4895300000000002</v>
      </c>
      <c r="R658" s="2">
        <v>15.75</v>
      </c>
      <c r="S658" s="3">
        <v>15.326700000000001</v>
      </c>
      <c r="V658" s="4">
        <v>5.25</v>
      </c>
      <c r="W658" s="5">
        <v>13.6488</v>
      </c>
      <c r="Z658" s="4">
        <v>166.25</v>
      </c>
      <c r="AA658" s="5">
        <v>12.8093</v>
      </c>
    </row>
    <row r="659" spans="2:27" x14ac:dyDescent="0.25">
      <c r="B659" s="4">
        <v>153</v>
      </c>
      <c r="C659" s="5">
        <v>2.3784100000000001</v>
      </c>
      <c r="F659" s="2">
        <v>175</v>
      </c>
      <c r="G659" s="3">
        <v>8.6657899999999994</v>
      </c>
      <c r="J659" s="2">
        <v>11.5</v>
      </c>
      <c r="K659" s="3">
        <v>13.3127</v>
      </c>
      <c r="N659" s="4">
        <v>56.5</v>
      </c>
      <c r="O659" s="5">
        <v>7.4438199999999997</v>
      </c>
      <c r="R659" s="2">
        <v>158.75</v>
      </c>
      <c r="S659" s="3">
        <v>15.2204</v>
      </c>
      <c r="V659" s="2">
        <v>49.25</v>
      </c>
      <c r="W659" s="3">
        <v>13.6313</v>
      </c>
      <c r="Z659" s="2">
        <v>11.5</v>
      </c>
      <c r="AA659" s="3">
        <v>12.7951</v>
      </c>
    </row>
    <row r="660" spans="2:27" x14ac:dyDescent="0.25">
      <c r="B660" s="4">
        <v>154</v>
      </c>
      <c r="C660" s="5">
        <v>2.3566799999999999</v>
      </c>
      <c r="F660" s="2">
        <v>33.25</v>
      </c>
      <c r="G660" s="3">
        <v>8.6521799999999995</v>
      </c>
      <c r="J660" s="2">
        <v>135.5</v>
      </c>
      <c r="K660" s="3">
        <v>13.289300000000001</v>
      </c>
      <c r="N660" s="2">
        <v>120.75</v>
      </c>
      <c r="O660" s="3">
        <v>7.4348200000000002</v>
      </c>
      <c r="R660" s="4">
        <v>168.5</v>
      </c>
      <c r="S660" s="5">
        <v>15.1409</v>
      </c>
      <c r="V660" s="2">
        <v>66.5</v>
      </c>
      <c r="W660" s="3">
        <v>13.6282</v>
      </c>
      <c r="Z660" s="4">
        <v>143</v>
      </c>
      <c r="AA660" s="5">
        <v>12.764099999999999</v>
      </c>
    </row>
    <row r="661" spans="2:27" x14ac:dyDescent="0.25">
      <c r="B661" s="4">
        <v>11.5</v>
      </c>
      <c r="C661" s="5">
        <v>2.3534999999999999</v>
      </c>
      <c r="F661" s="2">
        <v>116.25</v>
      </c>
      <c r="G661" s="3">
        <v>8.6457499999999996</v>
      </c>
      <c r="J661" s="4">
        <v>108.75</v>
      </c>
      <c r="K661" s="5">
        <v>13.271800000000001</v>
      </c>
      <c r="N661" s="2">
        <v>150.75</v>
      </c>
      <c r="O661" s="3">
        <v>7.4326699999999999</v>
      </c>
      <c r="R661" s="2">
        <v>148.5</v>
      </c>
      <c r="S661" s="3">
        <v>15.1294</v>
      </c>
      <c r="V661" s="2">
        <v>168.25</v>
      </c>
      <c r="W661" s="3">
        <v>13.581899999999999</v>
      </c>
      <c r="Z661" s="4">
        <v>148.25</v>
      </c>
      <c r="AA661" s="5">
        <v>12.7631</v>
      </c>
    </row>
    <row r="662" spans="2:27" x14ac:dyDescent="0.25">
      <c r="B662" s="2">
        <v>140.5</v>
      </c>
      <c r="C662" s="3">
        <v>2.3465500000000001</v>
      </c>
      <c r="F662" s="2">
        <v>173</v>
      </c>
      <c r="G662" s="3">
        <v>8.6370199999999997</v>
      </c>
      <c r="J662" s="4">
        <v>126.75</v>
      </c>
      <c r="K662" s="5">
        <v>13.2454</v>
      </c>
      <c r="N662" s="4">
        <v>153.75</v>
      </c>
      <c r="O662" s="5">
        <v>7.3451599999999999</v>
      </c>
      <c r="R662" s="4">
        <v>175.75</v>
      </c>
      <c r="S662" s="5">
        <v>14.9642</v>
      </c>
      <c r="V662" s="2">
        <v>1</v>
      </c>
      <c r="W662" s="3">
        <v>13.476900000000001</v>
      </c>
      <c r="Z662" s="4">
        <v>145</v>
      </c>
      <c r="AA662" s="5">
        <v>12.7254</v>
      </c>
    </row>
    <row r="663" spans="2:27" x14ac:dyDescent="0.25">
      <c r="B663" s="2">
        <v>26</v>
      </c>
      <c r="C663" s="3">
        <v>2.33962</v>
      </c>
      <c r="F663" s="2">
        <v>163.25</v>
      </c>
      <c r="G663" s="3">
        <v>8.5417000000000005</v>
      </c>
      <c r="J663" s="2">
        <v>162</v>
      </c>
      <c r="K663" s="3">
        <v>13.232699999999999</v>
      </c>
      <c r="N663" s="2">
        <v>140</v>
      </c>
      <c r="O663" s="3">
        <v>7.2930099999999998</v>
      </c>
      <c r="R663" s="4">
        <v>143.25</v>
      </c>
      <c r="S663" s="5">
        <v>14.8483</v>
      </c>
      <c r="V663" s="2">
        <v>158</v>
      </c>
      <c r="W663" s="3">
        <v>13.464600000000001</v>
      </c>
      <c r="Z663" s="4">
        <v>116.25</v>
      </c>
      <c r="AA663" s="5">
        <v>12.708500000000001</v>
      </c>
    </row>
    <row r="664" spans="2:27" x14ac:dyDescent="0.25">
      <c r="B664" s="4">
        <v>139.75</v>
      </c>
      <c r="C664" s="5">
        <v>2.3373599999999999</v>
      </c>
      <c r="F664" s="2">
        <v>17.5</v>
      </c>
      <c r="G664" s="3">
        <v>8.4707899999999992</v>
      </c>
      <c r="J664" s="2">
        <v>169</v>
      </c>
      <c r="K664" s="3">
        <v>13.1379</v>
      </c>
      <c r="N664" s="2">
        <v>63.75</v>
      </c>
      <c r="O664" s="3">
        <v>7.2854799999999997</v>
      </c>
      <c r="R664" s="2">
        <v>151.5</v>
      </c>
      <c r="S664" s="3">
        <v>14.828099999999999</v>
      </c>
      <c r="V664" s="2">
        <v>34</v>
      </c>
      <c r="W664" s="3">
        <v>13.375</v>
      </c>
      <c r="Z664" s="4">
        <v>169.75</v>
      </c>
      <c r="AA664" s="5">
        <v>12.6906</v>
      </c>
    </row>
    <row r="665" spans="2:27" x14ac:dyDescent="0.25">
      <c r="B665" s="4">
        <v>138.25</v>
      </c>
      <c r="C665" s="5">
        <v>2.3123999999999998</v>
      </c>
      <c r="F665" s="4">
        <v>167.75</v>
      </c>
      <c r="G665" s="5">
        <v>8.4160599999999999</v>
      </c>
      <c r="J665" s="4">
        <v>142</v>
      </c>
      <c r="K665" s="5">
        <v>13.111700000000001</v>
      </c>
      <c r="N665" s="4">
        <v>75.75</v>
      </c>
      <c r="O665" s="5">
        <v>7.2353399999999999</v>
      </c>
      <c r="R665" s="2">
        <v>19</v>
      </c>
      <c r="S665" s="3">
        <v>14.7438</v>
      </c>
      <c r="V665" s="2">
        <v>123.5</v>
      </c>
      <c r="W665" s="3">
        <v>13.2341</v>
      </c>
      <c r="Z665" s="2">
        <v>17.25</v>
      </c>
      <c r="AA665" s="3">
        <v>12.648199999999999</v>
      </c>
    </row>
    <row r="666" spans="2:27" x14ac:dyDescent="0.25">
      <c r="B666" s="2">
        <v>31.5</v>
      </c>
      <c r="C666" s="3">
        <v>2.3122400000000001</v>
      </c>
      <c r="F666" s="4">
        <v>26</v>
      </c>
      <c r="G666" s="5">
        <v>8.4057899999999997</v>
      </c>
      <c r="J666" s="2">
        <v>19.5</v>
      </c>
      <c r="K666" s="3">
        <v>13.1111</v>
      </c>
      <c r="N666" s="2">
        <v>112</v>
      </c>
      <c r="O666" s="3">
        <v>7.2190799999999999</v>
      </c>
      <c r="R666" s="4">
        <v>44.5</v>
      </c>
      <c r="S666" s="5">
        <v>14.6038</v>
      </c>
      <c r="V666" s="2">
        <v>48.5</v>
      </c>
      <c r="W666" s="3">
        <v>13.217599999999999</v>
      </c>
      <c r="Z666" s="2">
        <v>117</v>
      </c>
      <c r="AA666" s="3">
        <v>12.6463</v>
      </c>
    </row>
    <row r="667" spans="2:27" x14ac:dyDescent="0.25">
      <c r="B667" s="2">
        <v>11.75</v>
      </c>
      <c r="C667" s="3">
        <v>2.2947199999999999</v>
      </c>
      <c r="F667" s="4">
        <v>32.25</v>
      </c>
      <c r="G667" s="5">
        <v>8.2973599999999994</v>
      </c>
      <c r="J667" s="4">
        <v>131</v>
      </c>
      <c r="K667" s="5">
        <v>13.0662</v>
      </c>
      <c r="N667" s="4">
        <v>177.75</v>
      </c>
      <c r="O667" s="5">
        <v>7.2057700000000002</v>
      </c>
      <c r="R667" s="4">
        <v>7</v>
      </c>
      <c r="S667" s="5">
        <v>14.5627</v>
      </c>
      <c r="V667" s="4">
        <v>71.25</v>
      </c>
      <c r="W667" s="5">
        <v>13.170299999999999</v>
      </c>
      <c r="Z667" s="4">
        <v>51.5</v>
      </c>
      <c r="AA667" s="5">
        <v>12.640599999999999</v>
      </c>
    </row>
    <row r="668" spans="2:27" x14ac:dyDescent="0.25">
      <c r="B668" s="2">
        <v>165.25</v>
      </c>
      <c r="C668" s="3">
        <v>2.2911000000000001</v>
      </c>
      <c r="F668" s="2">
        <v>11.75</v>
      </c>
      <c r="G668" s="3">
        <v>8.2737300000000005</v>
      </c>
      <c r="J668" s="2">
        <v>1.25</v>
      </c>
      <c r="K668" s="3">
        <v>13.054</v>
      </c>
      <c r="N668" s="2">
        <v>6.5</v>
      </c>
      <c r="O668" s="3">
        <v>7.1838600000000001</v>
      </c>
      <c r="R668" s="2">
        <v>63.75</v>
      </c>
      <c r="S668" s="3">
        <v>14.48</v>
      </c>
      <c r="V668" s="4">
        <v>179</v>
      </c>
      <c r="W668" s="5">
        <v>12.9964</v>
      </c>
      <c r="Z668" s="4">
        <v>28.75</v>
      </c>
      <c r="AA668" s="5">
        <v>12.3947</v>
      </c>
    </row>
    <row r="669" spans="2:27" x14ac:dyDescent="0.25">
      <c r="B669" s="2">
        <v>142.25</v>
      </c>
      <c r="C669" s="3">
        <v>2.2786400000000002</v>
      </c>
      <c r="F669" s="2">
        <v>153.75</v>
      </c>
      <c r="G669" s="3">
        <v>8.2708999999999993</v>
      </c>
      <c r="J669" s="4">
        <v>20.5</v>
      </c>
      <c r="K669" s="5">
        <v>13.021599999999999</v>
      </c>
      <c r="N669" s="2">
        <v>27</v>
      </c>
      <c r="O669" s="3">
        <v>7.1055000000000001</v>
      </c>
      <c r="R669" s="4">
        <v>167.25</v>
      </c>
      <c r="S669" s="5">
        <v>14.470800000000001</v>
      </c>
      <c r="V669" s="4">
        <v>169.75</v>
      </c>
      <c r="W669" s="5">
        <v>12.9511</v>
      </c>
      <c r="Z669" s="4">
        <v>146</v>
      </c>
      <c r="AA669" s="5">
        <v>12.338200000000001</v>
      </c>
    </row>
    <row r="670" spans="2:27" x14ac:dyDescent="0.25">
      <c r="B670" s="4">
        <v>124</v>
      </c>
      <c r="C670" s="5">
        <v>2.2737099999999999</v>
      </c>
      <c r="F670" s="4">
        <v>25.5</v>
      </c>
      <c r="G670" s="5">
        <v>8.2136099999999992</v>
      </c>
      <c r="J670" s="2">
        <v>178.25</v>
      </c>
      <c r="K670" s="3">
        <v>13.014799999999999</v>
      </c>
      <c r="N670" s="4">
        <v>23</v>
      </c>
      <c r="O670" s="5">
        <v>7.0878899999999998</v>
      </c>
      <c r="R670" s="4">
        <v>128</v>
      </c>
      <c r="S670" s="5">
        <v>14.4412</v>
      </c>
      <c r="V670" s="4">
        <v>154</v>
      </c>
      <c r="W670" s="5">
        <v>12.826599999999999</v>
      </c>
      <c r="Z670" s="4">
        <v>7.25</v>
      </c>
      <c r="AA670" s="5">
        <v>12.293900000000001</v>
      </c>
    </row>
    <row r="671" spans="2:27" x14ac:dyDescent="0.25">
      <c r="B671" s="4">
        <v>174.5</v>
      </c>
      <c r="C671" s="5">
        <v>2.2612399999999999</v>
      </c>
      <c r="F671" s="4">
        <v>137.25</v>
      </c>
      <c r="G671" s="5">
        <v>8.2130899999999993</v>
      </c>
      <c r="J671" s="4">
        <v>5</v>
      </c>
      <c r="K671" s="5">
        <v>12.9521</v>
      </c>
      <c r="N671" s="2">
        <v>173.5</v>
      </c>
      <c r="O671" s="3">
        <v>7.0310300000000003</v>
      </c>
      <c r="R671" s="4">
        <v>53</v>
      </c>
      <c r="S671" s="5">
        <v>14.430400000000001</v>
      </c>
      <c r="V671" s="4">
        <v>60.75</v>
      </c>
      <c r="W671" s="5">
        <v>12.791600000000001</v>
      </c>
      <c r="Z671" s="2">
        <v>11.75</v>
      </c>
      <c r="AA671" s="3">
        <v>12.2628</v>
      </c>
    </row>
    <row r="672" spans="2:27" x14ac:dyDescent="0.25">
      <c r="B672" s="2">
        <v>57.5</v>
      </c>
      <c r="C672" s="3">
        <v>2.2600099999999999</v>
      </c>
      <c r="F672" s="4">
        <v>40.75</v>
      </c>
      <c r="G672" s="5">
        <v>8.1989599999999996</v>
      </c>
      <c r="J672" s="4">
        <v>22</v>
      </c>
      <c r="K672" s="5">
        <v>12.854699999999999</v>
      </c>
      <c r="N672" s="4">
        <v>21.25</v>
      </c>
      <c r="O672" s="5">
        <v>7.0278099999999997</v>
      </c>
      <c r="R672" s="4">
        <v>45.75</v>
      </c>
      <c r="S672" s="5">
        <v>14.3369</v>
      </c>
      <c r="V672" s="2">
        <v>18</v>
      </c>
      <c r="W672" s="3">
        <v>12.779199999999999</v>
      </c>
      <c r="Z672" s="2">
        <v>41</v>
      </c>
      <c r="AA672" s="3">
        <v>12.1761</v>
      </c>
    </row>
    <row r="673" spans="2:27" x14ac:dyDescent="0.25">
      <c r="B673" s="2">
        <v>154.25</v>
      </c>
      <c r="C673" s="3">
        <v>2.2568299999999999</v>
      </c>
      <c r="F673" s="2">
        <v>108.25</v>
      </c>
      <c r="G673" s="3">
        <v>8.1843199999999996</v>
      </c>
      <c r="J673" s="4">
        <v>143.75</v>
      </c>
      <c r="K673" s="5">
        <v>12.852399999999999</v>
      </c>
      <c r="N673" s="2">
        <v>45.75</v>
      </c>
      <c r="O673" s="3">
        <v>6.9091199999999997</v>
      </c>
      <c r="R673" s="2">
        <v>18.75</v>
      </c>
      <c r="S673" s="3">
        <v>14.2949</v>
      </c>
      <c r="V673" s="2">
        <v>170.25</v>
      </c>
      <c r="W673" s="3">
        <v>12.756600000000001</v>
      </c>
      <c r="Z673" s="4">
        <v>161</v>
      </c>
      <c r="AA673" s="5">
        <v>12.094099999999999</v>
      </c>
    </row>
    <row r="674" spans="2:27" x14ac:dyDescent="0.25">
      <c r="B674" s="2">
        <v>27</v>
      </c>
      <c r="C674" s="3">
        <v>2.2527499999999998</v>
      </c>
      <c r="F674" s="2">
        <v>130</v>
      </c>
      <c r="G674" s="3">
        <v>8.1822599999999994</v>
      </c>
      <c r="J674" s="2">
        <v>34</v>
      </c>
      <c r="K674" s="3">
        <v>12.7944</v>
      </c>
      <c r="N674" s="4">
        <v>36.75</v>
      </c>
      <c r="O674" s="5">
        <v>6.6779200000000003</v>
      </c>
      <c r="R674" s="4">
        <v>162</v>
      </c>
      <c r="S674" s="5">
        <v>14.2691</v>
      </c>
      <c r="V674" s="4">
        <v>157</v>
      </c>
      <c r="W674" s="5">
        <v>12.7494</v>
      </c>
      <c r="Z674" s="4">
        <v>118.75</v>
      </c>
      <c r="AA674" s="5">
        <v>12.0932</v>
      </c>
    </row>
    <row r="675" spans="2:27" x14ac:dyDescent="0.25">
      <c r="B675" s="4">
        <v>150.75</v>
      </c>
      <c r="C675" s="5">
        <v>2.2508300000000001</v>
      </c>
      <c r="F675" s="2">
        <v>59.25</v>
      </c>
      <c r="G675" s="3">
        <v>8.1565700000000003</v>
      </c>
      <c r="J675" s="4">
        <v>166.25</v>
      </c>
      <c r="K675" s="5">
        <v>12.591100000000001</v>
      </c>
      <c r="N675" s="2">
        <v>159.25</v>
      </c>
      <c r="O675" s="3">
        <v>6.6659600000000001</v>
      </c>
      <c r="R675" s="4">
        <v>2.5</v>
      </c>
      <c r="S675" s="5">
        <v>14.061999999999999</v>
      </c>
      <c r="V675" s="4">
        <v>108.25</v>
      </c>
      <c r="W675" s="5">
        <v>12.7319</v>
      </c>
      <c r="Z675" s="4">
        <v>26</v>
      </c>
      <c r="AA675" s="5">
        <v>11.9877</v>
      </c>
    </row>
    <row r="676" spans="2:27" x14ac:dyDescent="0.25">
      <c r="B676" s="2">
        <v>146.75</v>
      </c>
      <c r="C676" s="3">
        <v>2.2504900000000001</v>
      </c>
      <c r="F676" s="2">
        <v>68</v>
      </c>
      <c r="G676" s="3">
        <v>8.0211699999999997</v>
      </c>
      <c r="J676" s="2">
        <v>156.25</v>
      </c>
      <c r="K676" s="3">
        <v>12.5624</v>
      </c>
      <c r="N676" s="4">
        <v>161</v>
      </c>
      <c r="O676" s="5">
        <v>6.6491600000000002</v>
      </c>
      <c r="R676" s="4">
        <v>117</v>
      </c>
      <c r="S676" s="5">
        <v>13.994199999999999</v>
      </c>
      <c r="V676" s="2">
        <v>28.75</v>
      </c>
      <c r="W676" s="3">
        <v>12.718500000000001</v>
      </c>
      <c r="Z676" s="2">
        <v>82</v>
      </c>
      <c r="AA676" s="3">
        <v>11.933999999999999</v>
      </c>
    </row>
    <row r="677" spans="2:27" x14ac:dyDescent="0.25">
      <c r="B677" s="2">
        <v>0.5</v>
      </c>
      <c r="C677" s="3">
        <v>2.2335600000000002</v>
      </c>
      <c r="F677" s="4">
        <v>23.5</v>
      </c>
      <c r="G677" s="5">
        <v>7.9895699999999996</v>
      </c>
      <c r="J677" s="2">
        <v>23.75</v>
      </c>
      <c r="K677" s="3">
        <v>12.518599999999999</v>
      </c>
      <c r="N677" s="2">
        <v>179</v>
      </c>
      <c r="O677" s="3">
        <v>6.6484800000000002</v>
      </c>
      <c r="R677" s="2">
        <v>172</v>
      </c>
      <c r="S677" s="3">
        <v>13.8771</v>
      </c>
      <c r="V677" s="2">
        <v>89.5</v>
      </c>
      <c r="W677" s="3">
        <v>12.7165</v>
      </c>
      <c r="Z677" s="2">
        <v>141.5</v>
      </c>
      <c r="AA677" s="3">
        <v>11.9293</v>
      </c>
    </row>
    <row r="678" spans="2:27" x14ac:dyDescent="0.25">
      <c r="B678" s="4">
        <v>156.75</v>
      </c>
      <c r="C678" s="5">
        <v>2.2295099999999999</v>
      </c>
      <c r="F678" s="2">
        <v>142.25</v>
      </c>
      <c r="G678" s="3">
        <v>7.9559100000000003</v>
      </c>
      <c r="J678" s="4">
        <v>167</v>
      </c>
      <c r="K678" s="5">
        <v>12.459099999999999</v>
      </c>
      <c r="N678" s="4">
        <v>128</v>
      </c>
      <c r="O678" s="5">
        <v>6.5980800000000004</v>
      </c>
      <c r="R678" s="4">
        <v>3.5</v>
      </c>
      <c r="S678" s="5">
        <v>13.8612</v>
      </c>
      <c r="V678" s="2">
        <v>22.75</v>
      </c>
      <c r="W678" s="3">
        <v>12.7134</v>
      </c>
      <c r="Z678" s="4">
        <v>16.25</v>
      </c>
      <c r="AA678" s="5">
        <v>11.806800000000001</v>
      </c>
    </row>
    <row r="679" spans="2:27" x14ac:dyDescent="0.25">
      <c r="B679" s="2">
        <v>57.25</v>
      </c>
      <c r="C679" s="3">
        <v>2.2244999999999999</v>
      </c>
      <c r="F679" s="4">
        <v>29.5</v>
      </c>
      <c r="G679" s="5">
        <v>7.9407500000000004</v>
      </c>
      <c r="J679" s="2">
        <v>37</v>
      </c>
      <c r="K679" s="3">
        <v>12.227600000000001</v>
      </c>
      <c r="N679" s="2">
        <v>174.25</v>
      </c>
      <c r="O679" s="3">
        <v>6.45533</v>
      </c>
      <c r="R679" s="4">
        <v>45.5</v>
      </c>
      <c r="S679" s="5">
        <v>13.8415</v>
      </c>
      <c r="V679" s="2">
        <v>161.25</v>
      </c>
      <c r="W679" s="3">
        <v>12.5848</v>
      </c>
      <c r="Z679" s="2">
        <v>160</v>
      </c>
      <c r="AA679" s="3">
        <v>11.7926</v>
      </c>
    </row>
    <row r="680" spans="2:27" x14ac:dyDescent="0.25">
      <c r="B680" s="4">
        <v>1.25</v>
      </c>
      <c r="C680" s="5">
        <v>2.2227800000000002</v>
      </c>
      <c r="F680" s="4">
        <v>131</v>
      </c>
      <c r="G680" s="5">
        <v>7.9212300000000004</v>
      </c>
      <c r="J680" s="2">
        <v>167.75</v>
      </c>
      <c r="K680" s="3">
        <v>12.1418</v>
      </c>
      <c r="N680" s="2">
        <v>18</v>
      </c>
      <c r="O680" s="3">
        <v>6.4421600000000003</v>
      </c>
      <c r="R680" s="2">
        <v>128.5</v>
      </c>
      <c r="S680" s="3">
        <v>13.706899999999999</v>
      </c>
      <c r="V680" s="2">
        <v>165.75</v>
      </c>
      <c r="W680" s="3">
        <v>12.4551</v>
      </c>
      <c r="Z680" s="4">
        <v>90.5</v>
      </c>
      <c r="AA680" s="5">
        <v>11.790800000000001</v>
      </c>
    </row>
    <row r="681" spans="2:27" x14ac:dyDescent="0.25">
      <c r="B681" s="2">
        <v>170.75</v>
      </c>
      <c r="C681" s="3">
        <v>2.2129599999999998</v>
      </c>
      <c r="F681" s="4">
        <v>168</v>
      </c>
      <c r="G681" s="5">
        <v>7.9142900000000003</v>
      </c>
      <c r="J681" s="4">
        <v>174.25</v>
      </c>
      <c r="K681" s="5">
        <v>12.135400000000001</v>
      </c>
      <c r="N681" s="4">
        <v>134.25</v>
      </c>
      <c r="O681" s="5">
        <v>6.3504800000000001</v>
      </c>
      <c r="R681" s="2">
        <v>146</v>
      </c>
      <c r="S681" s="3">
        <v>13.6412</v>
      </c>
      <c r="V681" s="2">
        <v>1.25</v>
      </c>
      <c r="W681" s="3">
        <v>12.427300000000001</v>
      </c>
      <c r="Z681" s="2">
        <v>19.5</v>
      </c>
      <c r="AA681" s="3">
        <v>11.7239</v>
      </c>
    </row>
    <row r="682" spans="2:27" x14ac:dyDescent="0.25">
      <c r="B682" s="2">
        <v>59.75</v>
      </c>
      <c r="C682" s="3">
        <v>2.2060599999999999</v>
      </c>
      <c r="F682" s="2">
        <v>14.25</v>
      </c>
      <c r="G682" s="3">
        <v>7.7115799999999997</v>
      </c>
      <c r="J682" s="2">
        <v>23</v>
      </c>
      <c r="K682" s="3">
        <v>11.998200000000001</v>
      </c>
      <c r="N682" s="4">
        <v>149.25</v>
      </c>
      <c r="O682" s="5">
        <v>6.2295100000000003</v>
      </c>
      <c r="R682" s="2">
        <v>34</v>
      </c>
      <c r="S682" s="3">
        <v>13.4253</v>
      </c>
      <c r="V682" s="4">
        <v>9.25</v>
      </c>
      <c r="W682" s="5">
        <v>12.085699999999999</v>
      </c>
      <c r="Z682" s="2">
        <v>9.25</v>
      </c>
      <c r="AA682" s="3">
        <v>11.6805</v>
      </c>
    </row>
    <row r="683" spans="2:27" x14ac:dyDescent="0.25">
      <c r="B683" s="4">
        <v>134.75</v>
      </c>
      <c r="C683" s="5">
        <v>2.1981799999999998</v>
      </c>
      <c r="F683" s="4">
        <v>170.75</v>
      </c>
      <c r="G683" s="5">
        <v>7.54047</v>
      </c>
      <c r="J683" s="2">
        <v>24.75</v>
      </c>
      <c r="K683" s="3">
        <v>11.921200000000001</v>
      </c>
      <c r="N683" s="2">
        <v>1</v>
      </c>
      <c r="O683" s="3">
        <v>6.1258800000000004</v>
      </c>
      <c r="R683" s="4">
        <v>22.5</v>
      </c>
      <c r="S683" s="5">
        <v>13.399100000000001</v>
      </c>
      <c r="V683" s="2">
        <v>163.75</v>
      </c>
      <c r="W683" s="3">
        <v>12.071300000000001</v>
      </c>
      <c r="Z683" s="4">
        <v>34</v>
      </c>
      <c r="AA683" s="5">
        <v>11.6325</v>
      </c>
    </row>
    <row r="684" spans="2:27" x14ac:dyDescent="0.25">
      <c r="B684" s="2">
        <v>142.75</v>
      </c>
      <c r="C684" s="3">
        <v>2.1890999999999998</v>
      </c>
      <c r="F684" s="2">
        <v>3</v>
      </c>
      <c r="G684" s="3">
        <v>7.4135499999999999</v>
      </c>
      <c r="J684" s="4">
        <v>154.5</v>
      </c>
      <c r="K684" s="5">
        <v>11.852600000000001</v>
      </c>
      <c r="N684" s="2">
        <v>168.5</v>
      </c>
      <c r="O684" s="3">
        <v>6.05342</v>
      </c>
      <c r="R684" s="4">
        <v>49.25</v>
      </c>
      <c r="S684" s="5">
        <v>13.198399999999999</v>
      </c>
      <c r="V684" s="4">
        <v>16.25</v>
      </c>
      <c r="W684" s="5">
        <v>12.041399999999999</v>
      </c>
      <c r="Z684" s="2">
        <v>161.25</v>
      </c>
      <c r="AA684" s="3">
        <v>11.5722</v>
      </c>
    </row>
    <row r="685" spans="2:27" x14ac:dyDescent="0.25">
      <c r="B685" s="2">
        <v>128.5</v>
      </c>
      <c r="C685" s="3">
        <v>2.1772499999999999</v>
      </c>
      <c r="F685" s="4">
        <v>138</v>
      </c>
      <c r="G685" s="5">
        <v>7.4058400000000004</v>
      </c>
      <c r="J685" s="2">
        <v>1.5</v>
      </c>
      <c r="K685" s="3">
        <v>11.766299999999999</v>
      </c>
      <c r="N685" s="2">
        <v>176</v>
      </c>
      <c r="O685" s="3">
        <v>6.0023499999999999</v>
      </c>
      <c r="R685" s="2">
        <v>27</v>
      </c>
      <c r="S685" s="3">
        <v>12.926500000000001</v>
      </c>
      <c r="V685" s="4">
        <v>116.25</v>
      </c>
      <c r="W685" s="5">
        <v>12.000299999999999</v>
      </c>
      <c r="Z685" s="2">
        <v>34.25</v>
      </c>
      <c r="AA685" s="3">
        <v>11.5382</v>
      </c>
    </row>
    <row r="686" spans="2:27" x14ac:dyDescent="0.25">
      <c r="B686" s="4">
        <v>1.5</v>
      </c>
      <c r="C686" s="5">
        <v>2.11903</v>
      </c>
      <c r="F686" s="2">
        <v>134.5</v>
      </c>
      <c r="G686" s="3">
        <v>7.3729500000000003</v>
      </c>
      <c r="J686" s="4">
        <v>11.75</v>
      </c>
      <c r="K686" s="5">
        <v>11.643599999999999</v>
      </c>
      <c r="N686" s="2">
        <v>151.5</v>
      </c>
      <c r="O686" s="3">
        <v>5.9393099999999999</v>
      </c>
      <c r="R686" s="4">
        <v>140</v>
      </c>
      <c r="S686" s="5">
        <v>12.92</v>
      </c>
      <c r="V686" s="2">
        <v>19</v>
      </c>
      <c r="W686" s="3">
        <v>11.9293</v>
      </c>
      <c r="Z686" s="2">
        <v>13.75</v>
      </c>
      <c r="AA686" s="3">
        <v>11.4704</v>
      </c>
    </row>
    <row r="687" spans="2:27" x14ac:dyDescent="0.25">
      <c r="B687" s="2">
        <v>45.5</v>
      </c>
      <c r="C687" s="3">
        <v>2.1139000000000001</v>
      </c>
      <c r="F687" s="4">
        <v>156.5</v>
      </c>
      <c r="G687" s="5">
        <v>7.3588199999999997</v>
      </c>
      <c r="J687" s="4">
        <v>169.75</v>
      </c>
      <c r="K687" s="5">
        <v>11.620699999999999</v>
      </c>
      <c r="N687" s="2">
        <v>34</v>
      </c>
      <c r="O687" s="3">
        <v>5.7696699999999996</v>
      </c>
      <c r="R687" s="2">
        <v>134.5</v>
      </c>
      <c r="S687" s="3">
        <v>12.869</v>
      </c>
      <c r="V687" s="2">
        <v>59</v>
      </c>
      <c r="W687" s="3">
        <v>11.709099999999999</v>
      </c>
      <c r="Z687" s="2">
        <v>128.5</v>
      </c>
      <c r="AA687" s="3">
        <v>11.462899999999999</v>
      </c>
    </row>
    <row r="688" spans="2:27" x14ac:dyDescent="0.25">
      <c r="B688" s="2">
        <v>136.75</v>
      </c>
      <c r="C688" s="3">
        <v>2.11252</v>
      </c>
      <c r="F688" s="4">
        <v>130.75</v>
      </c>
      <c r="G688" s="5">
        <v>7.3318399999999997</v>
      </c>
      <c r="J688" s="4">
        <v>178.75</v>
      </c>
      <c r="K688" s="5">
        <v>11.592599999999999</v>
      </c>
      <c r="N688" s="4">
        <v>89.75</v>
      </c>
      <c r="O688" s="5">
        <v>5.6931900000000004</v>
      </c>
      <c r="R688" s="4">
        <v>15.25</v>
      </c>
      <c r="S688" s="5">
        <v>12.866</v>
      </c>
      <c r="V688" s="2">
        <v>45.5</v>
      </c>
      <c r="W688" s="3">
        <v>11.700799999999999</v>
      </c>
      <c r="Z688" s="2">
        <v>22</v>
      </c>
      <c r="AA688" s="3">
        <v>11.3178</v>
      </c>
    </row>
    <row r="689" spans="2:27" x14ac:dyDescent="0.25">
      <c r="B689" s="2">
        <v>52</v>
      </c>
      <c r="C689" s="3">
        <v>2.1097700000000001</v>
      </c>
      <c r="F689" s="2">
        <v>168.25</v>
      </c>
      <c r="G689" s="3">
        <v>6.9837100000000003</v>
      </c>
      <c r="J689" s="2">
        <v>11</v>
      </c>
      <c r="K689" s="3">
        <v>11.479100000000001</v>
      </c>
      <c r="N689" s="4">
        <v>8</v>
      </c>
      <c r="O689" s="5">
        <v>5.6915800000000001</v>
      </c>
      <c r="R689" s="4">
        <v>150.75</v>
      </c>
      <c r="S689" s="5">
        <v>12.863099999999999</v>
      </c>
      <c r="V689" s="4">
        <v>14.25</v>
      </c>
      <c r="W689" s="5">
        <v>11.6226</v>
      </c>
      <c r="Z689" s="2">
        <v>158.5</v>
      </c>
      <c r="AA689" s="3">
        <v>11.2311</v>
      </c>
    </row>
    <row r="690" spans="2:27" x14ac:dyDescent="0.25">
      <c r="B690" s="2">
        <v>13</v>
      </c>
      <c r="C690" s="3">
        <v>2.10331</v>
      </c>
      <c r="F690" s="2">
        <v>5</v>
      </c>
      <c r="G690" s="3">
        <v>6.9354100000000001</v>
      </c>
      <c r="J690" s="2">
        <v>53.25</v>
      </c>
      <c r="K690" s="3">
        <v>11.467000000000001</v>
      </c>
      <c r="N690" s="4">
        <v>11.5</v>
      </c>
      <c r="O690" s="5">
        <v>5.6460100000000004</v>
      </c>
      <c r="R690" s="2">
        <v>14.25</v>
      </c>
      <c r="S690" s="3">
        <v>12.756399999999999</v>
      </c>
      <c r="V690" s="2">
        <v>124</v>
      </c>
      <c r="W690" s="3">
        <v>11.583500000000001</v>
      </c>
      <c r="Z690" s="2">
        <v>37</v>
      </c>
      <c r="AA690" s="3">
        <v>11.2179</v>
      </c>
    </row>
    <row r="691" spans="2:27" x14ac:dyDescent="0.25">
      <c r="B691" s="2">
        <v>150.5</v>
      </c>
      <c r="C691" s="3">
        <v>2.1027200000000001</v>
      </c>
      <c r="F691" s="4">
        <v>178.75</v>
      </c>
      <c r="G691" s="5">
        <v>6.6936400000000003</v>
      </c>
      <c r="J691" s="2">
        <v>171.5</v>
      </c>
      <c r="K691" s="3">
        <v>11.400499999999999</v>
      </c>
      <c r="N691" s="4">
        <v>26.25</v>
      </c>
      <c r="O691" s="5">
        <v>5.6355300000000002</v>
      </c>
      <c r="R691" s="4">
        <v>75.75</v>
      </c>
      <c r="S691" s="5">
        <v>12.7098</v>
      </c>
      <c r="V691" s="2">
        <v>119.25</v>
      </c>
      <c r="W691" s="3">
        <v>11.2934</v>
      </c>
      <c r="Z691" s="2">
        <v>160.5</v>
      </c>
      <c r="AA691" s="3">
        <v>11.1632</v>
      </c>
    </row>
    <row r="692" spans="2:27" x14ac:dyDescent="0.25">
      <c r="B692" s="4">
        <v>137</v>
      </c>
      <c r="C692" s="5">
        <v>2.0974300000000001</v>
      </c>
      <c r="F692" s="4">
        <v>4.25</v>
      </c>
      <c r="G692" s="5">
        <v>6.6520200000000003</v>
      </c>
      <c r="J692" s="4">
        <v>9.25</v>
      </c>
      <c r="K692" s="5">
        <v>11.382899999999999</v>
      </c>
      <c r="N692" s="2">
        <v>160.5</v>
      </c>
      <c r="O692" s="3">
        <v>5.6207399999999996</v>
      </c>
      <c r="R692" s="2">
        <v>26.25</v>
      </c>
      <c r="S692" s="3">
        <v>12.432600000000001</v>
      </c>
      <c r="V692" s="2">
        <v>22</v>
      </c>
      <c r="W692" s="3">
        <v>11.215199999999999</v>
      </c>
      <c r="Z692" s="2">
        <v>127</v>
      </c>
      <c r="AA692" s="3">
        <v>11.151899999999999</v>
      </c>
    </row>
    <row r="693" spans="2:27" x14ac:dyDescent="0.25">
      <c r="B693" s="2">
        <v>0.25</v>
      </c>
      <c r="C693" s="3">
        <v>2.0857800000000002</v>
      </c>
      <c r="F693" s="4">
        <v>12.25</v>
      </c>
      <c r="G693" s="5">
        <v>6.61374</v>
      </c>
      <c r="J693" s="2">
        <v>169.25</v>
      </c>
      <c r="K693" s="3">
        <v>11.289400000000001</v>
      </c>
      <c r="N693" s="2">
        <v>40.5</v>
      </c>
      <c r="O693" s="3">
        <v>5.5999100000000004</v>
      </c>
      <c r="R693" s="4">
        <v>167.5</v>
      </c>
      <c r="S693" s="5">
        <v>12.418799999999999</v>
      </c>
      <c r="V693" s="4">
        <v>7.75</v>
      </c>
      <c r="W693" s="5">
        <v>11.197699999999999</v>
      </c>
      <c r="Z693" s="2">
        <v>1</v>
      </c>
      <c r="AA693" s="3">
        <v>11.001200000000001</v>
      </c>
    </row>
    <row r="694" spans="2:27" x14ac:dyDescent="0.25">
      <c r="B694" s="2">
        <v>151.5</v>
      </c>
      <c r="C694" s="3">
        <v>2.08142</v>
      </c>
      <c r="F694" s="2">
        <v>135.75</v>
      </c>
      <c r="G694" s="3">
        <v>6.5199600000000002</v>
      </c>
      <c r="J694" s="4">
        <v>44.5</v>
      </c>
      <c r="K694" s="5">
        <v>10.856400000000001</v>
      </c>
      <c r="N694" s="4">
        <v>20.75</v>
      </c>
      <c r="O694" s="5">
        <v>5.5051399999999999</v>
      </c>
      <c r="R694" s="4">
        <v>135.5</v>
      </c>
      <c r="S694" s="5">
        <v>12.4087</v>
      </c>
      <c r="V694" s="4">
        <v>172.75</v>
      </c>
      <c r="W694" s="5">
        <v>11.1081</v>
      </c>
      <c r="Z694" s="4">
        <v>27</v>
      </c>
      <c r="AA694" s="5">
        <v>10.953099999999999</v>
      </c>
    </row>
    <row r="695" spans="2:27" x14ac:dyDescent="0.25">
      <c r="B695" s="4">
        <v>8.75</v>
      </c>
      <c r="C695" s="5">
        <v>2.08127</v>
      </c>
      <c r="F695" s="2">
        <v>8</v>
      </c>
      <c r="G695" s="3">
        <v>6.5063500000000003</v>
      </c>
      <c r="J695" s="4">
        <v>8</v>
      </c>
      <c r="K695" s="5">
        <v>10.719799999999999</v>
      </c>
      <c r="N695" s="4">
        <v>38.5</v>
      </c>
      <c r="O695" s="5">
        <v>5.49735</v>
      </c>
      <c r="R695" s="4">
        <v>116.25</v>
      </c>
      <c r="S695" s="5">
        <v>12.385</v>
      </c>
      <c r="V695" s="4">
        <v>38.5</v>
      </c>
      <c r="W695" s="5">
        <v>11.100899999999999</v>
      </c>
      <c r="Z695" s="4">
        <v>53</v>
      </c>
      <c r="AA695" s="5">
        <v>10.748699999999999</v>
      </c>
    </row>
    <row r="696" spans="2:27" x14ac:dyDescent="0.25">
      <c r="B696" s="2">
        <v>133.25</v>
      </c>
      <c r="C696" s="3">
        <v>2.0649999999999999</v>
      </c>
      <c r="F696" s="2">
        <v>71.75</v>
      </c>
      <c r="G696" s="3">
        <v>6.4356900000000001</v>
      </c>
      <c r="J696" s="2">
        <v>13.75</v>
      </c>
      <c r="K696" s="3">
        <v>10.7102</v>
      </c>
      <c r="N696" s="4">
        <v>161.25</v>
      </c>
      <c r="O696" s="5">
        <v>5.4859200000000001</v>
      </c>
      <c r="R696" s="2">
        <v>1.25</v>
      </c>
      <c r="S696" s="3">
        <v>12.267300000000001</v>
      </c>
      <c r="V696" s="4">
        <v>56</v>
      </c>
      <c r="W696" s="5">
        <v>11.0587</v>
      </c>
      <c r="Z696" s="4">
        <v>6.5</v>
      </c>
      <c r="AA696" s="5">
        <v>10.729799999999999</v>
      </c>
    </row>
    <row r="697" spans="2:27" x14ac:dyDescent="0.25">
      <c r="B697" s="4">
        <v>46.25</v>
      </c>
      <c r="C697" s="5">
        <v>2.0363000000000002</v>
      </c>
      <c r="F697" s="4">
        <v>56.5</v>
      </c>
      <c r="G697" s="5">
        <v>6.4069200000000004</v>
      </c>
      <c r="J697" s="4">
        <v>172.75</v>
      </c>
      <c r="K697" s="5">
        <v>10.620799999999999</v>
      </c>
      <c r="N697" s="2">
        <v>173</v>
      </c>
      <c r="O697" s="3">
        <v>5.4691200000000002</v>
      </c>
      <c r="R697" s="4">
        <v>130.75</v>
      </c>
      <c r="S697" s="5">
        <v>12.1617</v>
      </c>
      <c r="V697" s="2">
        <v>134.5</v>
      </c>
      <c r="W697" s="3">
        <v>10.933199999999999</v>
      </c>
      <c r="Z697" s="4">
        <v>63.75</v>
      </c>
      <c r="AA697" s="5">
        <v>10.6441</v>
      </c>
    </row>
    <row r="698" spans="2:27" x14ac:dyDescent="0.25">
      <c r="B698" s="4">
        <v>19.25</v>
      </c>
      <c r="C698" s="5">
        <v>2.0331700000000001</v>
      </c>
      <c r="F698" s="2">
        <v>37</v>
      </c>
      <c r="G698" s="3">
        <v>6.3717199999999998</v>
      </c>
      <c r="J698" s="2">
        <v>149.25</v>
      </c>
      <c r="K698" s="3">
        <v>10.4781</v>
      </c>
      <c r="N698" s="4">
        <v>178.75</v>
      </c>
      <c r="O698" s="5">
        <v>5.36965</v>
      </c>
      <c r="R698" s="4">
        <v>151.25</v>
      </c>
      <c r="S698" s="5">
        <v>12.142799999999999</v>
      </c>
      <c r="V698" s="4">
        <v>21.5</v>
      </c>
      <c r="W698" s="5">
        <v>10.9209</v>
      </c>
      <c r="Z698" s="2">
        <v>0.75</v>
      </c>
      <c r="AA698" s="3">
        <v>10.6168</v>
      </c>
    </row>
    <row r="699" spans="2:27" x14ac:dyDescent="0.25">
      <c r="B699" s="4">
        <v>137.5</v>
      </c>
      <c r="C699" s="5">
        <v>1.9912399999999999</v>
      </c>
      <c r="F699" s="4">
        <v>179.5</v>
      </c>
      <c r="G699" s="5">
        <v>6.2185899999999998</v>
      </c>
      <c r="J699" s="2">
        <v>123.5</v>
      </c>
      <c r="K699" s="3">
        <v>10.351000000000001</v>
      </c>
      <c r="N699" s="4">
        <v>15.5</v>
      </c>
      <c r="O699" s="5">
        <v>5.3208599999999997</v>
      </c>
      <c r="R699" s="4">
        <v>139.5</v>
      </c>
      <c r="S699" s="5">
        <v>11.9194</v>
      </c>
      <c r="V699" s="2">
        <v>27</v>
      </c>
      <c r="W699" s="3">
        <v>10.863200000000001</v>
      </c>
      <c r="Z699" s="4">
        <v>168.5</v>
      </c>
      <c r="AA699" s="5">
        <v>10.4764</v>
      </c>
    </row>
    <row r="700" spans="2:27" x14ac:dyDescent="0.25">
      <c r="B700" s="2">
        <v>167.75</v>
      </c>
      <c r="C700" s="3">
        <v>1.95787</v>
      </c>
      <c r="F700" s="4">
        <v>26.75</v>
      </c>
      <c r="G700" s="5">
        <v>6.2103700000000002</v>
      </c>
      <c r="J700" s="4">
        <v>44.25</v>
      </c>
      <c r="K700" s="5">
        <v>10.2714</v>
      </c>
      <c r="N700" s="2">
        <v>40</v>
      </c>
      <c r="O700" s="3">
        <v>5.3010999999999999</v>
      </c>
      <c r="R700" s="2">
        <v>0.75</v>
      </c>
      <c r="S700" s="3">
        <v>11.846</v>
      </c>
      <c r="V700" s="4">
        <v>90.5</v>
      </c>
      <c r="W700" s="5">
        <v>10.657400000000001</v>
      </c>
      <c r="Z700" s="4">
        <v>157</v>
      </c>
      <c r="AA700" s="5">
        <v>10.406700000000001</v>
      </c>
    </row>
    <row r="701" spans="2:27" x14ac:dyDescent="0.25">
      <c r="B701" s="4">
        <v>133.5</v>
      </c>
      <c r="C701" s="5">
        <v>1.8883399999999999</v>
      </c>
      <c r="F701" s="2">
        <v>4.75</v>
      </c>
      <c r="G701" s="3">
        <v>6.1982900000000001</v>
      </c>
      <c r="J701" s="2">
        <v>161.25</v>
      </c>
      <c r="K701" s="3">
        <v>9.9489800000000006</v>
      </c>
      <c r="N701" s="2">
        <v>14.75</v>
      </c>
      <c r="O701" s="3">
        <v>5.2978699999999996</v>
      </c>
      <c r="R701" s="4">
        <v>90.5</v>
      </c>
      <c r="S701" s="5">
        <v>11.704499999999999</v>
      </c>
      <c r="V701" s="4">
        <v>135.5</v>
      </c>
      <c r="W701" s="5">
        <v>10.5936</v>
      </c>
      <c r="Z701" s="4">
        <v>179</v>
      </c>
      <c r="AA701" s="5">
        <v>10.3407</v>
      </c>
    </row>
    <row r="702" spans="2:27" x14ac:dyDescent="0.25">
      <c r="B702" s="2">
        <v>12.25</v>
      </c>
      <c r="C702" s="3">
        <v>1.8669199999999999</v>
      </c>
      <c r="F702" s="2">
        <v>123.5</v>
      </c>
      <c r="G702" s="3">
        <v>6.1379200000000003</v>
      </c>
      <c r="J702" s="4">
        <v>158</v>
      </c>
      <c r="K702" s="5">
        <v>9.9302100000000006</v>
      </c>
      <c r="N702" s="2">
        <v>39</v>
      </c>
      <c r="O702" s="3">
        <v>5.2774400000000004</v>
      </c>
      <c r="R702" s="4">
        <v>51.5</v>
      </c>
      <c r="S702" s="5">
        <v>11.5867</v>
      </c>
      <c r="V702" s="2">
        <v>7.25</v>
      </c>
      <c r="W702" s="3">
        <v>10.396100000000001</v>
      </c>
      <c r="Z702" s="4">
        <v>127.75</v>
      </c>
      <c r="AA702" s="5">
        <v>10.191800000000001</v>
      </c>
    </row>
    <row r="703" spans="2:27" x14ac:dyDescent="0.25">
      <c r="B703" s="2">
        <v>179.5</v>
      </c>
      <c r="C703" s="3">
        <v>1.8482400000000001</v>
      </c>
      <c r="F703" s="4">
        <v>38.5</v>
      </c>
      <c r="G703" s="5">
        <v>6.1106800000000003</v>
      </c>
      <c r="J703" s="2">
        <v>26.25</v>
      </c>
      <c r="K703" s="3">
        <v>9.8855000000000004</v>
      </c>
      <c r="N703" s="2">
        <v>71.75</v>
      </c>
      <c r="O703" s="3">
        <v>5.2006899999999998</v>
      </c>
      <c r="R703" s="2">
        <v>71.75</v>
      </c>
      <c r="S703" s="3">
        <v>11.238099999999999</v>
      </c>
      <c r="V703" s="2">
        <v>166.25</v>
      </c>
      <c r="W703" s="3">
        <v>10.277699999999999</v>
      </c>
      <c r="Z703" s="2">
        <v>123.5</v>
      </c>
      <c r="AA703" s="3">
        <v>9.8780800000000006</v>
      </c>
    </row>
    <row r="704" spans="2:27" x14ac:dyDescent="0.25">
      <c r="B704" s="2">
        <v>31</v>
      </c>
      <c r="C704" s="3">
        <v>1.8441099999999999</v>
      </c>
      <c r="F704" s="4">
        <v>1</v>
      </c>
      <c r="G704" s="5">
        <v>6.0372000000000003</v>
      </c>
      <c r="J704" s="4">
        <v>89.75</v>
      </c>
      <c r="K704" s="5">
        <v>9.8143799999999999</v>
      </c>
      <c r="N704" s="2">
        <v>18.25</v>
      </c>
      <c r="O704" s="3">
        <v>5.0588800000000003</v>
      </c>
      <c r="R704" s="4">
        <v>22</v>
      </c>
      <c r="S704" s="5">
        <v>11.188700000000001</v>
      </c>
      <c r="V704" s="4">
        <v>8.25</v>
      </c>
      <c r="W704" s="5">
        <v>10.180999999999999</v>
      </c>
      <c r="Z704" s="2">
        <v>8</v>
      </c>
      <c r="AA704" s="3">
        <v>9.7131900000000009</v>
      </c>
    </row>
    <row r="705" spans="2:27" x14ac:dyDescent="0.25">
      <c r="B705" s="2">
        <v>47</v>
      </c>
      <c r="C705" s="3">
        <v>1.82464</v>
      </c>
      <c r="F705" s="2">
        <v>131.5</v>
      </c>
      <c r="G705" s="3">
        <v>6.0027699999999999</v>
      </c>
      <c r="J705" s="2">
        <v>0.75</v>
      </c>
      <c r="K705" s="3">
        <v>9.8041499999999999</v>
      </c>
      <c r="N705" s="2">
        <v>7.75</v>
      </c>
      <c r="O705" s="3">
        <v>4.9049699999999996</v>
      </c>
      <c r="R705" s="2">
        <v>56.5</v>
      </c>
      <c r="S705" s="3">
        <v>11.166700000000001</v>
      </c>
      <c r="V705" s="4">
        <v>68</v>
      </c>
      <c r="W705" s="5">
        <v>10.107900000000001</v>
      </c>
      <c r="Z705" s="2">
        <v>108.25</v>
      </c>
      <c r="AA705" s="3">
        <v>9.5464199999999995</v>
      </c>
    </row>
    <row r="706" spans="2:27" x14ac:dyDescent="0.25">
      <c r="B706" s="4">
        <v>8</v>
      </c>
      <c r="C706" s="5">
        <v>1.82192</v>
      </c>
      <c r="F706" s="2">
        <v>1.25</v>
      </c>
      <c r="G706" s="3">
        <v>5.9382900000000003</v>
      </c>
      <c r="J706" s="2">
        <v>63.25</v>
      </c>
      <c r="K706" s="3">
        <v>9.7440300000000004</v>
      </c>
      <c r="N706" s="4">
        <v>134.5</v>
      </c>
      <c r="O706" s="5">
        <v>4.875</v>
      </c>
      <c r="R706" s="2">
        <v>11.5</v>
      </c>
      <c r="S706" s="3">
        <v>10.985099999999999</v>
      </c>
      <c r="V706" s="4">
        <v>112</v>
      </c>
      <c r="W706" s="5">
        <v>10.107900000000001</v>
      </c>
      <c r="Z706" s="4">
        <v>153.75</v>
      </c>
      <c r="AA706" s="5">
        <v>9.1996900000000004</v>
      </c>
    </row>
    <row r="707" spans="2:27" x14ac:dyDescent="0.25">
      <c r="B707" s="2">
        <v>139.25</v>
      </c>
      <c r="C707" s="3">
        <v>1.82084</v>
      </c>
      <c r="F707" s="2">
        <v>26.25</v>
      </c>
      <c r="G707" s="3">
        <v>5.89872</v>
      </c>
      <c r="J707" s="4">
        <v>141.5</v>
      </c>
      <c r="K707" s="5">
        <v>9.4429300000000005</v>
      </c>
      <c r="N707" s="4">
        <v>146.5</v>
      </c>
      <c r="O707" s="5">
        <v>4.8701600000000003</v>
      </c>
      <c r="R707" s="4">
        <v>161.25</v>
      </c>
      <c r="S707" s="5">
        <v>10.737</v>
      </c>
      <c r="V707" s="4">
        <v>71.75</v>
      </c>
      <c r="W707" s="5">
        <v>9.93919</v>
      </c>
      <c r="Z707" s="2">
        <v>1.5</v>
      </c>
      <c r="AA707" s="3">
        <v>9.0677800000000008</v>
      </c>
    </row>
    <row r="708" spans="2:27" x14ac:dyDescent="0.25">
      <c r="B708" s="2">
        <v>30.75</v>
      </c>
      <c r="C708" s="3">
        <v>1.80819</v>
      </c>
      <c r="F708" s="2">
        <v>116.75</v>
      </c>
      <c r="G708" s="3">
        <v>5.7538200000000002</v>
      </c>
      <c r="J708" s="4">
        <v>71.75</v>
      </c>
      <c r="K708" s="5">
        <v>9.36876</v>
      </c>
      <c r="N708" s="4">
        <v>179.5</v>
      </c>
      <c r="O708" s="5">
        <v>4.8240600000000002</v>
      </c>
      <c r="R708" s="2">
        <v>165.75</v>
      </c>
      <c r="S708" s="3">
        <v>10.703099999999999</v>
      </c>
      <c r="V708" s="4">
        <v>179.25</v>
      </c>
      <c r="W708" s="5">
        <v>9.8722999999999992</v>
      </c>
      <c r="Z708" s="2">
        <v>134.5</v>
      </c>
      <c r="AA708" s="3">
        <v>8.8199799999999993</v>
      </c>
    </row>
    <row r="709" spans="2:27" x14ac:dyDescent="0.25">
      <c r="B709" s="2">
        <v>44.75</v>
      </c>
      <c r="C709" s="3">
        <v>1.80175</v>
      </c>
      <c r="F709" s="4">
        <v>172</v>
      </c>
      <c r="G709" s="5">
        <v>5.68316</v>
      </c>
      <c r="J709" s="2">
        <v>153</v>
      </c>
      <c r="K709" s="3">
        <v>9.2445299999999992</v>
      </c>
      <c r="N709" s="2">
        <v>123.5</v>
      </c>
      <c r="O709" s="3">
        <v>4.7452899999999998</v>
      </c>
      <c r="R709" s="2">
        <v>153</v>
      </c>
      <c r="S709" s="3">
        <v>10.654299999999999</v>
      </c>
      <c r="V709" s="4">
        <v>18.75</v>
      </c>
      <c r="W709" s="5">
        <v>9.5234699999999997</v>
      </c>
      <c r="Z709" s="2">
        <v>56.5</v>
      </c>
      <c r="AA709" s="3">
        <v>8.7983100000000007</v>
      </c>
    </row>
    <row r="710" spans="2:27" x14ac:dyDescent="0.25">
      <c r="B710" s="2">
        <v>1</v>
      </c>
      <c r="C710" s="3">
        <v>1.79634</v>
      </c>
      <c r="F710" s="2">
        <v>24.5</v>
      </c>
      <c r="G710" s="3">
        <v>5.6459099999999998</v>
      </c>
      <c r="J710" s="4">
        <v>33.5</v>
      </c>
      <c r="K710" s="5">
        <v>9.0598700000000001</v>
      </c>
      <c r="N710" s="4">
        <v>51.5</v>
      </c>
      <c r="O710" s="5">
        <v>4.74193</v>
      </c>
      <c r="R710" s="4">
        <v>33.5</v>
      </c>
      <c r="S710" s="5">
        <v>10.626799999999999</v>
      </c>
      <c r="V710" s="4">
        <v>179.5</v>
      </c>
      <c r="W710" s="5">
        <v>9.3742599999999996</v>
      </c>
      <c r="Z710" s="4">
        <v>18.75</v>
      </c>
      <c r="AA710" s="5">
        <v>8.5674700000000001</v>
      </c>
    </row>
    <row r="711" spans="2:27" x14ac:dyDescent="0.25">
      <c r="B711" s="2">
        <v>24.25</v>
      </c>
      <c r="C711" s="3">
        <v>1.78413</v>
      </c>
      <c r="F711" s="2">
        <v>143</v>
      </c>
      <c r="G711" s="3">
        <v>5.6112200000000003</v>
      </c>
      <c r="J711" s="2">
        <v>168.5</v>
      </c>
      <c r="K711" s="3">
        <v>8.9248100000000008</v>
      </c>
      <c r="N711" s="2">
        <v>44.5</v>
      </c>
      <c r="O711" s="3">
        <v>4.6986499999999998</v>
      </c>
      <c r="R711" s="4">
        <v>170.75</v>
      </c>
      <c r="S711" s="5">
        <v>10.605700000000001</v>
      </c>
      <c r="V711" s="2">
        <v>171.75</v>
      </c>
      <c r="W711" s="3">
        <v>9.1797799999999992</v>
      </c>
      <c r="Z711" s="2">
        <v>44.5</v>
      </c>
      <c r="AA711" s="3">
        <v>8.5288400000000006</v>
      </c>
    </row>
    <row r="712" spans="2:27" x14ac:dyDescent="0.25">
      <c r="B712" s="2">
        <v>163.75</v>
      </c>
      <c r="C712" s="3">
        <v>1.7722800000000001</v>
      </c>
      <c r="F712" s="4">
        <v>165.75</v>
      </c>
      <c r="G712" s="5">
        <v>5.5027999999999997</v>
      </c>
      <c r="J712" s="4">
        <v>178.5</v>
      </c>
      <c r="K712" s="5">
        <v>8.8919999999999995</v>
      </c>
      <c r="N712" s="2">
        <v>0.75</v>
      </c>
      <c r="O712" s="3">
        <v>4.5803599999999998</v>
      </c>
      <c r="R712" s="4">
        <v>146.5</v>
      </c>
      <c r="S712" s="5">
        <v>10.3301</v>
      </c>
      <c r="V712" s="2">
        <v>37</v>
      </c>
      <c r="W712" s="3">
        <v>9.1705199999999998</v>
      </c>
      <c r="Z712" s="4">
        <v>4.25</v>
      </c>
      <c r="AA712" s="5">
        <v>8.1877600000000008</v>
      </c>
    </row>
    <row r="713" spans="2:27" x14ac:dyDescent="0.25">
      <c r="B713" s="2">
        <v>24</v>
      </c>
      <c r="C713" s="3">
        <v>1.76058</v>
      </c>
      <c r="F713" s="4">
        <v>161.75</v>
      </c>
      <c r="G713" s="5">
        <v>5.4306000000000001</v>
      </c>
      <c r="J713" s="2">
        <v>14.25</v>
      </c>
      <c r="K713" s="3">
        <v>8.8917000000000002</v>
      </c>
      <c r="N713" s="4">
        <v>13.75</v>
      </c>
      <c r="O713" s="5">
        <v>4.56006</v>
      </c>
      <c r="R713" s="2">
        <v>63.25</v>
      </c>
      <c r="S713" s="3">
        <v>10.1835</v>
      </c>
      <c r="V713" s="2">
        <v>162.5</v>
      </c>
      <c r="W713" s="3">
        <v>9.0851100000000002</v>
      </c>
      <c r="Z713" s="2">
        <v>161.75</v>
      </c>
      <c r="AA713" s="3">
        <v>7.6394000000000002</v>
      </c>
    </row>
    <row r="714" spans="2:27" x14ac:dyDescent="0.25">
      <c r="B714" s="2">
        <v>151</v>
      </c>
      <c r="C714" s="3">
        <v>1.66401</v>
      </c>
      <c r="F714" s="2">
        <v>128.5</v>
      </c>
      <c r="G714" s="3">
        <v>5.3458199999999998</v>
      </c>
      <c r="J714" s="4">
        <v>165.75</v>
      </c>
      <c r="K714" s="5">
        <v>8.6009700000000002</v>
      </c>
      <c r="N714" s="2">
        <v>4.25</v>
      </c>
      <c r="O714" s="3">
        <v>4.5256499999999997</v>
      </c>
      <c r="R714" s="4">
        <v>161.75</v>
      </c>
      <c r="S714" s="5">
        <v>9.9599700000000002</v>
      </c>
      <c r="V714" s="4">
        <v>156.25</v>
      </c>
      <c r="W714" s="5">
        <v>9.0501199999999997</v>
      </c>
      <c r="Z714" s="4">
        <v>33.5</v>
      </c>
      <c r="AA714" s="5">
        <v>7.5442400000000003</v>
      </c>
    </row>
    <row r="715" spans="2:27" x14ac:dyDescent="0.25">
      <c r="B715" s="2">
        <v>138.75</v>
      </c>
      <c r="C715" s="3">
        <v>1.6528799999999999</v>
      </c>
      <c r="F715" s="4">
        <v>149.25</v>
      </c>
      <c r="G715" s="5">
        <v>5.31602</v>
      </c>
      <c r="J715" s="2">
        <v>143</v>
      </c>
      <c r="K715" s="3">
        <v>8.5483200000000004</v>
      </c>
      <c r="N715" s="2">
        <v>158</v>
      </c>
      <c r="O715" s="3">
        <v>4.4803499999999996</v>
      </c>
      <c r="R715" s="4">
        <v>179.25</v>
      </c>
      <c r="S715" s="5">
        <v>9.7959599999999991</v>
      </c>
      <c r="V715" s="2">
        <v>146.5</v>
      </c>
      <c r="W715" s="3">
        <v>9.0408600000000003</v>
      </c>
      <c r="Z715" s="4">
        <v>158</v>
      </c>
      <c r="AA715" s="5">
        <v>7.4971300000000003</v>
      </c>
    </row>
    <row r="716" spans="2:27" x14ac:dyDescent="0.25">
      <c r="B716" s="4">
        <v>146.5</v>
      </c>
      <c r="C716" s="5">
        <v>1.6379999999999999</v>
      </c>
      <c r="F716" s="4">
        <v>168.5</v>
      </c>
      <c r="G716" s="5">
        <v>5.2767099999999996</v>
      </c>
      <c r="J716" s="4">
        <v>56.5</v>
      </c>
      <c r="K716" s="5">
        <v>8.4256200000000003</v>
      </c>
      <c r="N716" s="4">
        <v>165.75</v>
      </c>
      <c r="O716" s="5">
        <v>4.4800899999999997</v>
      </c>
      <c r="R716" s="2">
        <v>158</v>
      </c>
      <c r="S716" s="3">
        <v>9.5350599999999996</v>
      </c>
      <c r="V716" s="2">
        <v>38</v>
      </c>
      <c r="W716" s="3">
        <v>8.8844499999999993</v>
      </c>
      <c r="Z716" s="2">
        <v>165.75</v>
      </c>
      <c r="AA716" s="3">
        <v>7.4547299999999996</v>
      </c>
    </row>
    <row r="717" spans="2:27" x14ac:dyDescent="0.25">
      <c r="B717" s="4">
        <v>145.75</v>
      </c>
      <c r="C717" s="5">
        <v>1.6373</v>
      </c>
      <c r="F717" s="4">
        <v>141.5</v>
      </c>
      <c r="G717" s="5">
        <v>5.1623799999999997</v>
      </c>
      <c r="J717" s="4">
        <v>6.5</v>
      </c>
      <c r="K717" s="5">
        <v>8.3259699999999999</v>
      </c>
      <c r="N717" s="2">
        <v>22</v>
      </c>
      <c r="O717" s="3">
        <v>4.2198599999999997</v>
      </c>
      <c r="R717" s="4">
        <v>173</v>
      </c>
      <c r="S717" s="5">
        <v>9.4389299999999992</v>
      </c>
      <c r="V717" s="2">
        <v>33.5</v>
      </c>
      <c r="W717" s="3">
        <v>8.0417000000000005</v>
      </c>
      <c r="Z717" s="4">
        <v>26.25</v>
      </c>
      <c r="AA717" s="5">
        <v>7.24085</v>
      </c>
    </row>
    <row r="718" spans="2:27" x14ac:dyDescent="0.25">
      <c r="B718" s="4">
        <v>18.75</v>
      </c>
      <c r="C718" s="5">
        <v>1.5580799999999999</v>
      </c>
      <c r="F718" s="2">
        <v>0.25</v>
      </c>
      <c r="G718" s="3">
        <v>5.0719399999999997</v>
      </c>
      <c r="J718" s="4">
        <v>146.5</v>
      </c>
      <c r="K718" s="5">
        <v>7.9015599999999999</v>
      </c>
      <c r="N718" s="2">
        <v>18.75</v>
      </c>
      <c r="O718" s="3">
        <v>4.2088299999999998</v>
      </c>
      <c r="R718" s="4">
        <v>127</v>
      </c>
      <c r="S718" s="5">
        <v>9.4306000000000001</v>
      </c>
      <c r="V718" s="4">
        <v>44.5</v>
      </c>
      <c r="W718" s="5">
        <v>7.7865000000000002</v>
      </c>
      <c r="Z718" s="2">
        <v>172.75</v>
      </c>
      <c r="AA718" s="3">
        <v>6.8064900000000002</v>
      </c>
    </row>
    <row r="719" spans="2:27" x14ac:dyDescent="0.25">
      <c r="B719" s="2">
        <v>158</v>
      </c>
      <c r="C719" s="3">
        <v>1.46495</v>
      </c>
      <c r="F719" s="4">
        <v>44.5</v>
      </c>
      <c r="G719" s="5">
        <v>5.0133599999999996</v>
      </c>
      <c r="J719" s="2">
        <v>134.5</v>
      </c>
      <c r="K719" s="3">
        <v>7.5760399999999999</v>
      </c>
      <c r="N719" s="4">
        <v>33.5</v>
      </c>
      <c r="O719" s="5">
        <v>4.0956599999999996</v>
      </c>
      <c r="R719" s="2">
        <v>8</v>
      </c>
      <c r="S719" s="3">
        <v>9.2462400000000002</v>
      </c>
      <c r="V719" s="2">
        <v>161.75</v>
      </c>
      <c r="W719" s="3">
        <v>7.3337399999999997</v>
      </c>
      <c r="Z719" s="4">
        <v>146.5</v>
      </c>
      <c r="AA719" s="5">
        <v>6.7659799999999999</v>
      </c>
    </row>
    <row r="720" spans="2:27" x14ac:dyDescent="0.25">
      <c r="B720" s="4">
        <v>7.75</v>
      </c>
      <c r="C720" s="5">
        <v>1.4112499999999999</v>
      </c>
      <c r="F720" s="2">
        <v>63.25</v>
      </c>
      <c r="G720" s="3">
        <v>4.9139299999999997</v>
      </c>
      <c r="J720" s="2">
        <v>172</v>
      </c>
      <c r="K720" s="3">
        <v>6.9599500000000001</v>
      </c>
      <c r="N720" s="4">
        <v>14.25</v>
      </c>
      <c r="O720" s="5">
        <v>4.0744199999999999</v>
      </c>
      <c r="R720" s="2">
        <v>123.5</v>
      </c>
      <c r="S720" s="3">
        <v>9.1101600000000005</v>
      </c>
      <c r="V720" s="4">
        <v>26.25</v>
      </c>
      <c r="W720" s="5">
        <v>6.9334499999999997</v>
      </c>
      <c r="Z720" s="2">
        <v>71.75</v>
      </c>
      <c r="AA720" s="3">
        <v>6.7160399999999996</v>
      </c>
    </row>
    <row r="721" spans="2:27" x14ac:dyDescent="0.25">
      <c r="B721" s="2">
        <v>41.75</v>
      </c>
      <c r="C721" s="3">
        <v>1.2226600000000001</v>
      </c>
      <c r="F721" s="2">
        <v>127</v>
      </c>
      <c r="G721" s="3">
        <v>4.7741600000000002</v>
      </c>
      <c r="J721" s="2">
        <v>179.25</v>
      </c>
      <c r="K721" s="3">
        <v>6.9437800000000003</v>
      </c>
      <c r="N721" s="2">
        <v>63.25</v>
      </c>
      <c r="O721" s="3">
        <v>3.8424200000000002</v>
      </c>
      <c r="R721" s="2">
        <v>108.25</v>
      </c>
      <c r="S721" s="3">
        <v>7.9924200000000001</v>
      </c>
      <c r="V721" s="2">
        <v>56.5</v>
      </c>
      <c r="W721" s="3">
        <v>6.8747999999999996</v>
      </c>
      <c r="Z721" s="4">
        <v>89.5</v>
      </c>
      <c r="AA721" s="5">
        <v>6.1365800000000004</v>
      </c>
    </row>
    <row r="722" spans="2:27" x14ac:dyDescent="0.25">
      <c r="B722" s="2">
        <v>45.75</v>
      </c>
      <c r="C722" s="3">
        <v>1.2008799999999999</v>
      </c>
      <c r="F722" s="4">
        <v>18.75</v>
      </c>
      <c r="G722" s="5">
        <v>4.7607999999999997</v>
      </c>
      <c r="J722" s="4">
        <v>179.5</v>
      </c>
      <c r="K722" s="5">
        <v>6.9286700000000003</v>
      </c>
      <c r="N722" s="2">
        <v>45.5</v>
      </c>
      <c r="O722" s="3">
        <v>3.8010199999999998</v>
      </c>
      <c r="R722" s="4">
        <v>44.75</v>
      </c>
      <c r="S722" s="5">
        <v>7.9294099999999998</v>
      </c>
      <c r="V722" s="2">
        <v>90.25</v>
      </c>
      <c r="W722" s="3">
        <v>6.6710599999999998</v>
      </c>
      <c r="Z722" s="2">
        <v>63.25</v>
      </c>
      <c r="AA722" s="3">
        <v>6.1205600000000002</v>
      </c>
    </row>
    <row r="723" spans="2:27" x14ac:dyDescent="0.25">
      <c r="B723" s="4">
        <v>135.25</v>
      </c>
      <c r="C723" s="5">
        <v>1.1940299999999999</v>
      </c>
      <c r="F723" s="2">
        <v>135.25</v>
      </c>
      <c r="G723" s="3">
        <v>4.6878399999999996</v>
      </c>
      <c r="J723" s="2">
        <v>116.75</v>
      </c>
      <c r="K723" s="3">
        <v>6.5813300000000003</v>
      </c>
      <c r="N723" s="4">
        <v>143.25</v>
      </c>
      <c r="O723" s="5">
        <v>3.6117599999999999</v>
      </c>
      <c r="R723" s="4">
        <v>90.25</v>
      </c>
      <c r="S723" s="5">
        <v>7.4654299999999996</v>
      </c>
      <c r="V723" s="2">
        <v>153.75</v>
      </c>
      <c r="W723" s="3">
        <v>6.4343899999999996</v>
      </c>
      <c r="Z723" s="2">
        <v>153.25</v>
      </c>
      <c r="AA723" s="3">
        <v>5.9490800000000004</v>
      </c>
    </row>
    <row r="724" spans="2:27" x14ac:dyDescent="0.25">
      <c r="B724" s="2">
        <v>51.5</v>
      </c>
      <c r="C724" s="3">
        <v>1.1595</v>
      </c>
      <c r="F724" s="2">
        <v>45.75</v>
      </c>
      <c r="G724" s="3">
        <v>4.4681699999999998</v>
      </c>
      <c r="J724" s="2">
        <v>108.25</v>
      </c>
      <c r="K724" s="3">
        <v>6.2976200000000002</v>
      </c>
      <c r="N724" s="2">
        <v>0.5</v>
      </c>
      <c r="O724" s="3">
        <v>2.7857699999999999</v>
      </c>
      <c r="R724" s="2">
        <v>116.75</v>
      </c>
      <c r="S724" s="3">
        <v>6.6659600000000001</v>
      </c>
      <c r="V724" s="2">
        <v>18.25</v>
      </c>
      <c r="W724" s="3">
        <v>6.3664699999999996</v>
      </c>
      <c r="Z724" s="4">
        <v>90.25</v>
      </c>
      <c r="AA724" s="5">
        <v>5.73332</v>
      </c>
    </row>
    <row r="725" spans="2:27" x14ac:dyDescent="0.25">
      <c r="B725" s="4">
        <v>21.5</v>
      </c>
      <c r="C725" s="5">
        <v>1.1567499999999999</v>
      </c>
      <c r="F725" s="2">
        <v>134.75</v>
      </c>
      <c r="G725" s="3">
        <v>4.0969100000000003</v>
      </c>
      <c r="J725" s="2">
        <v>26.75</v>
      </c>
      <c r="K725" s="3">
        <v>6.1383000000000001</v>
      </c>
      <c r="N725" s="4">
        <v>26.75</v>
      </c>
      <c r="O725" s="5">
        <v>2.7103600000000001</v>
      </c>
      <c r="R725" s="4">
        <v>153.75</v>
      </c>
      <c r="S725" s="5">
        <v>6.4427399999999997</v>
      </c>
      <c r="V725" s="2">
        <v>0.5</v>
      </c>
      <c r="W725" s="3">
        <v>6.2995900000000002</v>
      </c>
      <c r="Z725" s="4">
        <v>179.5</v>
      </c>
      <c r="AA725" s="5">
        <v>5.7314299999999996</v>
      </c>
    </row>
    <row r="726" spans="2:27" x14ac:dyDescent="0.25">
      <c r="B726" s="4">
        <v>5.5</v>
      </c>
      <c r="C726" s="5">
        <v>1.0630299999999999</v>
      </c>
      <c r="F726" s="2">
        <v>161.25</v>
      </c>
      <c r="G726" s="3">
        <v>4.0447600000000001</v>
      </c>
      <c r="J726" s="4">
        <v>161.75</v>
      </c>
      <c r="K726" s="5">
        <v>5.83094</v>
      </c>
      <c r="N726" s="4">
        <v>108.25</v>
      </c>
      <c r="O726" s="5">
        <v>2.7006899999999998</v>
      </c>
      <c r="R726" s="4">
        <v>153.25</v>
      </c>
      <c r="S726" s="5">
        <v>6.0600500000000004</v>
      </c>
      <c r="V726" s="4">
        <v>116.75</v>
      </c>
      <c r="W726" s="5">
        <v>5.9702999999999999</v>
      </c>
      <c r="Z726" s="2">
        <v>18.25</v>
      </c>
      <c r="AA726" s="3">
        <v>5.6343899999999998</v>
      </c>
    </row>
    <row r="727" spans="2:27" x14ac:dyDescent="0.25">
      <c r="B727" s="4">
        <v>8.25</v>
      </c>
      <c r="C727" s="5">
        <v>1.04335</v>
      </c>
      <c r="F727" s="4">
        <v>153.25</v>
      </c>
      <c r="G727" s="5">
        <v>3.4065599999999998</v>
      </c>
      <c r="J727" s="2">
        <v>135.25</v>
      </c>
      <c r="K727" s="3">
        <v>5.75204</v>
      </c>
      <c r="N727" s="4">
        <v>179.25</v>
      </c>
      <c r="O727" s="5">
        <v>2.2370899999999998</v>
      </c>
      <c r="R727" s="2">
        <v>135.25</v>
      </c>
      <c r="S727" s="3">
        <v>6.0480400000000003</v>
      </c>
      <c r="V727" s="2">
        <v>135.25</v>
      </c>
      <c r="W727" s="3">
        <v>4.9063100000000004</v>
      </c>
      <c r="Z727" s="4">
        <v>135.25</v>
      </c>
      <c r="AA727" s="5">
        <v>5.4685600000000001</v>
      </c>
    </row>
    <row r="728" spans="2:27" x14ac:dyDescent="0.25">
      <c r="B728" s="2">
        <v>178.75</v>
      </c>
      <c r="C728" s="3">
        <v>1.01762</v>
      </c>
      <c r="F728" s="4">
        <v>179.75</v>
      </c>
      <c r="G728" s="5">
        <v>3.2511199999999998</v>
      </c>
      <c r="J728" s="2">
        <v>0.5</v>
      </c>
      <c r="K728" s="3">
        <v>5.6443000000000003</v>
      </c>
      <c r="N728" s="4">
        <v>161.75</v>
      </c>
      <c r="O728" s="5">
        <v>1.9083000000000001</v>
      </c>
      <c r="R728" s="4">
        <v>89.75</v>
      </c>
      <c r="S728" s="5">
        <v>5.86151</v>
      </c>
      <c r="V728" s="4">
        <v>134.75</v>
      </c>
      <c r="W728" s="5">
        <v>4.8610300000000004</v>
      </c>
      <c r="Z728" s="4">
        <v>45.25</v>
      </c>
      <c r="AA728" s="5">
        <v>5.40543</v>
      </c>
    </row>
    <row r="729" spans="2:27" x14ac:dyDescent="0.25">
      <c r="B729" s="2">
        <v>170.5</v>
      </c>
      <c r="C729" s="3">
        <v>0.69508199999999998</v>
      </c>
      <c r="F729" s="4">
        <v>33.5</v>
      </c>
      <c r="G729" s="5">
        <v>3.11598</v>
      </c>
      <c r="J729" s="4">
        <v>153.75</v>
      </c>
      <c r="K729" s="5">
        <v>5.5396099999999997</v>
      </c>
      <c r="N729" s="2">
        <v>116.75</v>
      </c>
      <c r="O729" s="3">
        <v>1.5420199999999999</v>
      </c>
      <c r="R729" s="4">
        <v>45.25</v>
      </c>
      <c r="S729" s="5">
        <v>5.7126599999999996</v>
      </c>
      <c r="V729" s="4">
        <v>45.25</v>
      </c>
      <c r="W729" s="5">
        <v>4.2786099999999996</v>
      </c>
      <c r="Z729" s="2">
        <v>0.5</v>
      </c>
      <c r="AA729" s="3">
        <v>4.5696899999999996</v>
      </c>
    </row>
    <row r="730" spans="2:27" x14ac:dyDescent="0.25">
      <c r="B730" s="4">
        <v>45.25</v>
      </c>
      <c r="C730" s="5">
        <v>0.53876400000000002</v>
      </c>
      <c r="F730" s="2">
        <v>135.5</v>
      </c>
      <c r="G730" s="3">
        <v>2.7282799999999998</v>
      </c>
      <c r="J730" s="2">
        <v>18.25</v>
      </c>
      <c r="K730" s="3">
        <v>4.75183</v>
      </c>
      <c r="N730" s="4">
        <v>179.75</v>
      </c>
      <c r="O730" s="5">
        <v>1.32117</v>
      </c>
      <c r="R730" s="4">
        <v>26.75</v>
      </c>
      <c r="S730" s="5">
        <v>4.9520499999999998</v>
      </c>
      <c r="V730" s="4">
        <v>153.25</v>
      </c>
      <c r="W730" s="5">
        <v>3.4132199999999999</v>
      </c>
      <c r="Z730" s="2">
        <v>26.75</v>
      </c>
      <c r="AA730" s="3">
        <v>3.6510400000000001</v>
      </c>
    </row>
    <row r="731" spans="2:27" x14ac:dyDescent="0.25">
      <c r="B731" s="4">
        <v>179.75</v>
      </c>
      <c r="C731" s="5">
        <v>0.43806600000000001</v>
      </c>
      <c r="F731" s="2">
        <v>44.75</v>
      </c>
      <c r="G731" s="3">
        <v>2.2396099999999999</v>
      </c>
      <c r="J731" s="4">
        <v>45.25</v>
      </c>
      <c r="K731" s="5">
        <v>3.0489999999999999</v>
      </c>
      <c r="N731" s="4">
        <v>134.75</v>
      </c>
      <c r="O731" s="5">
        <v>1.2598800000000001</v>
      </c>
      <c r="R731" s="4">
        <v>179.5</v>
      </c>
      <c r="S731" s="5">
        <v>4.4800599999999999</v>
      </c>
      <c r="V731" s="4">
        <v>63.25</v>
      </c>
      <c r="W731" s="5">
        <v>3.3123800000000001</v>
      </c>
      <c r="Z731" s="2">
        <v>116.75</v>
      </c>
      <c r="AA731" s="3">
        <v>3.4136099999999998</v>
      </c>
    </row>
    <row r="732" spans="2:27" x14ac:dyDescent="0.25">
      <c r="B732" s="2">
        <v>31.25</v>
      </c>
      <c r="C732" s="3">
        <v>0.31828099999999998</v>
      </c>
      <c r="F732" s="2">
        <v>18.25</v>
      </c>
      <c r="G732" s="3">
        <v>2.0939299999999998</v>
      </c>
      <c r="J732" s="4">
        <v>134.75</v>
      </c>
      <c r="K732" s="5">
        <v>2.86755</v>
      </c>
      <c r="N732" s="2">
        <v>0.25</v>
      </c>
      <c r="O732" s="3">
        <v>0.59761399999999998</v>
      </c>
      <c r="R732" s="2">
        <v>134.75</v>
      </c>
      <c r="S732" s="3">
        <v>4.1651400000000001</v>
      </c>
      <c r="V732" s="2">
        <v>26.75</v>
      </c>
      <c r="W732" s="3">
        <v>3.1209799999999999</v>
      </c>
      <c r="Z732" s="4">
        <v>44.75</v>
      </c>
      <c r="AA732" s="5">
        <v>3.0386099999999998</v>
      </c>
    </row>
    <row r="733" spans="2:27" x14ac:dyDescent="0.25">
      <c r="B733" s="2">
        <v>153.25</v>
      </c>
      <c r="C733" s="3">
        <v>0.260685</v>
      </c>
      <c r="F733" s="2">
        <v>45.5</v>
      </c>
      <c r="G733" s="3">
        <v>1.9616199999999999</v>
      </c>
      <c r="J733" s="4">
        <v>44.75</v>
      </c>
      <c r="K733" s="5">
        <v>2.42727</v>
      </c>
      <c r="N733" s="2">
        <v>135.25</v>
      </c>
      <c r="O733" s="3">
        <v>0.37730599999999997</v>
      </c>
      <c r="R733" s="2">
        <v>0.5</v>
      </c>
      <c r="S733" s="3">
        <v>4.10961</v>
      </c>
      <c r="V733" s="4">
        <v>89.75</v>
      </c>
      <c r="W733" s="5">
        <v>2.9018000000000002</v>
      </c>
      <c r="Z733" s="2">
        <v>134.75</v>
      </c>
      <c r="AA733" s="3">
        <v>2.9849100000000002</v>
      </c>
    </row>
    <row r="734" spans="2:27" x14ac:dyDescent="0.25">
      <c r="B734" s="2">
        <v>127</v>
      </c>
      <c r="C734" s="3">
        <v>0.17971599999999999</v>
      </c>
      <c r="F734" s="2">
        <v>146.5</v>
      </c>
      <c r="G734" s="3">
        <v>1.1934100000000001</v>
      </c>
      <c r="J734" s="2">
        <v>0.25</v>
      </c>
      <c r="K734" s="3">
        <v>1.32542</v>
      </c>
      <c r="N734" s="2">
        <v>44.75</v>
      </c>
      <c r="O734" s="3">
        <v>0.37649899999999997</v>
      </c>
      <c r="R734" s="2">
        <v>0.25</v>
      </c>
      <c r="S734" s="3">
        <v>3.2514599999999998</v>
      </c>
      <c r="V734" s="2">
        <v>0.25</v>
      </c>
      <c r="W734" s="3">
        <v>2.0744799999999999</v>
      </c>
      <c r="Z734" s="2">
        <v>89.75</v>
      </c>
      <c r="AA734" s="3">
        <v>1.6648799999999999</v>
      </c>
    </row>
    <row r="735" spans="2:27" x14ac:dyDescent="0.25">
      <c r="B735" s="2">
        <v>8.5</v>
      </c>
      <c r="C735" s="3">
        <v>0.16183400000000001</v>
      </c>
      <c r="F735" s="2">
        <v>0.5</v>
      </c>
      <c r="G735" s="3">
        <v>0.220441</v>
      </c>
      <c r="J735" s="2">
        <v>153.25</v>
      </c>
      <c r="K735" s="3">
        <v>0.59258599999999995</v>
      </c>
      <c r="N735" s="4">
        <v>45.25</v>
      </c>
      <c r="O735" s="5">
        <v>0.173128</v>
      </c>
      <c r="R735" s="4">
        <v>18.25</v>
      </c>
      <c r="S735" s="5">
        <v>3.0108100000000002</v>
      </c>
      <c r="V735" s="2">
        <v>44.75</v>
      </c>
      <c r="W735" s="3">
        <v>1.72976</v>
      </c>
      <c r="Z735" s="4">
        <v>179.75</v>
      </c>
      <c r="AA735" s="5">
        <v>0.70476899999999998</v>
      </c>
    </row>
    <row r="736" spans="2:27" x14ac:dyDescent="0.25">
      <c r="B736" s="2">
        <v>26.75</v>
      </c>
      <c r="C736" s="3">
        <v>0</v>
      </c>
      <c r="F736" s="4">
        <v>45.25</v>
      </c>
      <c r="G736" s="5">
        <v>0</v>
      </c>
      <c r="J736" s="4">
        <v>179.75</v>
      </c>
      <c r="K736" s="5">
        <v>0</v>
      </c>
      <c r="N736" s="4">
        <v>153.25</v>
      </c>
      <c r="O736" s="5">
        <v>0</v>
      </c>
      <c r="R736" s="4">
        <v>179.75</v>
      </c>
      <c r="S736" s="5">
        <v>0</v>
      </c>
      <c r="V736" s="4">
        <v>179.75</v>
      </c>
      <c r="W736" s="5">
        <v>0</v>
      </c>
      <c r="Z736" s="2">
        <v>0.25</v>
      </c>
      <c r="AA736" s="3">
        <v>0</v>
      </c>
    </row>
  </sheetData>
  <autoFilter ref="B16:C736" xr:uid="{1824A6FB-F9EF-4E18-9388-43B2CE0EB4DB}">
    <sortState xmlns:xlrd2="http://schemas.microsoft.com/office/spreadsheetml/2017/richdata2" ref="B17:C736">
      <sortCondition descending="1" ref="C16"/>
    </sortState>
  </autoFilter>
  <mergeCells count="14">
    <mergeCell ref="Z13:AA13"/>
    <mergeCell ref="Z14:AA14"/>
    <mergeCell ref="N13:O13"/>
    <mergeCell ref="N14:O14"/>
    <mergeCell ref="R13:S13"/>
    <mergeCell ref="R14:S14"/>
    <mergeCell ref="V13:W13"/>
    <mergeCell ref="V14:W14"/>
    <mergeCell ref="B13:C13"/>
    <mergeCell ref="B14:C14"/>
    <mergeCell ref="F13:G13"/>
    <mergeCell ref="F14:G14"/>
    <mergeCell ref="J13:K13"/>
    <mergeCell ref="J14:K14"/>
  </mergeCells>
  <pageMargins left="0.7" right="0.7" top="0.78740157499999996" bottom="0.78740157499999996"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457D6-454B-4912-BD83-154F06691D53}">
  <dimension ref="A2:AA736"/>
  <sheetViews>
    <sheetView workbookViewId="0"/>
  </sheetViews>
  <sheetFormatPr baseColWidth="10" defaultRowHeight="15" x14ac:dyDescent="0.25"/>
  <sheetData>
    <row r="2" spans="1:27" x14ac:dyDescent="0.25">
      <c r="B2" t="s">
        <v>7</v>
      </c>
      <c r="C2" t="s">
        <v>8</v>
      </c>
      <c r="F2" t="s">
        <v>7</v>
      </c>
      <c r="G2" t="s">
        <v>8</v>
      </c>
      <c r="J2" t="s">
        <v>7</v>
      </c>
      <c r="K2" t="s">
        <v>8</v>
      </c>
      <c r="N2" t="s">
        <v>7</v>
      </c>
      <c r="O2" t="s">
        <v>8</v>
      </c>
      <c r="R2" t="s">
        <v>7</v>
      </c>
      <c r="S2" t="s">
        <v>8</v>
      </c>
      <c r="V2" t="s">
        <v>7</v>
      </c>
      <c r="W2" t="s">
        <v>8</v>
      </c>
      <c r="Z2" t="s">
        <v>7</v>
      </c>
      <c r="AA2" t="s">
        <v>8</v>
      </c>
    </row>
    <row r="3" spans="1:27" x14ac:dyDescent="0.25">
      <c r="A3" t="s">
        <v>4</v>
      </c>
      <c r="B3" s="1">
        <f>LARGE(C17:C736,1)</f>
        <v>100</v>
      </c>
      <c r="E3" t="s">
        <v>4</v>
      </c>
      <c r="F3" s="1">
        <f>LARGE(G17:G736,1)</f>
        <v>100</v>
      </c>
      <c r="I3" t="s">
        <v>4</v>
      </c>
      <c r="J3" s="1">
        <f>LARGE(K17:K736,1)</f>
        <v>100</v>
      </c>
      <c r="M3" t="s">
        <v>4</v>
      </c>
      <c r="N3" s="1">
        <f>LARGE(O17:O736,1)</f>
        <v>100</v>
      </c>
      <c r="Q3" t="s">
        <v>4</v>
      </c>
      <c r="R3" s="1">
        <f>LARGE(S17:S736,1)</f>
        <v>100</v>
      </c>
      <c r="U3" t="s">
        <v>4</v>
      </c>
      <c r="V3" s="1">
        <f>LARGE(W17:W736,1)</f>
        <v>100</v>
      </c>
      <c r="Y3" t="s">
        <v>4</v>
      </c>
      <c r="Z3" s="1">
        <f>LARGE(AA17:AA736,1)</f>
        <v>100</v>
      </c>
    </row>
    <row r="4" spans="1:27" x14ac:dyDescent="0.25">
      <c r="A4" t="s">
        <v>5</v>
      </c>
      <c r="B4" s="1">
        <f>LARGE(C17:C736,2)</f>
        <v>91.386700000000005</v>
      </c>
      <c r="E4" t="s">
        <v>5</v>
      </c>
      <c r="F4" s="1">
        <f>LARGE(G17:G736,2)</f>
        <v>97.301900000000003</v>
      </c>
      <c r="I4" t="s">
        <v>5</v>
      </c>
      <c r="J4" s="1">
        <f>LARGE(K17:K736,2)</f>
        <v>64.3215</v>
      </c>
      <c r="M4" t="s">
        <v>5</v>
      </c>
      <c r="N4" s="1">
        <f>LARGE(O17:O736,2)</f>
        <v>55.139699999999998</v>
      </c>
      <c r="Q4" t="s">
        <v>5</v>
      </c>
      <c r="R4" s="1">
        <f>LARGE(S17:S736,2)</f>
        <v>55.557499999999997</v>
      </c>
      <c r="U4" t="s">
        <v>5</v>
      </c>
      <c r="V4" s="1">
        <f>LARGE(W17:W736,2)</f>
        <v>86.358599999999996</v>
      </c>
      <c r="Y4" t="s">
        <v>5</v>
      </c>
      <c r="Z4" s="1">
        <f>LARGE(AA17:AA736,2)</f>
        <v>93.041799999999995</v>
      </c>
    </row>
    <row r="5" spans="1:27" x14ac:dyDescent="0.25">
      <c r="A5" s="1" t="s">
        <v>6</v>
      </c>
      <c r="B5" s="1">
        <f>LARGE(C17:C736,3)</f>
        <v>74.4572</v>
      </c>
      <c r="E5" s="1" t="s">
        <v>6</v>
      </c>
      <c r="F5" s="1">
        <f>LARGE(G17:G736,3)</f>
        <v>95.580299999999994</v>
      </c>
      <c r="I5" s="1" t="s">
        <v>6</v>
      </c>
      <c r="J5" s="1">
        <f>LARGE(K17:K736,3)</f>
        <v>57.3446</v>
      </c>
      <c r="M5" s="1" t="s">
        <v>6</v>
      </c>
      <c r="N5" s="1">
        <f>LARGE(O17:O736,3)</f>
        <v>54.683599999999998</v>
      </c>
      <c r="Q5" s="1" t="s">
        <v>6</v>
      </c>
      <c r="R5" s="1">
        <f>LARGE(S17:S736,3)</f>
        <v>49.988999999999997</v>
      </c>
      <c r="U5" s="1" t="s">
        <v>6</v>
      </c>
      <c r="V5" s="1">
        <f>LARGE(W17:W736,3)</f>
        <v>75.878399999999999</v>
      </c>
      <c r="Y5" s="1" t="s">
        <v>6</v>
      </c>
      <c r="Z5" s="1">
        <f>LARGE(AA17:AA736,3)</f>
        <v>85.616</v>
      </c>
    </row>
    <row r="6" spans="1:27" x14ac:dyDescent="0.25">
      <c r="A6" s="1" t="s">
        <v>9</v>
      </c>
      <c r="B6" s="1">
        <f>LARGE(C17:C736,4)</f>
        <v>68.900700000000001</v>
      </c>
      <c r="E6" s="1" t="s">
        <v>9</v>
      </c>
      <c r="F6" s="1">
        <f>LARGE(G17:G736,4)</f>
        <v>91.770300000000006</v>
      </c>
      <c r="I6" s="1" t="s">
        <v>9</v>
      </c>
      <c r="J6" s="1">
        <f>LARGE(K17:K736,4)</f>
        <v>54.459000000000003</v>
      </c>
      <c r="M6" s="1" t="s">
        <v>9</v>
      </c>
      <c r="N6" s="1">
        <f>LARGE(O17:O736,4)</f>
        <v>54.089399999999998</v>
      </c>
      <c r="Q6" s="1" t="s">
        <v>9</v>
      </c>
      <c r="R6" s="1">
        <f>LARGE(S17:S736,4)</f>
        <v>49.6798</v>
      </c>
      <c r="U6" s="1" t="s">
        <v>9</v>
      </c>
      <c r="V6" s="1">
        <f>LARGE(W17:W736,4)</f>
        <v>72.728700000000003</v>
      </c>
      <c r="Y6" s="1" t="s">
        <v>9</v>
      </c>
      <c r="Z6" s="1">
        <f>LARGE(AA17:AA736,4)</f>
        <v>80.725399999999993</v>
      </c>
    </row>
    <row r="7" spans="1:27" x14ac:dyDescent="0.25">
      <c r="A7" s="1" t="s">
        <v>18</v>
      </c>
      <c r="B7" s="1">
        <v>18.934200000000001</v>
      </c>
      <c r="C7">
        <v>45</v>
      </c>
      <c r="E7" s="1" t="s">
        <v>18</v>
      </c>
      <c r="F7" s="1">
        <v>39.454999999999998</v>
      </c>
      <c r="G7">
        <v>45</v>
      </c>
      <c r="I7" s="1" t="s">
        <v>18</v>
      </c>
      <c r="J7" s="1">
        <v>57.3446</v>
      </c>
      <c r="K7">
        <v>45</v>
      </c>
      <c r="M7" s="1" t="s">
        <v>18</v>
      </c>
      <c r="N7" s="1">
        <v>54.089399999999998</v>
      </c>
      <c r="O7">
        <v>45</v>
      </c>
      <c r="Q7" s="1" t="s">
        <v>18</v>
      </c>
      <c r="R7" s="1">
        <v>49.6798</v>
      </c>
      <c r="S7">
        <v>45</v>
      </c>
      <c r="U7" s="1" t="s">
        <v>18</v>
      </c>
      <c r="V7" s="1">
        <v>75.878399999999999</v>
      </c>
      <c r="W7">
        <v>45</v>
      </c>
      <c r="Y7" s="1" t="s">
        <v>18</v>
      </c>
      <c r="Z7" s="1">
        <v>85.616</v>
      </c>
      <c r="AA7">
        <v>45</v>
      </c>
    </row>
    <row r="8" spans="1:27" x14ac:dyDescent="0.25">
      <c r="A8" s="1" t="s">
        <v>19</v>
      </c>
      <c r="B8" s="1">
        <v>14.103300000000001</v>
      </c>
      <c r="C8">
        <v>135</v>
      </c>
      <c r="E8" s="1" t="s">
        <v>19</v>
      </c>
      <c r="F8" s="1">
        <v>39.141800000000003</v>
      </c>
      <c r="G8">
        <v>135</v>
      </c>
      <c r="I8" s="1" t="s">
        <v>19</v>
      </c>
      <c r="J8" s="1">
        <v>64.3215</v>
      </c>
      <c r="K8">
        <v>135</v>
      </c>
      <c r="M8" s="1" t="s">
        <v>19</v>
      </c>
      <c r="N8" s="1">
        <v>50.692399999999999</v>
      </c>
      <c r="O8">
        <v>135</v>
      </c>
      <c r="Q8" s="1" t="s">
        <v>19</v>
      </c>
      <c r="R8" s="1">
        <v>55.557499999999997</v>
      </c>
      <c r="S8">
        <v>135</v>
      </c>
      <c r="U8" s="1" t="s">
        <v>19</v>
      </c>
      <c r="V8" s="1">
        <v>86.358599999999996</v>
      </c>
      <c r="W8">
        <v>135</v>
      </c>
      <c r="Y8" s="1" t="s">
        <v>19</v>
      </c>
      <c r="Z8" s="1">
        <v>100</v>
      </c>
      <c r="AA8">
        <v>135</v>
      </c>
    </row>
    <row r="9" spans="1:27" x14ac:dyDescent="0.25">
      <c r="A9" s="1"/>
      <c r="E9" s="1"/>
      <c r="F9" s="1"/>
      <c r="I9" s="1"/>
      <c r="J9" s="1"/>
      <c r="M9" s="1"/>
      <c r="N9" s="1"/>
      <c r="Q9" s="1"/>
      <c r="R9" s="1"/>
      <c r="U9" s="1"/>
      <c r="V9" s="1"/>
      <c r="Y9" s="1"/>
      <c r="Z9" s="1"/>
    </row>
    <row r="10" spans="1:27" x14ac:dyDescent="0.25">
      <c r="A10" s="1" t="s">
        <v>17</v>
      </c>
      <c r="B10" s="9">
        <v>0.22</v>
      </c>
      <c r="E10" s="1" t="s">
        <v>17</v>
      </c>
      <c r="F10" s="9">
        <v>0.50880000000000003</v>
      </c>
      <c r="I10" s="1" t="s">
        <v>17</v>
      </c>
      <c r="J10" s="1">
        <v>0.82750000000000001</v>
      </c>
      <c r="M10" s="1" t="s">
        <v>17</v>
      </c>
      <c r="N10" s="9">
        <v>0.9345</v>
      </c>
      <c r="Q10" s="1" t="s">
        <v>17</v>
      </c>
      <c r="R10" s="9">
        <v>1.3240000000000001</v>
      </c>
      <c r="U10" s="1" t="s">
        <v>17</v>
      </c>
      <c r="V10" s="9">
        <v>1.556</v>
      </c>
      <c r="Y10" s="1" t="s">
        <v>17</v>
      </c>
      <c r="Z10" s="9">
        <v>1.794</v>
      </c>
    </row>
    <row r="11" spans="1:27" x14ac:dyDescent="0.25">
      <c r="E11" s="1"/>
      <c r="F11" s="1"/>
      <c r="I11" s="1"/>
      <c r="J11" s="1"/>
      <c r="M11" s="1"/>
      <c r="N11" s="1"/>
      <c r="Q11" s="1"/>
      <c r="R11" s="1"/>
      <c r="U11" s="1"/>
      <c r="V11" s="1"/>
    </row>
    <row r="12" spans="1:27" x14ac:dyDescent="0.25">
      <c r="E12" s="1"/>
      <c r="F12" s="1"/>
      <c r="I12" s="1"/>
      <c r="J12" s="1"/>
      <c r="M12" s="1"/>
      <c r="N12" s="1"/>
      <c r="Q12" s="1"/>
      <c r="R12" s="1"/>
      <c r="U12" s="1"/>
      <c r="V12" s="1"/>
    </row>
    <row r="13" spans="1:27" x14ac:dyDescent="0.25">
      <c r="A13" s="1" t="s">
        <v>12</v>
      </c>
      <c r="B13" s="36" t="s">
        <v>11</v>
      </c>
      <c r="C13" s="36"/>
      <c r="E13" s="1" t="s">
        <v>12</v>
      </c>
      <c r="F13" s="36" t="s">
        <v>11</v>
      </c>
      <c r="G13" s="36"/>
      <c r="I13" s="1" t="s">
        <v>12</v>
      </c>
      <c r="J13" s="36" t="s">
        <v>11</v>
      </c>
      <c r="K13" s="36"/>
      <c r="M13" s="1" t="s">
        <v>12</v>
      </c>
      <c r="N13" s="36" t="s">
        <v>11</v>
      </c>
      <c r="O13" s="36"/>
      <c r="Q13" s="1" t="s">
        <v>12</v>
      </c>
      <c r="R13" s="36" t="s">
        <v>11</v>
      </c>
      <c r="S13" s="36"/>
      <c r="U13" s="1" t="s">
        <v>12</v>
      </c>
      <c r="V13" s="36" t="s">
        <v>11</v>
      </c>
      <c r="W13" s="36"/>
      <c r="Y13" s="1" t="s">
        <v>12</v>
      </c>
      <c r="Z13" s="36" t="s">
        <v>11</v>
      </c>
      <c r="AA13" s="36"/>
    </row>
    <row r="14" spans="1:27" x14ac:dyDescent="0.25">
      <c r="A14" t="s">
        <v>10</v>
      </c>
      <c r="B14" s="36">
        <v>0</v>
      </c>
      <c r="C14" s="36"/>
      <c r="E14" t="s">
        <v>10</v>
      </c>
      <c r="F14" s="36">
        <v>100</v>
      </c>
      <c r="G14" s="36"/>
      <c r="I14" t="s">
        <v>10</v>
      </c>
      <c r="J14" s="36">
        <v>200</v>
      </c>
      <c r="K14" s="36"/>
      <c r="M14" t="s">
        <v>10</v>
      </c>
      <c r="N14" s="36">
        <v>300</v>
      </c>
      <c r="O14" s="36"/>
      <c r="Q14" t="s">
        <v>10</v>
      </c>
      <c r="R14" s="36">
        <v>400</v>
      </c>
      <c r="S14" s="36"/>
      <c r="U14" t="s">
        <v>10</v>
      </c>
      <c r="V14" s="36">
        <v>500</v>
      </c>
      <c r="W14" s="36"/>
      <c r="Y14" t="s">
        <v>10</v>
      </c>
      <c r="Z14" s="36">
        <v>587</v>
      </c>
      <c r="AA14" s="36"/>
    </row>
    <row r="15" spans="1:27" x14ac:dyDescent="0.25">
      <c r="B15" s="2" t="s">
        <v>0</v>
      </c>
      <c r="C15" s="3" t="s">
        <v>1</v>
      </c>
      <c r="F15" s="2" t="s">
        <v>0</v>
      </c>
      <c r="G15" s="3" t="s">
        <v>1</v>
      </c>
      <c r="J15" s="4" t="s">
        <v>0</v>
      </c>
      <c r="K15" s="5" t="s">
        <v>1</v>
      </c>
      <c r="N15" s="4" t="s">
        <v>0</v>
      </c>
      <c r="O15" s="5" t="s">
        <v>1</v>
      </c>
      <c r="R15" s="4" t="s">
        <v>0</v>
      </c>
      <c r="S15" s="5" t="s">
        <v>1</v>
      </c>
      <c r="V15" s="4" t="s">
        <v>0</v>
      </c>
      <c r="W15" s="5" t="s">
        <v>1</v>
      </c>
      <c r="Z15" s="4" t="s">
        <v>0</v>
      </c>
      <c r="AA15" s="5" t="s">
        <v>1</v>
      </c>
    </row>
    <row r="16" spans="1:27" x14ac:dyDescent="0.25">
      <c r="B16" s="4" t="s">
        <v>3</v>
      </c>
      <c r="C16" s="5" t="s">
        <v>2</v>
      </c>
      <c r="F16" s="4" t="s">
        <v>3</v>
      </c>
      <c r="G16" s="5" t="s">
        <v>2</v>
      </c>
      <c r="J16" s="2" t="s">
        <v>3</v>
      </c>
      <c r="K16" s="3" t="s">
        <v>2</v>
      </c>
      <c r="N16" s="2" t="s">
        <v>3</v>
      </c>
      <c r="O16" s="3" t="s">
        <v>2</v>
      </c>
      <c r="R16" s="2" t="s">
        <v>3</v>
      </c>
      <c r="S16" s="3" t="s">
        <v>2</v>
      </c>
      <c r="V16" s="2" t="s">
        <v>3</v>
      </c>
      <c r="W16" s="3" t="s">
        <v>2</v>
      </c>
      <c r="Z16" s="2" t="s">
        <v>3</v>
      </c>
      <c r="AA16" s="3" t="s">
        <v>2</v>
      </c>
    </row>
    <row r="17" spans="2:27" x14ac:dyDescent="0.25">
      <c r="B17" s="2">
        <v>90.75</v>
      </c>
      <c r="C17" s="3">
        <v>100</v>
      </c>
      <c r="F17" s="4">
        <v>90</v>
      </c>
      <c r="G17" s="7">
        <v>100</v>
      </c>
      <c r="J17" s="2">
        <v>90</v>
      </c>
      <c r="K17" s="6">
        <v>100</v>
      </c>
      <c r="N17" s="4">
        <v>90</v>
      </c>
      <c r="O17" s="5">
        <v>100</v>
      </c>
      <c r="R17" s="2">
        <v>90</v>
      </c>
      <c r="S17" s="3">
        <v>100</v>
      </c>
      <c r="V17" s="2">
        <v>90</v>
      </c>
      <c r="W17" s="3">
        <v>100</v>
      </c>
      <c r="Z17" s="2">
        <v>135</v>
      </c>
      <c r="AA17" s="3">
        <v>100</v>
      </c>
    </row>
    <row r="18" spans="2:27" x14ac:dyDescent="0.25">
      <c r="B18" s="4">
        <v>90.5</v>
      </c>
      <c r="C18" s="5">
        <v>91.386700000000005</v>
      </c>
      <c r="F18" s="4">
        <v>90.75</v>
      </c>
      <c r="G18" s="7">
        <v>97.301900000000003</v>
      </c>
      <c r="H18" s="1"/>
      <c r="I18" s="1"/>
      <c r="J18" s="4">
        <v>135</v>
      </c>
      <c r="K18" s="7">
        <v>64.3215</v>
      </c>
      <c r="N18" s="2">
        <v>91</v>
      </c>
      <c r="O18" s="3">
        <v>55.139699999999998</v>
      </c>
      <c r="R18" s="4">
        <v>135</v>
      </c>
      <c r="S18" s="5">
        <v>55.557499999999997</v>
      </c>
      <c r="V18" s="2">
        <v>135</v>
      </c>
      <c r="W18" s="3">
        <v>86.358599999999996</v>
      </c>
      <c r="Z18" s="2">
        <v>90</v>
      </c>
      <c r="AA18" s="3">
        <v>93.041799999999995</v>
      </c>
    </row>
    <row r="19" spans="2:27" x14ac:dyDescent="0.25">
      <c r="B19" s="4">
        <v>91</v>
      </c>
      <c r="C19" s="5">
        <v>74.4572</v>
      </c>
      <c r="F19" s="2">
        <v>91</v>
      </c>
      <c r="G19" s="6">
        <v>95.580299999999994</v>
      </c>
      <c r="J19" s="4">
        <v>45</v>
      </c>
      <c r="K19" s="7">
        <v>57.3446</v>
      </c>
      <c r="N19" s="4">
        <v>0</v>
      </c>
      <c r="O19" s="5">
        <v>54.683599999999998</v>
      </c>
      <c r="R19" s="4">
        <v>0</v>
      </c>
      <c r="S19" s="5">
        <v>49.988999999999997</v>
      </c>
      <c r="V19" s="4">
        <v>45</v>
      </c>
      <c r="W19" s="5">
        <v>75.878399999999999</v>
      </c>
      <c r="Z19" s="2">
        <v>45</v>
      </c>
      <c r="AA19" s="3">
        <v>85.616</v>
      </c>
    </row>
    <row r="20" spans="2:27" x14ac:dyDescent="0.25">
      <c r="B20" s="2">
        <v>90</v>
      </c>
      <c r="C20" s="3">
        <v>68.900700000000001</v>
      </c>
      <c r="F20" s="2">
        <v>91.25</v>
      </c>
      <c r="G20" s="6">
        <v>91.770300000000006</v>
      </c>
      <c r="J20" s="2">
        <v>116.5</v>
      </c>
      <c r="K20" s="6">
        <v>54.459000000000003</v>
      </c>
      <c r="N20" s="4">
        <v>45</v>
      </c>
      <c r="O20" s="5">
        <v>54.089399999999998</v>
      </c>
      <c r="R20" s="4">
        <v>45</v>
      </c>
      <c r="S20" s="5">
        <v>49.6798</v>
      </c>
      <c r="V20" s="4">
        <v>116.5</v>
      </c>
      <c r="W20" s="5">
        <v>72.728700000000003</v>
      </c>
      <c r="Z20" s="4">
        <v>63.5</v>
      </c>
      <c r="AA20" s="5">
        <v>80.725399999999993</v>
      </c>
    </row>
    <row r="21" spans="2:27" x14ac:dyDescent="0.25">
      <c r="B21" s="4">
        <v>90.25</v>
      </c>
      <c r="C21" s="5">
        <v>56.176200000000001</v>
      </c>
      <c r="F21" s="4">
        <v>91.5</v>
      </c>
      <c r="G21" s="7">
        <v>62.736899999999999</v>
      </c>
      <c r="J21" s="4">
        <v>0</v>
      </c>
      <c r="K21" s="7">
        <v>50.243099999999998</v>
      </c>
      <c r="N21" s="4">
        <v>135</v>
      </c>
      <c r="O21" s="5">
        <v>50.692399999999999</v>
      </c>
      <c r="R21" s="4">
        <v>116.5</v>
      </c>
      <c r="S21" s="5">
        <v>45.093499999999999</v>
      </c>
      <c r="V21" s="2">
        <v>0</v>
      </c>
      <c r="W21" s="3">
        <v>70.575699999999998</v>
      </c>
      <c r="Z21" s="4">
        <v>0</v>
      </c>
      <c r="AA21" s="5">
        <v>66.154700000000005</v>
      </c>
    </row>
    <row r="22" spans="2:27" x14ac:dyDescent="0.25">
      <c r="B22" s="4">
        <v>89</v>
      </c>
      <c r="C22" s="5">
        <v>48.939</v>
      </c>
      <c r="F22" s="2">
        <v>90.5</v>
      </c>
      <c r="G22" s="6">
        <v>55.060299999999998</v>
      </c>
      <c r="J22" s="4">
        <v>63.5</v>
      </c>
      <c r="K22" s="7">
        <v>49.189599999999999</v>
      </c>
      <c r="N22" s="2">
        <v>91.25</v>
      </c>
      <c r="O22" s="3">
        <v>47.327300000000001</v>
      </c>
      <c r="R22" s="4">
        <v>63.5</v>
      </c>
      <c r="S22" s="5">
        <v>43.394300000000001</v>
      </c>
      <c r="V22" s="4">
        <v>141.25</v>
      </c>
      <c r="W22" s="5">
        <v>67.6126</v>
      </c>
      <c r="Z22" s="4">
        <v>116.5</v>
      </c>
      <c r="AA22" s="5">
        <v>64.888099999999994</v>
      </c>
    </row>
    <row r="23" spans="2:27" x14ac:dyDescent="0.25">
      <c r="B23" s="2">
        <v>88.75</v>
      </c>
      <c r="C23" s="3">
        <v>46.473500000000001</v>
      </c>
      <c r="F23" s="4">
        <v>87.5</v>
      </c>
      <c r="G23" s="7">
        <v>44.025399999999998</v>
      </c>
      <c r="J23" s="4">
        <v>56.25</v>
      </c>
      <c r="K23" s="7">
        <v>47.0764</v>
      </c>
      <c r="N23" s="4">
        <v>26.5</v>
      </c>
      <c r="O23" s="5">
        <v>46.165500000000002</v>
      </c>
      <c r="R23" s="4">
        <v>87.25</v>
      </c>
      <c r="S23" s="5">
        <v>39.197200000000002</v>
      </c>
      <c r="V23" s="4">
        <v>153.5</v>
      </c>
      <c r="W23" s="5">
        <v>59.025599999999997</v>
      </c>
      <c r="Z23" s="2">
        <v>26.5</v>
      </c>
      <c r="AA23" s="3">
        <v>61.1845</v>
      </c>
    </row>
    <row r="24" spans="2:27" x14ac:dyDescent="0.25">
      <c r="B24" s="2">
        <v>91.25</v>
      </c>
      <c r="C24" s="3">
        <v>45.851900000000001</v>
      </c>
      <c r="F24" s="4">
        <v>91.75</v>
      </c>
      <c r="G24" s="7">
        <v>43.482300000000002</v>
      </c>
      <c r="J24" s="4">
        <v>123.75</v>
      </c>
      <c r="K24" s="7">
        <v>45.559800000000003</v>
      </c>
      <c r="N24" s="2">
        <v>153.5</v>
      </c>
      <c r="O24" s="3">
        <v>45.293300000000002</v>
      </c>
      <c r="R24" s="2">
        <v>123.75</v>
      </c>
      <c r="S24" s="3">
        <v>39.147100000000002</v>
      </c>
      <c r="V24" s="2">
        <v>108.5</v>
      </c>
      <c r="W24" s="3">
        <v>55.928699999999999</v>
      </c>
      <c r="Z24" s="4">
        <v>123.75</v>
      </c>
      <c r="AA24" s="5">
        <v>59.910800000000002</v>
      </c>
    </row>
    <row r="25" spans="2:27" x14ac:dyDescent="0.25">
      <c r="B25" s="4">
        <v>89.25</v>
      </c>
      <c r="C25" s="5">
        <v>32.7301</v>
      </c>
      <c r="F25" s="2">
        <v>0</v>
      </c>
      <c r="G25" s="6">
        <v>43.422600000000003</v>
      </c>
      <c r="J25" s="4">
        <v>128.75</v>
      </c>
      <c r="K25" s="7">
        <v>45.4499</v>
      </c>
      <c r="N25" s="4">
        <v>56.25</v>
      </c>
      <c r="O25" s="5">
        <v>44.174900000000001</v>
      </c>
      <c r="R25" s="4">
        <v>86.75</v>
      </c>
      <c r="S25" s="5">
        <v>38.660400000000003</v>
      </c>
      <c r="V25" s="4">
        <v>56.25</v>
      </c>
      <c r="W25" s="5">
        <v>54.674799999999998</v>
      </c>
      <c r="Z25" s="4">
        <v>62</v>
      </c>
      <c r="AA25" s="5">
        <v>57.402000000000001</v>
      </c>
    </row>
    <row r="26" spans="2:27" x14ac:dyDescent="0.25">
      <c r="B26" s="4">
        <v>88.5</v>
      </c>
      <c r="C26" s="5">
        <v>31.386800000000001</v>
      </c>
      <c r="F26" s="4">
        <v>26.5</v>
      </c>
      <c r="G26" s="7">
        <v>42.993600000000001</v>
      </c>
      <c r="J26" s="4">
        <v>153.5</v>
      </c>
      <c r="K26" s="7">
        <v>44.911200000000001</v>
      </c>
      <c r="N26" s="2">
        <v>91.5</v>
      </c>
      <c r="O26" s="3">
        <v>42.100900000000003</v>
      </c>
      <c r="R26" s="2">
        <v>87.5</v>
      </c>
      <c r="S26" s="3">
        <v>35.743200000000002</v>
      </c>
      <c r="V26" s="2">
        <v>147.5</v>
      </c>
      <c r="W26" s="3">
        <v>54.597299999999997</v>
      </c>
      <c r="Z26" s="4">
        <v>36.75</v>
      </c>
      <c r="AA26" s="5">
        <v>54.094799999999999</v>
      </c>
    </row>
    <row r="27" spans="2:27" x14ac:dyDescent="0.25">
      <c r="B27" s="2">
        <v>88.25</v>
      </c>
      <c r="C27" s="3">
        <v>30.7577</v>
      </c>
      <c r="F27" s="4">
        <v>153.5</v>
      </c>
      <c r="G27" s="7">
        <v>40.6387</v>
      </c>
      <c r="J27" s="2">
        <v>33.75</v>
      </c>
      <c r="K27" s="6">
        <v>42.609200000000001</v>
      </c>
      <c r="N27" s="4">
        <v>116.5</v>
      </c>
      <c r="O27" s="5">
        <v>40.616799999999998</v>
      </c>
      <c r="R27" s="4">
        <v>126.75</v>
      </c>
      <c r="S27" s="5">
        <v>35.680500000000002</v>
      </c>
      <c r="V27" s="4">
        <v>122.5</v>
      </c>
      <c r="W27" s="5">
        <v>53.459499999999998</v>
      </c>
      <c r="Z27" s="2">
        <v>67.5</v>
      </c>
      <c r="AA27" s="3">
        <v>53.909700000000001</v>
      </c>
    </row>
    <row r="28" spans="2:27" x14ac:dyDescent="0.25">
      <c r="B28" s="2">
        <v>0</v>
      </c>
      <c r="C28" s="3">
        <v>30.154699999999998</v>
      </c>
      <c r="F28" s="2">
        <v>45</v>
      </c>
      <c r="G28" s="6">
        <v>39.454999999999998</v>
      </c>
      <c r="J28" s="2">
        <v>18.5</v>
      </c>
      <c r="K28" s="6">
        <v>40.328699999999998</v>
      </c>
      <c r="N28" s="2">
        <v>63.5</v>
      </c>
      <c r="O28" s="3">
        <v>40.418700000000001</v>
      </c>
      <c r="R28" s="2">
        <v>87</v>
      </c>
      <c r="S28" s="3">
        <v>34.523200000000003</v>
      </c>
      <c r="V28" s="4">
        <v>112.5</v>
      </c>
      <c r="W28" s="5">
        <v>53.247300000000003</v>
      </c>
      <c r="Z28" s="2">
        <v>38.75</v>
      </c>
      <c r="AA28" s="3">
        <v>53.056100000000001</v>
      </c>
    </row>
    <row r="29" spans="2:27" x14ac:dyDescent="0.25">
      <c r="B29" s="2">
        <v>91.5</v>
      </c>
      <c r="C29" s="3">
        <v>29.275099999999998</v>
      </c>
      <c r="F29" s="2">
        <v>135</v>
      </c>
      <c r="G29" s="6">
        <v>39.141800000000003</v>
      </c>
      <c r="J29" s="4">
        <v>62</v>
      </c>
      <c r="K29" s="7">
        <v>40.0809</v>
      </c>
      <c r="N29" s="4">
        <v>147.5</v>
      </c>
      <c r="O29" s="5">
        <v>37.691400000000002</v>
      </c>
      <c r="R29" s="2">
        <v>85.5</v>
      </c>
      <c r="S29" s="3">
        <v>33.175800000000002</v>
      </c>
      <c r="V29" s="2">
        <v>123.75</v>
      </c>
      <c r="W29" s="3">
        <v>53.112299999999998</v>
      </c>
      <c r="Z29" s="4">
        <v>94.5</v>
      </c>
      <c r="AA29" s="5">
        <v>53.037700000000001</v>
      </c>
    </row>
    <row r="30" spans="2:27" x14ac:dyDescent="0.25">
      <c r="B30" s="4">
        <v>88</v>
      </c>
      <c r="C30" s="5">
        <v>28.7883</v>
      </c>
      <c r="F30" s="4">
        <v>88</v>
      </c>
      <c r="G30" s="7">
        <v>38.919600000000003</v>
      </c>
      <c r="J30" s="4">
        <v>26.5</v>
      </c>
      <c r="K30" s="7">
        <v>39.605699999999999</v>
      </c>
      <c r="N30" s="4">
        <v>92</v>
      </c>
      <c r="O30" s="5">
        <v>37.049500000000002</v>
      </c>
      <c r="R30" s="2">
        <v>93.25</v>
      </c>
      <c r="S30" s="3">
        <v>33.006</v>
      </c>
      <c r="V30" s="4">
        <v>63.5</v>
      </c>
      <c r="W30" s="5">
        <v>52.796599999999998</v>
      </c>
      <c r="Z30" s="2">
        <v>71.5</v>
      </c>
      <c r="AA30" s="3">
        <v>52.188200000000002</v>
      </c>
    </row>
    <row r="31" spans="2:27" x14ac:dyDescent="0.25">
      <c r="B31" s="4">
        <v>91.75</v>
      </c>
      <c r="C31" s="5">
        <v>28.651299999999999</v>
      </c>
      <c r="F31" s="4">
        <v>63.5</v>
      </c>
      <c r="G31" s="7">
        <v>38.5351</v>
      </c>
      <c r="J31" s="2">
        <v>127</v>
      </c>
      <c r="K31" s="6">
        <v>39.453800000000001</v>
      </c>
      <c r="N31" s="2">
        <v>91.75</v>
      </c>
      <c r="O31" s="3">
        <v>37.022100000000002</v>
      </c>
      <c r="R31" s="2">
        <v>81.25</v>
      </c>
      <c r="S31" s="3">
        <v>32.763500000000001</v>
      </c>
      <c r="V31" s="4">
        <v>128.75</v>
      </c>
      <c r="W31" s="5">
        <v>50.737699999999997</v>
      </c>
      <c r="Z31" s="4">
        <v>92.5</v>
      </c>
      <c r="AA31" s="5">
        <v>51.981400000000001</v>
      </c>
    </row>
    <row r="32" spans="2:27" x14ac:dyDescent="0.25">
      <c r="B32" s="4">
        <v>89.5</v>
      </c>
      <c r="C32" s="5">
        <v>28.3734</v>
      </c>
      <c r="F32" s="2">
        <v>86</v>
      </c>
      <c r="G32" s="6">
        <v>35.269100000000002</v>
      </c>
      <c r="J32" s="4">
        <v>81.75</v>
      </c>
      <c r="K32" s="7">
        <v>39.0702</v>
      </c>
      <c r="N32" s="4">
        <v>92.5</v>
      </c>
      <c r="O32" s="5">
        <v>36.9313</v>
      </c>
      <c r="R32" s="4">
        <v>82.5</v>
      </c>
      <c r="S32" s="5">
        <v>32.163200000000003</v>
      </c>
      <c r="V32" s="4">
        <v>146.25</v>
      </c>
      <c r="W32" s="5">
        <v>48.960700000000003</v>
      </c>
      <c r="Z32" s="2">
        <v>128.75</v>
      </c>
      <c r="AA32" s="3">
        <v>51.417499999999997</v>
      </c>
    </row>
    <row r="33" spans="2:27" x14ac:dyDescent="0.25">
      <c r="B33" s="2">
        <v>4.5</v>
      </c>
      <c r="C33" s="3">
        <v>27.779399999999999</v>
      </c>
      <c r="F33" s="2">
        <v>86.75</v>
      </c>
      <c r="G33" s="6">
        <v>34.198900000000002</v>
      </c>
      <c r="J33" s="4">
        <v>76</v>
      </c>
      <c r="K33" s="7">
        <v>37.277700000000003</v>
      </c>
      <c r="N33" s="4">
        <v>108.5</v>
      </c>
      <c r="O33" s="5">
        <v>36.455399999999997</v>
      </c>
      <c r="R33" s="4">
        <v>109.75</v>
      </c>
      <c r="S33" s="5">
        <v>31.987500000000001</v>
      </c>
      <c r="V33" s="4">
        <v>71.5</v>
      </c>
      <c r="W33" s="5">
        <v>47.735799999999998</v>
      </c>
      <c r="Z33" s="4">
        <v>33.75</v>
      </c>
      <c r="AA33" s="5">
        <v>51.068899999999999</v>
      </c>
    </row>
    <row r="34" spans="2:27" x14ac:dyDescent="0.25">
      <c r="B34" s="4">
        <v>6.25</v>
      </c>
      <c r="C34" s="5">
        <v>26.670400000000001</v>
      </c>
      <c r="F34" s="2">
        <v>88.25</v>
      </c>
      <c r="G34" s="6">
        <v>34.032800000000002</v>
      </c>
      <c r="J34" s="4">
        <v>121</v>
      </c>
      <c r="K34" s="7">
        <v>37.070399999999999</v>
      </c>
      <c r="N34" s="4">
        <v>112.5</v>
      </c>
      <c r="O34" s="5">
        <v>36.041899999999998</v>
      </c>
      <c r="R34" s="4">
        <v>132</v>
      </c>
      <c r="S34" s="5">
        <v>31.3416</v>
      </c>
      <c r="V34" s="2">
        <v>51.25</v>
      </c>
      <c r="W34" s="3">
        <v>46.1875</v>
      </c>
      <c r="Z34" s="4">
        <v>37.5</v>
      </c>
      <c r="AA34" s="5">
        <v>49.708500000000001</v>
      </c>
    </row>
    <row r="35" spans="2:27" x14ac:dyDescent="0.25">
      <c r="B35" s="4">
        <v>87.75</v>
      </c>
      <c r="C35" s="5">
        <v>25.9848</v>
      </c>
      <c r="F35" s="4">
        <v>123.75</v>
      </c>
      <c r="G35" s="7">
        <v>33.327800000000003</v>
      </c>
      <c r="J35" s="4">
        <v>98.25</v>
      </c>
      <c r="K35" s="7">
        <v>37.049100000000003</v>
      </c>
      <c r="N35" s="4">
        <v>33.75</v>
      </c>
      <c r="O35" s="5">
        <v>35.881</v>
      </c>
      <c r="R35" s="4">
        <v>78.75</v>
      </c>
      <c r="S35" s="5">
        <v>31.089200000000002</v>
      </c>
      <c r="V35" s="2">
        <v>111.75</v>
      </c>
      <c r="W35" s="3">
        <v>45.648699999999998</v>
      </c>
      <c r="Z35" s="2">
        <v>132.25</v>
      </c>
      <c r="AA35" s="3">
        <v>49.020499999999998</v>
      </c>
    </row>
    <row r="36" spans="2:27" x14ac:dyDescent="0.25">
      <c r="B36" s="4">
        <v>176.75</v>
      </c>
      <c r="C36" s="5">
        <v>25.936800000000002</v>
      </c>
      <c r="F36" s="4">
        <v>116.5</v>
      </c>
      <c r="G36" s="7">
        <v>32.839399999999998</v>
      </c>
      <c r="J36" s="4">
        <v>104</v>
      </c>
      <c r="K36" s="7">
        <v>36.867699999999999</v>
      </c>
      <c r="N36" s="4">
        <v>93.25</v>
      </c>
      <c r="O36" s="5">
        <v>35.602400000000003</v>
      </c>
      <c r="R36" s="4">
        <v>141.25</v>
      </c>
      <c r="S36" s="5">
        <v>30.491800000000001</v>
      </c>
      <c r="V36" s="2">
        <v>113.25</v>
      </c>
      <c r="W36" s="3">
        <v>45.404699999999998</v>
      </c>
      <c r="Z36" s="2">
        <v>153.5</v>
      </c>
      <c r="AA36" s="3">
        <v>48.985700000000001</v>
      </c>
    </row>
    <row r="37" spans="2:27" x14ac:dyDescent="0.25">
      <c r="B37" s="2">
        <v>3.25</v>
      </c>
      <c r="C37" s="3">
        <v>25.092300000000002</v>
      </c>
      <c r="F37" s="4">
        <v>86.25</v>
      </c>
      <c r="G37" s="7">
        <v>32.670499999999997</v>
      </c>
      <c r="J37" s="4">
        <v>126</v>
      </c>
      <c r="K37" s="7">
        <v>36.440899999999999</v>
      </c>
      <c r="N37" s="4">
        <v>146.25</v>
      </c>
      <c r="O37" s="5">
        <v>34.9878</v>
      </c>
      <c r="R37" s="4">
        <v>108.5</v>
      </c>
      <c r="S37" s="5">
        <v>30.169599999999999</v>
      </c>
      <c r="V37" s="2">
        <v>115.25</v>
      </c>
      <c r="W37" s="3">
        <v>45.393099999999997</v>
      </c>
      <c r="Z37" s="2">
        <v>127</v>
      </c>
      <c r="AA37" s="3">
        <v>48.815399999999997</v>
      </c>
    </row>
    <row r="38" spans="2:27" x14ac:dyDescent="0.25">
      <c r="B38" s="2">
        <v>2.75</v>
      </c>
      <c r="C38" s="3">
        <v>24.926600000000001</v>
      </c>
      <c r="F38" s="4">
        <v>88.5</v>
      </c>
      <c r="G38" s="7">
        <v>32.605800000000002</v>
      </c>
      <c r="J38" s="2">
        <v>71.5</v>
      </c>
      <c r="K38" s="6">
        <v>36.393799999999999</v>
      </c>
      <c r="N38" s="2">
        <v>90.75</v>
      </c>
      <c r="O38" s="3">
        <v>34.899000000000001</v>
      </c>
      <c r="R38" s="2">
        <v>153.5</v>
      </c>
      <c r="S38" s="3">
        <v>29.991900000000001</v>
      </c>
      <c r="V38" s="4">
        <v>104</v>
      </c>
      <c r="W38" s="5">
        <v>45.172899999999998</v>
      </c>
      <c r="Z38" s="2">
        <v>141.25</v>
      </c>
      <c r="AA38" s="3">
        <v>48.767200000000003</v>
      </c>
    </row>
    <row r="39" spans="2:27" x14ac:dyDescent="0.25">
      <c r="B39" s="4">
        <v>92</v>
      </c>
      <c r="C39" s="5">
        <v>24.490600000000001</v>
      </c>
      <c r="F39" s="4">
        <v>87</v>
      </c>
      <c r="G39" s="7">
        <v>32.6051</v>
      </c>
      <c r="J39" s="4">
        <v>53</v>
      </c>
      <c r="K39" s="7">
        <v>36.160800000000002</v>
      </c>
      <c r="N39" s="4">
        <v>141.25</v>
      </c>
      <c r="O39" s="5">
        <v>34.792700000000004</v>
      </c>
      <c r="R39" s="2">
        <v>86.25</v>
      </c>
      <c r="S39" s="3">
        <v>29.938099999999999</v>
      </c>
      <c r="V39" s="4">
        <v>132</v>
      </c>
      <c r="W39" s="5">
        <v>44.122599999999998</v>
      </c>
      <c r="Z39" s="4">
        <v>34.75</v>
      </c>
      <c r="AA39" s="5">
        <v>48.543900000000001</v>
      </c>
    </row>
    <row r="40" spans="2:27" x14ac:dyDescent="0.25">
      <c r="B40" s="2">
        <v>176</v>
      </c>
      <c r="C40" s="3">
        <v>24.156300000000002</v>
      </c>
      <c r="F40" s="4">
        <v>94.5</v>
      </c>
      <c r="G40" s="7">
        <v>32.401699999999998</v>
      </c>
      <c r="J40" s="2">
        <v>145.25</v>
      </c>
      <c r="K40" s="6">
        <v>35.846299999999999</v>
      </c>
      <c r="N40" s="4">
        <v>73.5</v>
      </c>
      <c r="O40" s="5">
        <v>34.769399999999997</v>
      </c>
      <c r="R40" s="4">
        <v>82</v>
      </c>
      <c r="S40" s="5">
        <v>29.7866</v>
      </c>
      <c r="V40" s="4">
        <v>126.75</v>
      </c>
      <c r="W40" s="5">
        <v>44.078600000000002</v>
      </c>
      <c r="Z40" s="2">
        <v>146.25</v>
      </c>
      <c r="AA40" s="3">
        <v>48.468899999999998</v>
      </c>
    </row>
    <row r="41" spans="2:27" x14ac:dyDescent="0.25">
      <c r="B41" s="2">
        <v>175.5</v>
      </c>
      <c r="C41" s="3">
        <v>24.119399999999999</v>
      </c>
      <c r="F41" s="2">
        <v>128.75</v>
      </c>
      <c r="G41" s="6">
        <v>32.292999999999999</v>
      </c>
      <c r="J41" s="4">
        <v>175.5</v>
      </c>
      <c r="K41" s="7">
        <v>35.8155</v>
      </c>
      <c r="N41" s="2">
        <v>36.75</v>
      </c>
      <c r="O41" s="3">
        <v>34.025799999999997</v>
      </c>
      <c r="R41" s="2">
        <v>71.5</v>
      </c>
      <c r="S41" s="3">
        <v>29.584900000000001</v>
      </c>
      <c r="V41" s="4">
        <v>78.75</v>
      </c>
      <c r="W41" s="5">
        <v>44.051400000000001</v>
      </c>
      <c r="Z41" s="4">
        <v>129.25</v>
      </c>
      <c r="AA41" s="5">
        <v>48.4604</v>
      </c>
    </row>
    <row r="42" spans="2:27" x14ac:dyDescent="0.25">
      <c r="B42" s="2">
        <v>2</v>
      </c>
      <c r="C42" s="3">
        <v>23.6601</v>
      </c>
      <c r="F42" s="4">
        <v>82</v>
      </c>
      <c r="G42" s="7">
        <v>32.179499999999997</v>
      </c>
      <c r="J42" s="4">
        <v>140.25</v>
      </c>
      <c r="K42" s="7">
        <v>35.812899999999999</v>
      </c>
      <c r="N42" s="2">
        <v>71.5</v>
      </c>
      <c r="O42" s="3">
        <v>34.0045</v>
      </c>
      <c r="R42" s="2">
        <v>88.5</v>
      </c>
      <c r="S42" s="3">
        <v>28.909600000000001</v>
      </c>
      <c r="V42" s="4">
        <v>33.75</v>
      </c>
      <c r="W42" s="5">
        <v>43.6952</v>
      </c>
      <c r="Z42" s="2">
        <v>51.25</v>
      </c>
      <c r="AA42" s="3">
        <v>47.381599999999999</v>
      </c>
    </row>
    <row r="43" spans="2:27" x14ac:dyDescent="0.25">
      <c r="B43" s="4">
        <v>5.75</v>
      </c>
      <c r="C43" s="5">
        <v>23.606200000000001</v>
      </c>
      <c r="F43" s="4">
        <v>87.25</v>
      </c>
      <c r="G43" s="7">
        <v>31.6234</v>
      </c>
      <c r="J43" s="4">
        <v>112.75</v>
      </c>
      <c r="K43" s="7">
        <v>35.616</v>
      </c>
      <c r="N43" s="4">
        <v>92.25</v>
      </c>
      <c r="O43" s="5">
        <v>33.899299999999997</v>
      </c>
      <c r="R43" s="4">
        <v>48</v>
      </c>
      <c r="S43" s="5">
        <v>28.464400000000001</v>
      </c>
      <c r="V43" s="4">
        <v>26.5</v>
      </c>
      <c r="W43" s="5">
        <v>43.471299999999999</v>
      </c>
      <c r="Z43" s="2">
        <v>22.5</v>
      </c>
      <c r="AA43" s="3">
        <v>46.825899999999997</v>
      </c>
    </row>
    <row r="44" spans="2:27" x14ac:dyDescent="0.25">
      <c r="B44" s="4">
        <v>178.25</v>
      </c>
      <c r="C44" s="5">
        <v>23.5792</v>
      </c>
      <c r="F44" s="2">
        <v>81.5</v>
      </c>
      <c r="G44" s="6">
        <v>31.552600000000002</v>
      </c>
      <c r="J44" s="2">
        <v>21.75</v>
      </c>
      <c r="K44" s="6">
        <v>35.554900000000004</v>
      </c>
      <c r="N44" s="4">
        <v>123.75</v>
      </c>
      <c r="O44" s="5">
        <v>33.800800000000002</v>
      </c>
      <c r="R44" s="2">
        <v>33.75</v>
      </c>
      <c r="S44" s="3">
        <v>28.4209</v>
      </c>
      <c r="V44" s="4">
        <v>161.5</v>
      </c>
      <c r="W44" s="5">
        <v>43.3795</v>
      </c>
      <c r="Z44" s="2">
        <v>108.5</v>
      </c>
      <c r="AA44" s="3">
        <v>46.424999999999997</v>
      </c>
    </row>
    <row r="45" spans="2:27" x14ac:dyDescent="0.25">
      <c r="B45" s="4">
        <v>178</v>
      </c>
      <c r="C45" s="5">
        <v>23.438099999999999</v>
      </c>
      <c r="F45" s="2">
        <v>85.5</v>
      </c>
      <c r="G45" s="6">
        <v>31.404</v>
      </c>
      <c r="J45" s="2">
        <v>102</v>
      </c>
      <c r="K45" s="6">
        <v>35.484299999999998</v>
      </c>
      <c r="N45" s="2">
        <v>86.75</v>
      </c>
      <c r="O45" s="3">
        <v>33.143300000000004</v>
      </c>
      <c r="R45" s="2">
        <v>39.75</v>
      </c>
      <c r="S45" s="3">
        <v>28.284500000000001</v>
      </c>
      <c r="V45" s="2">
        <v>47.5</v>
      </c>
      <c r="W45" s="3">
        <v>43.363599999999998</v>
      </c>
      <c r="Z45" s="2">
        <v>76</v>
      </c>
      <c r="AA45" s="3">
        <v>46.248699999999999</v>
      </c>
    </row>
    <row r="46" spans="2:27" x14ac:dyDescent="0.25">
      <c r="B46" s="4">
        <v>86.5</v>
      </c>
      <c r="C46" s="5">
        <v>23.401</v>
      </c>
      <c r="F46" s="2">
        <v>92.25</v>
      </c>
      <c r="G46" s="6">
        <v>31.2621</v>
      </c>
      <c r="J46" s="2">
        <v>130.5</v>
      </c>
      <c r="K46" s="6">
        <v>35.3489</v>
      </c>
      <c r="N46" s="4">
        <v>82.5</v>
      </c>
      <c r="O46" s="5">
        <v>33.094999999999999</v>
      </c>
      <c r="R46" s="4">
        <v>121</v>
      </c>
      <c r="S46" s="5">
        <v>28.258400000000002</v>
      </c>
      <c r="V46" s="2">
        <v>22.5</v>
      </c>
      <c r="W46" s="3">
        <v>42.594000000000001</v>
      </c>
      <c r="Z46" s="4">
        <v>132.5</v>
      </c>
      <c r="AA46" s="5">
        <v>46.062800000000003</v>
      </c>
    </row>
    <row r="47" spans="2:27" x14ac:dyDescent="0.25">
      <c r="B47" s="4">
        <v>87.5</v>
      </c>
      <c r="C47" s="5">
        <v>23.3063</v>
      </c>
      <c r="F47" s="2">
        <v>97.5</v>
      </c>
      <c r="G47" s="6">
        <v>31.153600000000001</v>
      </c>
      <c r="J47" s="2">
        <v>72.75</v>
      </c>
      <c r="K47" s="6">
        <v>35.008000000000003</v>
      </c>
      <c r="N47" s="2">
        <v>149.75</v>
      </c>
      <c r="O47" s="3">
        <v>33.063499999999998</v>
      </c>
      <c r="R47" s="4">
        <v>104</v>
      </c>
      <c r="S47" s="5">
        <v>27.597999999999999</v>
      </c>
      <c r="V47" s="2">
        <v>118</v>
      </c>
      <c r="W47" s="3">
        <v>42.573500000000003</v>
      </c>
      <c r="Z47" s="2">
        <v>168.75</v>
      </c>
      <c r="AA47" s="3">
        <v>45.855800000000002</v>
      </c>
    </row>
    <row r="48" spans="2:27" x14ac:dyDescent="0.25">
      <c r="B48" s="4">
        <v>6.75</v>
      </c>
      <c r="C48" s="5">
        <v>23.2104</v>
      </c>
      <c r="F48" s="4">
        <v>84</v>
      </c>
      <c r="G48" s="7">
        <v>31.104399999999998</v>
      </c>
      <c r="J48" s="2">
        <v>138</v>
      </c>
      <c r="K48" s="6">
        <v>34.895499999999998</v>
      </c>
      <c r="N48" s="2">
        <v>93.75</v>
      </c>
      <c r="O48" s="3">
        <v>32.612699999999997</v>
      </c>
      <c r="R48" s="2">
        <v>176</v>
      </c>
      <c r="S48" s="3">
        <v>27.545200000000001</v>
      </c>
      <c r="V48" s="4">
        <v>113.75</v>
      </c>
      <c r="W48" s="5">
        <v>42.456099999999999</v>
      </c>
      <c r="Z48" s="4">
        <v>143.25</v>
      </c>
      <c r="AA48" s="5">
        <v>45.692</v>
      </c>
    </row>
    <row r="49" spans="2:27" x14ac:dyDescent="0.25">
      <c r="B49" s="4">
        <v>1.5</v>
      </c>
      <c r="C49" s="5">
        <v>22.968699999999998</v>
      </c>
      <c r="F49" s="4">
        <v>33.75</v>
      </c>
      <c r="G49" s="7">
        <v>30.8399</v>
      </c>
      <c r="J49" s="2">
        <v>87.5</v>
      </c>
      <c r="K49" s="6">
        <v>34.869</v>
      </c>
      <c r="N49" s="4">
        <v>99.5</v>
      </c>
      <c r="O49" s="5">
        <v>32.516100000000002</v>
      </c>
      <c r="R49" s="4">
        <v>126</v>
      </c>
      <c r="S49" s="5">
        <v>27.475200000000001</v>
      </c>
      <c r="V49" s="4">
        <v>12</v>
      </c>
      <c r="W49" s="5">
        <v>42.335599999999999</v>
      </c>
      <c r="Z49" s="2">
        <v>42.5</v>
      </c>
      <c r="AA49" s="3">
        <v>44.833300000000001</v>
      </c>
    </row>
    <row r="50" spans="2:27" x14ac:dyDescent="0.25">
      <c r="B50" s="2">
        <v>178.5</v>
      </c>
      <c r="C50" s="3">
        <v>22.589600000000001</v>
      </c>
      <c r="F50" s="2">
        <v>98.75</v>
      </c>
      <c r="G50" s="6">
        <v>30.445699999999999</v>
      </c>
      <c r="J50" s="2">
        <v>129.25</v>
      </c>
      <c r="K50" s="6">
        <v>34.793799999999997</v>
      </c>
      <c r="N50" s="2">
        <v>74</v>
      </c>
      <c r="O50" s="3">
        <v>31.844000000000001</v>
      </c>
      <c r="R50" s="4">
        <v>53.25</v>
      </c>
      <c r="S50" s="5">
        <v>27.432500000000001</v>
      </c>
      <c r="V50" s="2">
        <v>138</v>
      </c>
      <c r="W50" s="3">
        <v>42.247799999999998</v>
      </c>
      <c r="Z50" s="4">
        <v>70.5</v>
      </c>
      <c r="AA50" s="5">
        <v>44.7761</v>
      </c>
    </row>
    <row r="51" spans="2:27" x14ac:dyDescent="0.25">
      <c r="B51" s="2">
        <v>3.75</v>
      </c>
      <c r="C51" s="3">
        <v>22.5242</v>
      </c>
      <c r="F51" s="2">
        <v>92</v>
      </c>
      <c r="G51" s="6">
        <v>30.4207</v>
      </c>
      <c r="J51" s="4">
        <v>37.5</v>
      </c>
      <c r="K51" s="7">
        <v>34.5319</v>
      </c>
      <c r="N51" s="4">
        <v>97.25</v>
      </c>
      <c r="O51" s="5">
        <v>31.706800000000001</v>
      </c>
      <c r="R51" s="2">
        <v>88.25</v>
      </c>
      <c r="S51" s="3">
        <v>27.369199999999999</v>
      </c>
      <c r="V51" s="2">
        <v>117.75</v>
      </c>
      <c r="W51" s="3">
        <v>41.262799999999999</v>
      </c>
      <c r="Z51" s="4">
        <v>161.5</v>
      </c>
      <c r="AA51" s="5">
        <v>44.538400000000003</v>
      </c>
    </row>
    <row r="52" spans="2:27" x14ac:dyDescent="0.25">
      <c r="B52" s="4">
        <v>176.5</v>
      </c>
      <c r="C52" s="5">
        <v>22.496600000000001</v>
      </c>
      <c r="F52" s="2">
        <v>87.75</v>
      </c>
      <c r="G52" s="6">
        <v>30.2393</v>
      </c>
      <c r="J52" s="4">
        <v>133</v>
      </c>
      <c r="K52" s="7">
        <v>34.28</v>
      </c>
      <c r="N52" s="4">
        <v>93.5</v>
      </c>
      <c r="O52" s="5">
        <v>31.249600000000001</v>
      </c>
      <c r="R52" s="2">
        <v>133.75</v>
      </c>
      <c r="S52" s="3">
        <v>27.1294</v>
      </c>
      <c r="V52" s="2">
        <v>78</v>
      </c>
      <c r="W52" s="3">
        <v>41.261499999999998</v>
      </c>
      <c r="Z52" s="2">
        <v>8.75</v>
      </c>
      <c r="AA52" s="3">
        <v>44.4435</v>
      </c>
    </row>
    <row r="53" spans="2:27" x14ac:dyDescent="0.25">
      <c r="B53" s="4">
        <v>179</v>
      </c>
      <c r="C53" s="5">
        <v>22.3889</v>
      </c>
      <c r="F53" s="4">
        <v>92.5</v>
      </c>
      <c r="G53" s="7">
        <v>30.1828</v>
      </c>
      <c r="J53" s="4">
        <v>132</v>
      </c>
      <c r="K53" s="7">
        <v>34.117100000000001</v>
      </c>
      <c r="N53" s="2">
        <v>78.75</v>
      </c>
      <c r="O53" s="3">
        <v>31.1114</v>
      </c>
      <c r="R53" s="2">
        <v>26.5</v>
      </c>
      <c r="S53" s="3">
        <v>27.074999999999999</v>
      </c>
      <c r="V53" s="4">
        <v>121.5</v>
      </c>
      <c r="W53" s="5">
        <v>41.11</v>
      </c>
      <c r="Z53" s="2">
        <v>39.25</v>
      </c>
      <c r="AA53" s="3">
        <v>43.665700000000001</v>
      </c>
    </row>
    <row r="54" spans="2:27" x14ac:dyDescent="0.25">
      <c r="B54" s="2">
        <v>87</v>
      </c>
      <c r="C54" s="3">
        <v>22.380299999999998</v>
      </c>
      <c r="F54" s="4">
        <v>89</v>
      </c>
      <c r="G54" s="7">
        <v>30.179200000000002</v>
      </c>
      <c r="J54" s="2">
        <v>97.5</v>
      </c>
      <c r="K54" s="6">
        <v>34.042000000000002</v>
      </c>
      <c r="N54" s="2">
        <v>73</v>
      </c>
      <c r="O54" s="3">
        <v>31.070599999999999</v>
      </c>
      <c r="R54" s="4">
        <v>37</v>
      </c>
      <c r="S54" s="5">
        <v>27.056100000000001</v>
      </c>
      <c r="V54" s="4">
        <v>132.25</v>
      </c>
      <c r="W54" s="5">
        <v>40.9801</v>
      </c>
      <c r="Z54" s="4">
        <v>145.25</v>
      </c>
      <c r="AA54" s="5">
        <v>43.557299999999998</v>
      </c>
    </row>
    <row r="55" spans="2:27" x14ac:dyDescent="0.25">
      <c r="B55" s="4">
        <v>177</v>
      </c>
      <c r="C55" s="5">
        <v>22.2943</v>
      </c>
      <c r="F55" s="4">
        <v>92.75</v>
      </c>
      <c r="G55" s="7">
        <v>30.009599999999999</v>
      </c>
      <c r="J55" s="4">
        <v>17</v>
      </c>
      <c r="K55" s="7">
        <v>33.887999999999998</v>
      </c>
      <c r="N55" s="4">
        <v>78</v>
      </c>
      <c r="O55" s="5">
        <v>31.0564</v>
      </c>
      <c r="R55" s="4">
        <v>175.5</v>
      </c>
      <c r="S55" s="5">
        <v>26.9697</v>
      </c>
      <c r="V55" s="4">
        <v>114.75</v>
      </c>
      <c r="W55" s="5">
        <v>40.496400000000001</v>
      </c>
      <c r="Z55" s="2">
        <v>130.25</v>
      </c>
      <c r="AA55" s="3">
        <v>43.276299999999999</v>
      </c>
    </row>
    <row r="56" spans="2:27" x14ac:dyDescent="0.25">
      <c r="B56" s="4">
        <v>87.25</v>
      </c>
      <c r="C56" s="5">
        <v>21.997</v>
      </c>
      <c r="F56" s="2">
        <v>84.25</v>
      </c>
      <c r="G56" s="6">
        <v>29.938400000000001</v>
      </c>
      <c r="J56" s="2">
        <v>47</v>
      </c>
      <c r="K56" s="6">
        <v>33.823399999999999</v>
      </c>
      <c r="N56" s="2">
        <v>81.75</v>
      </c>
      <c r="O56" s="3">
        <v>30.973800000000001</v>
      </c>
      <c r="R56" s="2">
        <v>66.75</v>
      </c>
      <c r="S56" s="3">
        <v>26.867699999999999</v>
      </c>
      <c r="V56" s="2">
        <v>83.75</v>
      </c>
      <c r="W56" s="3">
        <v>40.459699999999998</v>
      </c>
      <c r="Z56" s="2">
        <v>112.5</v>
      </c>
      <c r="AA56" s="3">
        <v>43.2607</v>
      </c>
    </row>
    <row r="57" spans="2:27" x14ac:dyDescent="0.25">
      <c r="B57" s="4">
        <v>177.5</v>
      </c>
      <c r="C57" s="5">
        <v>21.969200000000001</v>
      </c>
      <c r="F57" s="2">
        <v>78.75</v>
      </c>
      <c r="G57" s="6">
        <v>29.878499999999999</v>
      </c>
      <c r="J57" s="2">
        <v>143.25</v>
      </c>
      <c r="K57" s="6">
        <v>33.569800000000001</v>
      </c>
      <c r="N57" s="4">
        <v>94</v>
      </c>
      <c r="O57" s="5">
        <v>30.8506</v>
      </c>
      <c r="R57" s="2">
        <v>47</v>
      </c>
      <c r="S57" s="3">
        <v>26.837900000000001</v>
      </c>
      <c r="V57" s="2">
        <v>107</v>
      </c>
      <c r="W57" s="3">
        <v>40.426000000000002</v>
      </c>
      <c r="Z57" s="4">
        <v>78</v>
      </c>
      <c r="AA57" s="5">
        <v>43.22</v>
      </c>
    </row>
    <row r="58" spans="2:27" x14ac:dyDescent="0.25">
      <c r="B58" s="2">
        <v>1.75</v>
      </c>
      <c r="C58" s="3">
        <v>21.500499999999999</v>
      </c>
      <c r="F58" s="4">
        <v>83.25</v>
      </c>
      <c r="G58" s="7">
        <v>29.697299999999998</v>
      </c>
      <c r="J58" s="2">
        <v>85.5</v>
      </c>
      <c r="K58" s="6">
        <v>33.435899999999997</v>
      </c>
      <c r="N58" s="2">
        <v>96.75</v>
      </c>
      <c r="O58" s="3">
        <v>30.701499999999999</v>
      </c>
      <c r="R58" s="2">
        <v>92.75</v>
      </c>
      <c r="S58" s="3">
        <v>26.520499999999998</v>
      </c>
      <c r="V58" s="2">
        <v>160.25</v>
      </c>
      <c r="W58" s="3">
        <v>40.4026</v>
      </c>
      <c r="Z58" s="4">
        <v>59</v>
      </c>
      <c r="AA58" s="5">
        <v>43.206800000000001</v>
      </c>
    </row>
    <row r="59" spans="2:27" x14ac:dyDescent="0.25">
      <c r="B59" s="2">
        <v>177.25</v>
      </c>
      <c r="C59" s="3">
        <v>21.483499999999999</v>
      </c>
      <c r="F59" s="4">
        <v>93.25</v>
      </c>
      <c r="G59" s="7">
        <v>29.6828</v>
      </c>
      <c r="J59" s="4">
        <v>141.25</v>
      </c>
      <c r="K59" s="7">
        <v>33.3125</v>
      </c>
      <c r="N59" s="2">
        <v>85.5</v>
      </c>
      <c r="O59" s="3">
        <v>30.358000000000001</v>
      </c>
      <c r="R59" s="2">
        <v>56.25</v>
      </c>
      <c r="S59" s="3">
        <v>26.501000000000001</v>
      </c>
      <c r="V59" s="2">
        <v>13</v>
      </c>
      <c r="W59" s="3">
        <v>39.804299999999998</v>
      </c>
      <c r="Z59" s="2">
        <v>56.25</v>
      </c>
      <c r="AA59" s="3">
        <v>43.1447</v>
      </c>
    </row>
    <row r="60" spans="2:27" x14ac:dyDescent="0.25">
      <c r="B60" s="4">
        <v>1.25</v>
      </c>
      <c r="C60" s="5">
        <v>21.342500000000001</v>
      </c>
      <c r="F60" s="2">
        <v>93</v>
      </c>
      <c r="G60" s="6">
        <v>29.663699999999999</v>
      </c>
      <c r="J60" s="2">
        <v>62.5</v>
      </c>
      <c r="K60" s="6">
        <v>33.193300000000001</v>
      </c>
      <c r="N60" s="4">
        <v>148.5</v>
      </c>
      <c r="O60" s="5">
        <v>30.261199999999999</v>
      </c>
      <c r="R60" s="4">
        <v>161.5</v>
      </c>
      <c r="S60" s="5">
        <v>26.408999999999999</v>
      </c>
      <c r="V60" s="2">
        <v>87.5</v>
      </c>
      <c r="W60" s="3">
        <v>39.735100000000003</v>
      </c>
      <c r="Z60" s="4">
        <v>36</v>
      </c>
      <c r="AA60" s="5">
        <v>43.140900000000002</v>
      </c>
    </row>
    <row r="61" spans="2:27" x14ac:dyDescent="0.25">
      <c r="B61" s="2">
        <v>179.25</v>
      </c>
      <c r="C61" s="3">
        <v>21.1843</v>
      </c>
      <c r="F61" s="2">
        <v>96</v>
      </c>
      <c r="G61" s="6">
        <v>29.216999999999999</v>
      </c>
      <c r="J61" s="2">
        <v>87.25</v>
      </c>
      <c r="K61" s="6">
        <v>33.067300000000003</v>
      </c>
      <c r="N61" s="4">
        <v>86.25</v>
      </c>
      <c r="O61" s="5">
        <v>30.006900000000002</v>
      </c>
      <c r="R61" s="2">
        <v>128.5</v>
      </c>
      <c r="S61" s="3">
        <v>26.392900000000001</v>
      </c>
      <c r="V61" s="4">
        <v>166</v>
      </c>
      <c r="W61" s="5">
        <v>39.457000000000001</v>
      </c>
      <c r="Z61" s="2">
        <v>96</v>
      </c>
      <c r="AA61" s="3">
        <v>42.917200000000001</v>
      </c>
    </row>
    <row r="62" spans="2:27" x14ac:dyDescent="0.25">
      <c r="B62" s="4">
        <v>3</v>
      </c>
      <c r="C62" s="5">
        <v>21.069900000000001</v>
      </c>
      <c r="F62" s="2">
        <v>171.75</v>
      </c>
      <c r="G62" s="6">
        <v>29.1356</v>
      </c>
      <c r="J62" s="4">
        <v>67.25</v>
      </c>
      <c r="K62" s="7">
        <v>33.048999999999999</v>
      </c>
      <c r="N62" s="2">
        <v>37.5</v>
      </c>
      <c r="O62" s="3">
        <v>29.473700000000001</v>
      </c>
      <c r="R62" s="2">
        <v>50.75</v>
      </c>
      <c r="S62" s="3">
        <v>26.2395</v>
      </c>
      <c r="V62" s="2">
        <v>70.25</v>
      </c>
      <c r="W62" s="3">
        <v>39.247700000000002</v>
      </c>
      <c r="Z62" s="4">
        <v>61</v>
      </c>
      <c r="AA62" s="5">
        <v>42.090299999999999</v>
      </c>
    </row>
    <row r="63" spans="2:27" x14ac:dyDescent="0.25">
      <c r="B63" s="4">
        <v>177.75</v>
      </c>
      <c r="C63" s="5">
        <v>20.9208</v>
      </c>
      <c r="F63" s="2">
        <v>98</v>
      </c>
      <c r="G63" s="6">
        <v>29.052700000000002</v>
      </c>
      <c r="J63" s="4">
        <v>132.75</v>
      </c>
      <c r="K63" s="7">
        <v>32.9709</v>
      </c>
      <c r="N63" s="4">
        <v>107.25</v>
      </c>
      <c r="O63" s="5">
        <v>29.109000000000002</v>
      </c>
      <c r="R63" s="2">
        <v>94.5</v>
      </c>
      <c r="S63" s="3">
        <v>26.108000000000001</v>
      </c>
      <c r="V63" s="4">
        <v>141.75</v>
      </c>
      <c r="W63" s="5">
        <v>39.134099999999997</v>
      </c>
      <c r="Z63" s="4">
        <v>168</v>
      </c>
      <c r="AA63" s="5">
        <v>41.7896</v>
      </c>
    </row>
    <row r="64" spans="2:27" x14ac:dyDescent="0.25">
      <c r="B64" s="4">
        <v>2.5</v>
      </c>
      <c r="C64" s="5">
        <v>20.900400000000001</v>
      </c>
      <c r="F64" s="4">
        <v>101.25</v>
      </c>
      <c r="G64" s="7">
        <v>28.974599999999999</v>
      </c>
      <c r="J64" s="2">
        <v>118.25</v>
      </c>
      <c r="K64" s="6">
        <v>32.709099999999999</v>
      </c>
      <c r="N64" s="2">
        <v>81.25</v>
      </c>
      <c r="O64" s="3">
        <v>29.0533</v>
      </c>
      <c r="R64" s="4">
        <v>129.25</v>
      </c>
      <c r="S64" s="5">
        <v>26.038</v>
      </c>
      <c r="V64" s="2">
        <v>143.25</v>
      </c>
      <c r="W64" s="3">
        <v>39.1096</v>
      </c>
      <c r="Z64" s="2">
        <v>118</v>
      </c>
      <c r="AA64" s="3">
        <v>41.325499999999998</v>
      </c>
    </row>
    <row r="65" spans="2:27" x14ac:dyDescent="0.25">
      <c r="B65" s="4">
        <v>174</v>
      </c>
      <c r="C65" s="5">
        <v>20.636500000000002</v>
      </c>
      <c r="F65" s="4">
        <v>98.5</v>
      </c>
      <c r="G65" s="7">
        <v>28.6859</v>
      </c>
      <c r="J65" s="4">
        <v>141.75</v>
      </c>
      <c r="K65" s="7">
        <v>32.346600000000002</v>
      </c>
      <c r="N65" s="4">
        <v>93</v>
      </c>
      <c r="O65" s="5">
        <v>29.044899999999998</v>
      </c>
      <c r="R65" s="2">
        <v>79.5</v>
      </c>
      <c r="S65" s="3">
        <v>25.956900000000001</v>
      </c>
      <c r="V65" s="2">
        <v>109.75</v>
      </c>
      <c r="W65" s="3">
        <v>39.095199999999998</v>
      </c>
      <c r="Z65" s="4">
        <v>73.5</v>
      </c>
      <c r="AA65" s="5">
        <v>41.228099999999998</v>
      </c>
    </row>
    <row r="66" spans="2:27" x14ac:dyDescent="0.25">
      <c r="B66" s="2">
        <v>173.75</v>
      </c>
      <c r="C66" s="3">
        <v>20.617799999999999</v>
      </c>
      <c r="F66" s="2">
        <v>84.5</v>
      </c>
      <c r="G66" s="6">
        <v>28.662099999999999</v>
      </c>
      <c r="J66" s="4">
        <v>54.5</v>
      </c>
      <c r="K66" s="7">
        <v>32.2776</v>
      </c>
      <c r="N66" s="4">
        <v>128.25</v>
      </c>
      <c r="O66" s="5">
        <v>28.990100000000002</v>
      </c>
      <c r="R66" s="2">
        <v>105.5</v>
      </c>
      <c r="S66" s="3">
        <v>25.658100000000001</v>
      </c>
      <c r="V66" s="4">
        <v>93.25</v>
      </c>
      <c r="W66" s="5">
        <v>38.996000000000002</v>
      </c>
      <c r="Z66" s="4">
        <v>125.5</v>
      </c>
      <c r="AA66" s="5">
        <v>41.218299999999999</v>
      </c>
    </row>
    <row r="67" spans="2:27" x14ac:dyDescent="0.25">
      <c r="B67" s="4">
        <v>86.25</v>
      </c>
      <c r="C67" s="5">
        <v>20.609200000000001</v>
      </c>
      <c r="F67" s="4">
        <v>78</v>
      </c>
      <c r="G67" s="7">
        <v>28.569700000000001</v>
      </c>
      <c r="J67" s="2">
        <v>91.75</v>
      </c>
      <c r="K67" s="6">
        <v>32.253300000000003</v>
      </c>
      <c r="N67" s="4">
        <v>87.5</v>
      </c>
      <c r="O67" s="5">
        <v>28.7591</v>
      </c>
      <c r="R67" s="2">
        <v>106</v>
      </c>
      <c r="S67" s="3">
        <v>25.569800000000001</v>
      </c>
      <c r="V67" s="4">
        <v>144</v>
      </c>
      <c r="W67" s="5">
        <v>38.662599999999998</v>
      </c>
      <c r="Z67" s="4">
        <v>64.75</v>
      </c>
      <c r="AA67" s="5">
        <v>41.049300000000002</v>
      </c>
    </row>
    <row r="68" spans="2:27" x14ac:dyDescent="0.25">
      <c r="B68" s="4">
        <v>170</v>
      </c>
      <c r="C68" s="5">
        <v>20.596800000000002</v>
      </c>
      <c r="F68" s="4">
        <v>108.5</v>
      </c>
      <c r="G68" s="7">
        <v>28.330300000000001</v>
      </c>
      <c r="J68" s="2">
        <v>132.25</v>
      </c>
      <c r="K68" s="6">
        <v>32.224699999999999</v>
      </c>
      <c r="N68" s="2">
        <v>60.75</v>
      </c>
      <c r="O68" s="3">
        <v>28.646799999999999</v>
      </c>
      <c r="R68" s="2">
        <v>111.75</v>
      </c>
      <c r="S68" s="3">
        <v>25.4605</v>
      </c>
      <c r="V68" s="2">
        <v>55.5</v>
      </c>
      <c r="W68" s="3">
        <v>38.633200000000002</v>
      </c>
      <c r="Z68" s="4">
        <v>23.5</v>
      </c>
      <c r="AA68" s="5">
        <v>41.011600000000001</v>
      </c>
    </row>
    <row r="69" spans="2:27" x14ac:dyDescent="0.25">
      <c r="B69" s="4">
        <v>5</v>
      </c>
      <c r="C69" s="5">
        <v>20.549099999999999</v>
      </c>
      <c r="F69" s="2">
        <v>86.5</v>
      </c>
      <c r="G69" s="6">
        <v>28.2333</v>
      </c>
      <c r="J69" s="4">
        <v>158.25</v>
      </c>
      <c r="K69" s="7">
        <v>32.075699999999998</v>
      </c>
      <c r="N69" s="4">
        <v>96.25</v>
      </c>
      <c r="O69" s="5">
        <v>28.646000000000001</v>
      </c>
      <c r="R69" s="4">
        <v>88</v>
      </c>
      <c r="S69" s="5">
        <v>25.3614</v>
      </c>
      <c r="V69" s="4">
        <v>32.5</v>
      </c>
      <c r="W69" s="5">
        <v>38.374600000000001</v>
      </c>
      <c r="Z69" s="2">
        <v>126.25</v>
      </c>
      <c r="AA69" s="3">
        <v>40.956800000000001</v>
      </c>
    </row>
    <row r="70" spans="2:27" x14ac:dyDescent="0.25">
      <c r="B70" s="2">
        <v>7.25</v>
      </c>
      <c r="C70" s="3">
        <v>20.439399999999999</v>
      </c>
      <c r="F70" s="4">
        <v>76</v>
      </c>
      <c r="G70" s="7">
        <v>28.027200000000001</v>
      </c>
      <c r="J70" s="4">
        <v>97.25</v>
      </c>
      <c r="K70" s="7">
        <v>32.013199999999998</v>
      </c>
      <c r="N70" s="4">
        <v>166</v>
      </c>
      <c r="O70" s="5">
        <v>28.474599999999999</v>
      </c>
      <c r="R70" s="4">
        <v>87.75</v>
      </c>
      <c r="S70" s="5">
        <v>25.258800000000001</v>
      </c>
      <c r="V70" s="4">
        <v>142.25</v>
      </c>
      <c r="W70" s="5">
        <v>38.360700000000001</v>
      </c>
      <c r="Z70" s="4">
        <v>35.5</v>
      </c>
      <c r="AA70" s="5">
        <v>40.675899999999999</v>
      </c>
    </row>
    <row r="71" spans="2:27" x14ac:dyDescent="0.25">
      <c r="B71" s="4">
        <v>174.75</v>
      </c>
      <c r="C71" s="5">
        <v>20.3949</v>
      </c>
      <c r="F71" s="4">
        <v>88.75</v>
      </c>
      <c r="G71" s="7">
        <v>27.4741</v>
      </c>
      <c r="J71" s="2">
        <v>111.75</v>
      </c>
      <c r="K71" s="6">
        <v>31.871600000000001</v>
      </c>
      <c r="N71" s="4">
        <v>35.5</v>
      </c>
      <c r="O71" s="5">
        <v>28.323499999999999</v>
      </c>
      <c r="R71" s="4">
        <v>92.5</v>
      </c>
      <c r="S71" s="5">
        <v>25.205300000000001</v>
      </c>
      <c r="V71" s="4">
        <v>115</v>
      </c>
      <c r="W71" s="5">
        <v>38.270899999999997</v>
      </c>
      <c r="Z71" s="2">
        <v>39.75</v>
      </c>
      <c r="AA71" s="3">
        <v>40.536299999999997</v>
      </c>
    </row>
    <row r="72" spans="2:27" x14ac:dyDescent="0.25">
      <c r="B72" s="4">
        <v>85.5</v>
      </c>
      <c r="C72" s="5">
        <v>20.328199999999999</v>
      </c>
      <c r="F72" s="2">
        <v>83</v>
      </c>
      <c r="G72" s="6">
        <v>27.29</v>
      </c>
      <c r="J72" s="4">
        <v>168.75</v>
      </c>
      <c r="K72" s="7">
        <v>31.700600000000001</v>
      </c>
      <c r="N72" s="4">
        <v>53</v>
      </c>
      <c r="O72" s="5">
        <v>28.2942</v>
      </c>
      <c r="R72" s="4">
        <v>110.5</v>
      </c>
      <c r="S72" s="5">
        <v>25.1874</v>
      </c>
      <c r="V72" s="4">
        <v>74</v>
      </c>
      <c r="W72" s="5">
        <v>38.230899999999998</v>
      </c>
      <c r="Z72" s="2">
        <v>123</v>
      </c>
      <c r="AA72" s="3">
        <v>40.527700000000003</v>
      </c>
    </row>
    <row r="73" spans="2:27" x14ac:dyDescent="0.25">
      <c r="B73" s="4">
        <v>179.5</v>
      </c>
      <c r="C73" s="5">
        <v>20.231100000000001</v>
      </c>
      <c r="F73" s="2">
        <v>132</v>
      </c>
      <c r="G73" s="6">
        <v>27.261900000000001</v>
      </c>
      <c r="J73" s="4">
        <v>33</v>
      </c>
      <c r="K73" s="7">
        <v>31.631599999999999</v>
      </c>
      <c r="N73" s="2">
        <v>92.75</v>
      </c>
      <c r="O73" s="3">
        <v>28.2729</v>
      </c>
      <c r="R73" s="2">
        <v>114</v>
      </c>
      <c r="S73" s="3">
        <v>25.124099999999999</v>
      </c>
      <c r="V73" s="4">
        <v>152</v>
      </c>
      <c r="W73" s="5">
        <v>38.127600000000001</v>
      </c>
      <c r="Z73" s="4">
        <v>93.25</v>
      </c>
      <c r="AA73" s="5">
        <v>40.189100000000003</v>
      </c>
    </row>
    <row r="74" spans="2:27" x14ac:dyDescent="0.25">
      <c r="B74" s="4">
        <v>175.75</v>
      </c>
      <c r="C74" s="5">
        <v>20.216200000000001</v>
      </c>
      <c r="F74" s="2">
        <v>62</v>
      </c>
      <c r="G74" s="6">
        <v>27.175799999999999</v>
      </c>
      <c r="J74" s="2">
        <v>78</v>
      </c>
      <c r="K74" s="6">
        <v>31.444099999999999</v>
      </c>
      <c r="N74" s="2">
        <v>34.75</v>
      </c>
      <c r="O74" s="3">
        <v>28.164899999999999</v>
      </c>
      <c r="R74" s="2">
        <v>14</v>
      </c>
      <c r="S74" s="3">
        <v>25.075099999999999</v>
      </c>
      <c r="V74" s="4">
        <v>66.75</v>
      </c>
      <c r="W74" s="5">
        <v>38.085700000000003</v>
      </c>
      <c r="Z74" s="2">
        <v>42.75</v>
      </c>
      <c r="AA74" s="3">
        <v>40.183500000000002</v>
      </c>
    </row>
    <row r="75" spans="2:27" x14ac:dyDescent="0.25">
      <c r="B75" s="2">
        <v>96.75</v>
      </c>
      <c r="C75" s="3">
        <v>20.196400000000001</v>
      </c>
      <c r="F75" s="2">
        <v>77</v>
      </c>
      <c r="G75" s="6">
        <v>27.0426</v>
      </c>
      <c r="J75" s="4">
        <v>70.75</v>
      </c>
      <c r="K75" s="7">
        <v>31.433299999999999</v>
      </c>
      <c r="N75" s="2">
        <v>130.5</v>
      </c>
      <c r="O75" s="3">
        <v>28.095600000000001</v>
      </c>
      <c r="R75" s="2">
        <v>57.5</v>
      </c>
      <c r="S75" s="3">
        <v>25.0243</v>
      </c>
      <c r="V75" s="4">
        <v>94.5</v>
      </c>
      <c r="W75" s="5">
        <v>38.052500000000002</v>
      </c>
      <c r="Z75" s="2">
        <v>106.5</v>
      </c>
      <c r="AA75" s="3">
        <v>40.182000000000002</v>
      </c>
    </row>
    <row r="76" spans="2:27" x14ac:dyDescent="0.25">
      <c r="B76" s="2">
        <v>0.75</v>
      </c>
      <c r="C76" s="3">
        <v>19.944600000000001</v>
      </c>
      <c r="F76" s="4">
        <v>121</v>
      </c>
      <c r="G76" s="7">
        <v>26.793800000000001</v>
      </c>
      <c r="J76" s="2">
        <v>42.5</v>
      </c>
      <c r="K76" s="6">
        <v>31.377400000000002</v>
      </c>
      <c r="N76" s="4">
        <v>104</v>
      </c>
      <c r="O76" s="5">
        <v>28.015999999999998</v>
      </c>
      <c r="R76" s="2">
        <v>42.5</v>
      </c>
      <c r="S76" s="3">
        <v>25.023800000000001</v>
      </c>
      <c r="V76" s="2">
        <v>83.25</v>
      </c>
      <c r="W76" s="3">
        <v>38.007300000000001</v>
      </c>
      <c r="Z76" s="4">
        <v>121.5</v>
      </c>
      <c r="AA76" s="5">
        <v>40.153700000000001</v>
      </c>
    </row>
    <row r="77" spans="2:27" x14ac:dyDescent="0.25">
      <c r="B77" s="4">
        <v>3.5</v>
      </c>
      <c r="C77" s="5">
        <v>19.714200000000002</v>
      </c>
      <c r="F77" s="4">
        <v>95.75</v>
      </c>
      <c r="G77" s="7">
        <v>26.7593</v>
      </c>
      <c r="J77" s="4">
        <v>11.25</v>
      </c>
      <c r="K77" s="7">
        <v>31.332599999999999</v>
      </c>
      <c r="N77" s="4">
        <v>39.75</v>
      </c>
      <c r="O77" s="5">
        <v>27.811599999999999</v>
      </c>
      <c r="R77" s="4">
        <v>96</v>
      </c>
      <c r="S77" s="5">
        <v>25.0016</v>
      </c>
      <c r="V77" s="2">
        <v>126</v>
      </c>
      <c r="W77" s="3">
        <v>37.977899999999998</v>
      </c>
      <c r="Z77" s="4">
        <v>57.5</v>
      </c>
      <c r="AA77" s="5">
        <v>40.080800000000004</v>
      </c>
    </row>
    <row r="78" spans="2:27" x14ac:dyDescent="0.25">
      <c r="B78" s="2">
        <v>171.75</v>
      </c>
      <c r="C78" s="3">
        <v>19.680299999999999</v>
      </c>
      <c r="F78" s="2">
        <v>82.5</v>
      </c>
      <c r="G78" s="6">
        <v>26.5092</v>
      </c>
      <c r="J78" s="2">
        <v>142.5</v>
      </c>
      <c r="K78" s="6">
        <v>31.2791</v>
      </c>
      <c r="N78" s="4">
        <v>105</v>
      </c>
      <c r="O78" s="5">
        <v>27.764399999999998</v>
      </c>
      <c r="R78" s="2">
        <v>93.75</v>
      </c>
      <c r="S78" s="3">
        <v>24.842600000000001</v>
      </c>
      <c r="V78" s="2">
        <v>158.25</v>
      </c>
      <c r="W78" s="3">
        <v>37.956200000000003</v>
      </c>
      <c r="Z78" s="2">
        <v>70.25</v>
      </c>
      <c r="AA78" s="3">
        <v>39.957999999999998</v>
      </c>
    </row>
    <row r="79" spans="2:27" x14ac:dyDescent="0.25">
      <c r="B79" s="4">
        <v>170.25</v>
      </c>
      <c r="C79" s="5">
        <v>19.396999999999998</v>
      </c>
      <c r="F79" s="2">
        <v>96.25</v>
      </c>
      <c r="G79" s="6">
        <v>26.164000000000001</v>
      </c>
      <c r="J79" s="4">
        <v>60.25</v>
      </c>
      <c r="K79" s="7">
        <v>31.2532</v>
      </c>
      <c r="N79" s="2">
        <v>137.75</v>
      </c>
      <c r="O79" s="3">
        <v>27.606300000000001</v>
      </c>
      <c r="R79" s="4">
        <v>38.75</v>
      </c>
      <c r="S79" s="5">
        <v>24.836400000000001</v>
      </c>
      <c r="V79" s="2">
        <v>75</v>
      </c>
      <c r="W79" s="3">
        <v>37.725999999999999</v>
      </c>
      <c r="Z79" s="4">
        <v>68.25</v>
      </c>
      <c r="AA79" s="5">
        <v>39.956899999999997</v>
      </c>
    </row>
    <row r="80" spans="2:27" x14ac:dyDescent="0.25">
      <c r="B80" s="4">
        <v>176.25</v>
      </c>
      <c r="C80" s="5">
        <v>19.2913</v>
      </c>
      <c r="F80" s="4">
        <v>83.75</v>
      </c>
      <c r="G80" s="7">
        <v>26.047599999999999</v>
      </c>
      <c r="J80" s="2">
        <v>32.5</v>
      </c>
      <c r="K80" s="6">
        <v>31.1828</v>
      </c>
      <c r="N80" s="4">
        <v>168</v>
      </c>
      <c r="O80" s="5">
        <v>27.118099999999998</v>
      </c>
      <c r="R80" s="4">
        <v>67.75</v>
      </c>
      <c r="S80" s="5">
        <v>24.721499999999999</v>
      </c>
      <c r="V80" s="2">
        <v>92.5</v>
      </c>
      <c r="W80" s="3">
        <v>37.578499999999998</v>
      </c>
      <c r="Z80" s="4">
        <v>86.25</v>
      </c>
      <c r="AA80" s="5">
        <v>39.8247</v>
      </c>
    </row>
    <row r="81" spans="2:27" x14ac:dyDescent="0.25">
      <c r="B81" s="2">
        <v>86.75</v>
      </c>
      <c r="C81" s="3">
        <v>19.1937</v>
      </c>
      <c r="F81" s="4">
        <v>161.5</v>
      </c>
      <c r="G81" s="7">
        <v>25.989000000000001</v>
      </c>
      <c r="J81" s="4">
        <v>124.5</v>
      </c>
      <c r="K81" s="7">
        <v>31.123999999999999</v>
      </c>
      <c r="N81" s="4">
        <v>100.5</v>
      </c>
      <c r="O81" s="5">
        <v>27.014700000000001</v>
      </c>
      <c r="R81" s="4">
        <v>60.25</v>
      </c>
      <c r="S81" s="5">
        <v>24.442399999999999</v>
      </c>
      <c r="V81" s="4">
        <v>110.5</v>
      </c>
      <c r="W81" s="5">
        <v>37.3354</v>
      </c>
      <c r="Z81" s="2">
        <v>78.75</v>
      </c>
      <c r="AA81" s="3">
        <v>39.645200000000003</v>
      </c>
    </row>
    <row r="82" spans="2:27" x14ac:dyDescent="0.25">
      <c r="B82" s="4">
        <v>4</v>
      </c>
      <c r="C82" s="5">
        <v>19.148700000000002</v>
      </c>
      <c r="F82" s="2">
        <v>81.25</v>
      </c>
      <c r="G82" s="6">
        <v>25.865500000000001</v>
      </c>
      <c r="J82" s="2">
        <v>52.5</v>
      </c>
      <c r="K82" s="6">
        <v>30.817499999999999</v>
      </c>
      <c r="N82" s="2">
        <v>59</v>
      </c>
      <c r="O82" s="3">
        <v>26.995000000000001</v>
      </c>
      <c r="R82" s="2">
        <v>7.25</v>
      </c>
      <c r="S82" s="3">
        <v>24.392700000000001</v>
      </c>
      <c r="V82" s="4">
        <v>168</v>
      </c>
      <c r="W82" s="5">
        <v>37.099200000000003</v>
      </c>
      <c r="Z82" s="2">
        <v>121</v>
      </c>
      <c r="AA82" s="3">
        <v>39.492100000000001</v>
      </c>
    </row>
    <row r="83" spans="2:27" x14ac:dyDescent="0.25">
      <c r="B83" s="4">
        <v>16</v>
      </c>
      <c r="C83" s="5">
        <v>19.017499999999998</v>
      </c>
      <c r="F83" s="2">
        <v>51.25</v>
      </c>
      <c r="G83" s="6">
        <v>25.813099999999999</v>
      </c>
      <c r="J83" s="4">
        <v>148.5</v>
      </c>
      <c r="K83" s="7">
        <v>30.707599999999999</v>
      </c>
      <c r="N83" s="4">
        <v>151.75</v>
      </c>
      <c r="O83" s="5">
        <v>26.991199999999999</v>
      </c>
      <c r="R83" s="4">
        <v>83</v>
      </c>
      <c r="S83" s="5">
        <v>24.360600000000002</v>
      </c>
      <c r="V83" s="4">
        <v>142.5</v>
      </c>
      <c r="W83" s="5">
        <v>37.095700000000001</v>
      </c>
      <c r="Z83" s="4">
        <v>95.75</v>
      </c>
      <c r="AA83" s="5">
        <v>39.471299999999999</v>
      </c>
    </row>
    <row r="84" spans="2:27" x14ac:dyDescent="0.25">
      <c r="B84" s="4">
        <v>45</v>
      </c>
      <c r="C84" s="5">
        <v>18.934200000000001</v>
      </c>
      <c r="F84" s="4">
        <v>85.75</v>
      </c>
      <c r="G84" s="7">
        <v>25.713699999999999</v>
      </c>
      <c r="J84" s="4">
        <v>42.75</v>
      </c>
      <c r="K84" s="7">
        <v>30.699400000000001</v>
      </c>
      <c r="N84" s="4">
        <v>161.5</v>
      </c>
      <c r="O84" s="5">
        <v>26.783200000000001</v>
      </c>
      <c r="R84" s="4">
        <v>16</v>
      </c>
      <c r="S84" s="5">
        <v>24.317699999999999</v>
      </c>
      <c r="V84" s="4">
        <v>111</v>
      </c>
      <c r="W84" s="5">
        <v>37.0503</v>
      </c>
      <c r="Z84" s="4">
        <v>97.25</v>
      </c>
      <c r="AA84" s="5">
        <v>39.250300000000003</v>
      </c>
    </row>
    <row r="85" spans="2:27" x14ac:dyDescent="0.25">
      <c r="B85" s="4">
        <v>169.5</v>
      </c>
      <c r="C85" s="5">
        <v>18.923500000000001</v>
      </c>
      <c r="F85" s="2">
        <v>95.5</v>
      </c>
      <c r="G85" s="6">
        <v>25.525300000000001</v>
      </c>
      <c r="J85" s="4">
        <v>98.75</v>
      </c>
      <c r="K85" s="7">
        <v>30.668900000000001</v>
      </c>
      <c r="N85" s="2">
        <v>114.75</v>
      </c>
      <c r="O85" s="3">
        <v>26.739100000000001</v>
      </c>
      <c r="R85" s="4">
        <v>65.25</v>
      </c>
      <c r="S85" s="5">
        <v>24.308599999999998</v>
      </c>
      <c r="V85" s="4">
        <v>58.5</v>
      </c>
      <c r="W85" s="5">
        <v>36.903500000000001</v>
      </c>
      <c r="Z85" s="2">
        <v>32.5</v>
      </c>
      <c r="AA85" s="3">
        <v>39.156199999999998</v>
      </c>
    </row>
    <row r="86" spans="2:27" x14ac:dyDescent="0.25">
      <c r="B86" s="2">
        <v>5.25</v>
      </c>
      <c r="C86" s="3">
        <v>18.898800000000001</v>
      </c>
      <c r="F86" s="2">
        <v>146.25</v>
      </c>
      <c r="G86" s="6">
        <v>25.4057</v>
      </c>
      <c r="J86" s="2">
        <v>38.75</v>
      </c>
      <c r="K86" s="6">
        <v>30.648800000000001</v>
      </c>
      <c r="N86" s="4">
        <v>65</v>
      </c>
      <c r="O86" s="5">
        <v>26.6951</v>
      </c>
      <c r="R86" s="2">
        <v>111.25</v>
      </c>
      <c r="S86" s="3">
        <v>24.1751</v>
      </c>
      <c r="V86" s="4">
        <v>69.75</v>
      </c>
      <c r="W86" s="5">
        <v>36.824599999999997</v>
      </c>
      <c r="Z86" s="2">
        <v>104</v>
      </c>
      <c r="AA86" s="3">
        <v>39.140500000000003</v>
      </c>
    </row>
    <row r="87" spans="2:27" x14ac:dyDescent="0.25">
      <c r="B87" s="2">
        <v>173.25</v>
      </c>
      <c r="C87" s="3">
        <v>18.8903</v>
      </c>
      <c r="F87" s="4">
        <v>32.5</v>
      </c>
      <c r="G87" s="7">
        <v>25.4011</v>
      </c>
      <c r="J87" s="4">
        <v>75.25</v>
      </c>
      <c r="K87" s="7">
        <v>30.539400000000001</v>
      </c>
      <c r="N87" s="2">
        <v>137.25</v>
      </c>
      <c r="O87" s="3">
        <v>26.6647</v>
      </c>
      <c r="R87" s="2">
        <v>73</v>
      </c>
      <c r="S87" s="3">
        <v>24.161000000000001</v>
      </c>
      <c r="V87" s="4">
        <v>164</v>
      </c>
      <c r="W87" s="5">
        <v>36.630000000000003</v>
      </c>
      <c r="Z87" s="4">
        <v>126</v>
      </c>
      <c r="AA87" s="5">
        <v>39.073099999999997</v>
      </c>
    </row>
    <row r="88" spans="2:27" x14ac:dyDescent="0.25">
      <c r="B88" s="2">
        <v>92.25</v>
      </c>
      <c r="C88" s="3">
        <v>18.836200000000002</v>
      </c>
      <c r="F88" s="2">
        <v>85.25</v>
      </c>
      <c r="G88" s="6">
        <v>25.081299999999999</v>
      </c>
      <c r="J88" s="4">
        <v>40.25</v>
      </c>
      <c r="K88" s="7">
        <v>30.4602</v>
      </c>
      <c r="N88" s="2">
        <v>105.5</v>
      </c>
      <c r="O88" s="3">
        <v>26.150300000000001</v>
      </c>
      <c r="R88" s="2">
        <v>104.5</v>
      </c>
      <c r="S88" s="3">
        <v>24.136600000000001</v>
      </c>
      <c r="V88" s="2">
        <v>28</v>
      </c>
      <c r="W88" s="3">
        <v>36.406599999999997</v>
      </c>
      <c r="Z88" s="4">
        <v>73</v>
      </c>
      <c r="AA88" s="5">
        <v>39.063800000000001</v>
      </c>
    </row>
    <row r="89" spans="2:27" x14ac:dyDescent="0.25">
      <c r="B89" s="2">
        <v>92.5</v>
      </c>
      <c r="C89" s="3">
        <v>18.773800000000001</v>
      </c>
      <c r="F89" s="4">
        <v>84.75</v>
      </c>
      <c r="G89" s="7">
        <v>25.064299999999999</v>
      </c>
      <c r="J89" s="2">
        <v>108.5</v>
      </c>
      <c r="K89" s="6">
        <v>30.302600000000002</v>
      </c>
      <c r="N89" s="2">
        <v>79</v>
      </c>
      <c r="O89" s="3">
        <v>26.1187</v>
      </c>
      <c r="R89" s="4">
        <v>113.25</v>
      </c>
      <c r="S89" s="5">
        <v>24.126799999999999</v>
      </c>
      <c r="V89" s="4">
        <v>139.75</v>
      </c>
      <c r="W89" s="5">
        <v>36.097999999999999</v>
      </c>
      <c r="Z89" s="2">
        <v>66.75</v>
      </c>
      <c r="AA89" s="3">
        <v>39.047600000000003</v>
      </c>
    </row>
    <row r="90" spans="2:27" x14ac:dyDescent="0.25">
      <c r="B90" s="2">
        <v>2.25</v>
      </c>
      <c r="C90" s="3">
        <v>18.7624</v>
      </c>
      <c r="F90" s="4">
        <v>80</v>
      </c>
      <c r="G90" s="7">
        <v>24.946300000000001</v>
      </c>
      <c r="J90" s="2">
        <v>93.25</v>
      </c>
      <c r="K90" s="6">
        <v>30.2393</v>
      </c>
      <c r="N90" s="4">
        <v>143.25</v>
      </c>
      <c r="O90" s="5">
        <v>25.974299999999999</v>
      </c>
      <c r="R90" s="2">
        <v>155.25</v>
      </c>
      <c r="S90" s="3">
        <v>24.110700000000001</v>
      </c>
      <c r="V90" s="2">
        <v>102</v>
      </c>
      <c r="W90" s="3">
        <v>36.092399999999998</v>
      </c>
      <c r="Z90" s="2">
        <v>120.5</v>
      </c>
      <c r="AA90" s="3">
        <v>39.035299999999999</v>
      </c>
    </row>
    <row r="91" spans="2:27" x14ac:dyDescent="0.25">
      <c r="B91" s="2">
        <v>174.5</v>
      </c>
      <c r="C91" s="3">
        <v>18.742999999999999</v>
      </c>
      <c r="F91" s="4">
        <v>81</v>
      </c>
      <c r="G91" s="7">
        <v>24.8995</v>
      </c>
      <c r="J91" s="4">
        <v>39.75</v>
      </c>
      <c r="K91" s="7">
        <v>30.146699999999999</v>
      </c>
      <c r="N91" s="2">
        <v>126</v>
      </c>
      <c r="O91" s="3">
        <v>25.954899999999999</v>
      </c>
      <c r="R91" s="2">
        <v>77</v>
      </c>
      <c r="S91" s="3">
        <v>24.101900000000001</v>
      </c>
      <c r="V91" s="2">
        <v>87.75</v>
      </c>
      <c r="W91" s="3">
        <v>36.061799999999998</v>
      </c>
      <c r="Z91" s="2">
        <v>21.75</v>
      </c>
      <c r="AA91" s="3">
        <v>38.947600000000001</v>
      </c>
    </row>
    <row r="92" spans="2:27" x14ac:dyDescent="0.25">
      <c r="B92" s="4">
        <v>167.25</v>
      </c>
      <c r="C92" s="5">
        <v>18.737400000000001</v>
      </c>
      <c r="F92" s="4">
        <v>168</v>
      </c>
      <c r="G92" s="7">
        <v>24.845500000000001</v>
      </c>
      <c r="J92" s="2">
        <v>81.5</v>
      </c>
      <c r="K92" s="6">
        <v>30.089099999999998</v>
      </c>
      <c r="N92" s="2">
        <v>94.5</v>
      </c>
      <c r="O92" s="3">
        <v>25.812999999999999</v>
      </c>
      <c r="R92" s="4">
        <v>115.5</v>
      </c>
      <c r="S92" s="5">
        <v>23.965800000000002</v>
      </c>
      <c r="V92" s="2">
        <v>18.5</v>
      </c>
      <c r="W92" s="3">
        <v>36.055900000000001</v>
      </c>
      <c r="Z92" s="2">
        <v>53</v>
      </c>
      <c r="AA92" s="3">
        <v>38.7194</v>
      </c>
    </row>
    <row r="93" spans="2:27" x14ac:dyDescent="0.25">
      <c r="B93" s="2">
        <v>175.25</v>
      </c>
      <c r="C93" s="3">
        <v>18.718599999999999</v>
      </c>
      <c r="F93" s="4">
        <v>25.25</v>
      </c>
      <c r="G93" s="7">
        <v>24.813500000000001</v>
      </c>
      <c r="J93" s="4">
        <v>36.25</v>
      </c>
      <c r="K93" s="7">
        <v>29.854299999999999</v>
      </c>
      <c r="N93" s="2">
        <v>83.25</v>
      </c>
      <c r="O93" s="3">
        <v>25.711400000000001</v>
      </c>
      <c r="R93" s="4">
        <v>40.25</v>
      </c>
      <c r="S93" s="5">
        <v>23.9651</v>
      </c>
      <c r="V93" s="2">
        <v>38.75</v>
      </c>
      <c r="W93" s="3">
        <v>35.792000000000002</v>
      </c>
      <c r="Z93" s="4">
        <v>150.25</v>
      </c>
      <c r="AA93" s="5">
        <v>38.703699999999998</v>
      </c>
    </row>
    <row r="94" spans="2:27" x14ac:dyDescent="0.25">
      <c r="B94" s="4">
        <v>14.75</v>
      </c>
      <c r="C94" s="5">
        <v>18.624700000000001</v>
      </c>
      <c r="F94" s="4">
        <v>85</v>
      </c>
      <c r="G94" s="7">
        <v>24.794899999999998</v>
      </c>
      <c r="J94" s="2">
        <v>82.75</v>
      </c>
      <c r="K94" s="6">
        <v>29.7212</v>
      </c>
      <c r="N94" s="2">
        <v>70.25</v>
      </c>
      <c r="O94" s="3">
        <v>25.7</v>
      </c>
      <c r="R94" s="4">
        <v>146.25</v>
      </c>
      <c r="S94" s="5">
        <v>23.889500000000002</v>
      </c>
      <c r="V94" s="2">
        <v>3.25</v>
      </c>
      <c r="W94" s="3">
        <v>35.602899999999998</v>
      </c>
      <c r="Z94" s="2">
        <v>72.75</v>
      </c>
      <c r="AA94" s="3">
        <v>38.695099999999996</v>
      </c>
    </row>
    <row r="95" spans="2:27" x14ac:dyDescent="0.25">
      <c r="B95" s="2">
        <v>174.25</v>
      </c>
      <c r="C95" s="3">
        <v>18.617000000000001</v>
      </c>
      <c r="F95" s="4">
        <v>80.5</v>
      </c>
      <c r="G95" s="7">
        <v>24.712900000000001</v>
      </c>
      <c r="J95" s="2">
        <v>84.25</v>
      </c>
      <c r="K95" s="6">
        <v>29.7136</v>
      </c>
      <c r="N95" s="4">
        <v>105.75</v>
      </c>
      <c r="O95" s="5">
        <v>25.672499999999999</v>
      </c>
      <c r="R95" s="4">
        <v>58.5</v>
      </c>
      <c r="S95" s="5">
        <v>23.839099999999998</v>
      </c>
      <c r="V95" s="4">
        <v>109.25</v>
      </c>
      <c r="W95" s="5">
        <v>35.587600000000002</v>
      </c>
      <c r="Z95" s="2">
        <v>60.25</v>
      </c>
      <c r="AA95" s="3">
        <v>38.6355</v>
      </c>
    </row>
    <row r="96" spans="2:27" x14ac:dyDescent="0.25">
      <c r="B96" s="2">
        <v>175</v>
      </c>
      <c r="C96" s="3">
        <v>18.5459</v>
      </c>
      <c r="F96" s="4">
        <v>100.5</v>
      </c>
      <c r="G96" s="7">
        <v>24.657499999999999</v>
      </c>
      <c r="J96" s="4">
        <v>60.75</v>
      </c>
      <c r="K96" s="7">
        <v>29.709800000000001</v>
      </c>
      <c r="N96" s="4">
        <v>130.25</v>
      </c>
      <c r="O96" s="5">
        <v>25.654199999999999</v>
      </c>
      <c r="R96" s="2">
        <v>122.5</v>
      </c>
      <c r="S96" s="3">
        <v>23.706099999999999</v>
      </c>
      <c r="V96" s="2">
        <v>163.5</v>
      </c>
      <c r="W96" s="3">
        <v>35.532299999999999</v>
      </c>
      <c r="Z96" s="4">
        <v>129.75</v>
      </c>
      <c r="AA96" s="5">
        <v>38.617199999999997</v>
      </c>
    </row>
    <row r="97" spans="2:27" x14ac:dyDescent="0.25">
      <c r="B97" s="2">
        <v>89.75</v>
      </c>
      <c r="C97" s="3">
        <v>18.532699999999998</v>
      </c>
      <c r="F97" s="4">
        <v>126.75</v>
      </c>
      <c r="G97" s="7">
        <v>24.5077</v>
      </c>
      <c r="J97" s="4">
        <v>48.75</v>
      </c>
      <c r="K97" s="7">
        <v>29.5656</v>
      </c>
      <c r="N97" s="2">
        <v>131.75</v>
      </c>
      <c r="O97" s="3">
        <v>25.5855</v>
      </c>
      <c r="R97" s="2">
        <v>37.5</v>
      </c>
      <c r="S97" s="3">
        <v>23.605699999999999</v>
      </c>
      <c r="V97" s="2">
        <v>86.5</v>
      </c>
      <c r="W97" s="3">
        <v>35.461199999999998</v>
      </c>
      <c r="Z97" s="4">
        <v>166</v>
      </c>
      <c r="AA97" s="5">
        <v>38.433399999999999</v>
      </c>
    </row>
    <row r="98" spans="2:27" x14ac:dyDescent="0.25">
      <c r="B98" s="2">
        <v>5.5</v>
      </c>
      <c r="C98" s="3">
        <v>18.514500000000002</v>
      </c>
      <c r="F98" s="4">
        <v>103.5</v>
      </c>
      <c r="G98" s="7">
        <v>24.4832</v>
      </c>
      <c r="J98" s="2">
        <v>86.5</v>
      </c>
      <c r="K98" s="6">
        <v>29.494800000000001</v>
      </c>
      <c r="N98" s="2">
        <v>88.5</v>
      </c>
      <c r="O98" s="3">
        <v>25.552900000000001</v>
      </c>
      <c r="R98" s="4">
        <v>141.75</v>
      </c>
      <c r="S98" s="5">
        <v>23.529199999999999</v>
      </c>
      <c r="V98" s="2">
        <v>92.75</v>
      </c>
      <c r="W98" s="3">
        <v>35.2851</v>
      </c>
      <c r="Z98" s="2">
        <v>167</v>
      </c>
      <c r="AA98" s="3">
        <v>38.428600000000003</v>
      </c>
    </row>
    <row r="99" spans="2:27" x14ac:dyDescent="0.25">
      <c r="B99" s="2">
        <v>168.75</v>
      </c>
      <c r="C99" s="3">
        <v>18.4604</v>
      </c>
      <c r="F99" s="4">
        <v>94.25</v>
      </c>
      <c r="G99" s="7">
        <v>24.466899999999999</v>
      </c>
      <c r="J99" s="2">
        <v>99</v>
      </c>
      <c r="K99" s="6">
        <v>29.412199999999999</v>
      </c>
      <c r="N99" s="2">
        <v>87.25</v>
      </c>
      <c r="O99" s="3">
        <v>25.536300000000001</v>
      </c>
      <c r="R99" s="4">
        <v>168</v>
      </c>
      <c r="S99" s="5">
        <v>23.524799999999999</v>
      </c>
      <c r="V99" s="4">
        <v>100.5</v>
      </c>
      <c r="W99" s="5">
        <v>35.273099999999999</v>
      </c>
      <c r="Z99" s="4">
        <v>113.75</v>
      </c>
      <c r="AA99" s="5">
        <v>38.263500000000001</v>
      </c>
    </row>
    <row r="100" spans="2:27" x14ac:dyDescent="0.25">
      <c r="B100" s="4">
        <v>4.75</v>
      </c>
      <c r="C100" s="5">
        <v>18.4557</v>
      </c>
      <c r="F100" s="2">
        <v>99.5</v>
      </c>
      <c r="G100" s="6">
        <v>24.3094</v>
      </c>
      <c r="J100" s="2">
        <v>69.5</v>
      </c>
      <c r="K100" s="6">
        <v>29.394600000000001</v>
      </c>
      <c r="N100" s="4">
        <v>58</v>
      </c>
      <c r="O100" s="5">
        <v>25.477499999999999</v>
      </c>
      <c r="R100" s="2">
        <v>88.75</v>
      </c>
      <c r="S100" s="3">
        <v>23.515899999999998</v>
      </c>
      <c r="V100" s="4">
        <v>165</v>
      </c>
      <c r="W100" s="5">
        <v>35.189</v>
      </c>
      <c r="Z100" s="4">
        <v>38.25</v>
      </c>
      <c r="AA100" s="5">
        <v>38.257300000000001</v>
      </c>
    </row>
    <row r="101" spans="2:27" x14ac:dyDescent="0.25">
      <c r="B101" s="4">
        <v>4.25</v>
      </c>
      <c r="C101" s="5">
        <v>18.374300000000002</v>
      </c>
      <c r="F101" s="2">
        <v>102</v>
      </c>
      <c r="G101" s="6">
        <v>24.175000000000001</v>
      </c>
      <c r="J101" s="4">
        <v>128.25</v>
      </c>
      <c r="K101" s="7">
        <v>29.227900000000002</v>
      </c>
      <c r="N101" s="4">
        <v>84.5</v>
      </c>
      <c r="O101" s="5">
        <v>25.403500000000001</v>
      </c>
      <c r="R101" s="4">
        <v>101.25</v>
      </c>
      <c r="S101" s="5">
        <v>23.486899999999999</v>
      </c>
      <c r="V101" s="4">
        <v>76</v>
      </c>
      <c r="W101" s="5">
        <v>35.167499999999997</v>
      </c>
      <c r="Z101" s="2">
        <v>74</v>
      </c>
      <c r="AA101" s="3">
        <v>38.2271</v>
      </c>
    </row>
    <row r="102" spans="2:27" x14ac:dyDescent="0.25">
      <c r="B102" s="4">
        <v>170.5</v>
      </c>
      <c r="C102" s="5">
        <v>18.045400000000001</v>
      </c>
      <c r="F102" s="4">
        <v>118</v>
      </c>
      <c r="G102" s="7">
        <v>24.017499999999998</v>
      </c>
      <c r="J102" s="4">
        <v>126.25</v>
      </c>
      <c r="K102" s="7">
        <v>29.1936</v>
      </c>
      <c r="N102" s="2">
        <v>121</v>
      </c>
      <c r="O102" s="3">
        <v>25.292300000000001</v>
      </c>
      <c r="R102" s="2">
        <v>147.5</v>
      </c>
      <c r="S102" s="3">
        <v>23.463699999999999</v>
      </c>
      <c r="V102" s="4">
        <v>107.25</v>
      </c>
      <c r="W102" s="5">
        <v>35.143300000000004</v>
      </c>
      <c r="Z102" s="2">
        <v>79</v>
      </c>
      <c r="AA102" s="3">
        <v>38.117400000000004</v>
      </c>
    </row>
    <row r="103" spans="2:27" x14ac:dyDescent="0.25">
      <c r="B103" s="4">
        <v>9.5</v>
      </c>
      <c r="C103" s="5">
        <v>17.9862</v>
      </c>
      <c r="F103" s="4">
        <v>12</v>
      </c>
      <c r="G103" s="7">
        <v>23.944400000000002</v>
      </c>
      <c r="J103" s="2">
        <v>82.5</v>
      </c>
      <c r="K103" s="6">
        <v>29.117699999999999</v>
      </c>
      <c r="N103" s="4">
        <v>32.75</v>
      </c>
      <c r="O103" s="5">
        <v>25.221800000000002</v>
      </c>
      <c r="R103" s="2">
        <v>39.25</v>
      </c>
      <c r="S103" s="3">
        <v>23.442299999999999</v>
      </c>
      <c r="V103" s="4">
        <v>140</v>
      </c>
      <c r="W103" s="5">
        <v>35.1126</v>
      </c>
      <c r="Z103" s="4">
        <v>49.5</v>
      </c>
      <c r="AA103" s="5">
        <v>38.025399999999998</v>
      </c>
    </row>
    <row r="104" spans="2:27" x14ac:dyDescent="0.25">
      <c r="B104" s="2">
        <v>171.5</v>
      </c>
      <c r="C104" s="3">
        <v>17.9133</v>
      </c>
      <c r="F104" s="2">
        <v>126</v>
      </c>
      <c r="G104" s="6">
        <v>23.876999999999999</v>
      </c>
      <c r="J104" s="2">
        <v>99.5</v>
      </c>
      <c r="K104" s="6">
        <v>29.0761</v>
      </c>
      <c r="N104" s="4">
        <v>65.25</v>
      </c>
      <c r="O104" s="5">
        <v>25.136900000000001</v>
      </c>
      <c r="R104" s="2">
        <v>58</v>
      </c>
      <c r="S104" s="3">
        <v>23.412199999999999</v>
      </c>
      <c r="V104" s="4">
        <v>151</v>
      </c>
      <c r="W104" s="5">
        <v>35.060600000000001</v>
      </c>
      <c r="Z104" s="4">
        <v>65</v>
      </c>
      <c r="AA104" s="5">
        <v>37.997599999999998</v>
      </c>
    </row>
    <row r="105" spans="2:27" x14ac:dyDescent="0.25">
      <c r="B105" s="2">
        <v>171</v>
      </c>
      <c r="C105" s="3">
        <v>17.751000000000001</v>
      </c>
      <c r="F105" s="2">
        <v>76.5</v>
      </c>
      <c r="G105" s="6">
        <v>23.7728</v>
      </c>
      <c r="J105" s="4">
        <v>165</v>
      </c>
      <c r="K105" s="7">
        <v>28.954799999999999</v>
      </c>
      <c r="N105" s="2">
        <v>32.5</v>
      </c>
      <c r="O105" s="3">
        <v>25.111499999999999</v>
      </c>
      <c r="R105" s="2">
        <v>89.25</v>
      </c>
      <c r="S105" s="3">
        <v>23.395399999999999</v>
      </c>
      <c r="V105" s="2">
        <v>50.5</v>
      </c>
      <c r="W105" s="3">
        <v>35.0473</v>
      </c>
      <c r="Z105" s="4">
        <v>106</v>
      </c>
      <c r="AA105" s="5">
        <v>37.710299999999997</v>
      </c>
    </row>
    <row r="106" spans="2:27" x14ac:dyDescent="0.25">
      <c r="B106" s="4">
        <v>6</v>
      </c>
      <c r="C106" s="5">
        <v>17.6006</v>
      </c>
      <c r="F106" s="4">
        <v>94</v>
      </c>
      <c r="G106" s="7">
        <v>23.747800000000002</v>
      </c>
      <c r="J106" s="2">
        <v>59.5</v>
      </c>
      <c r="K106" s="6">
        <v>28.9376</v>
      </c>
      <c r="N106" s="4">
        <v>144.5</v>
      </c>
      <c r="O106" s="5">
        <v>25.105399999999999</v>
      </c>
      <c r="R106" s="2">
        <v>18.5</v>
      </c>
      <c r="S106" s="3">
        <v>23.3308</v>
      </c>
      <c r="V106" s="4">
        <v>51.75</v>
      </c>
      <c r="W106" s="5">
        <v>34.9358</v>
      </c>
      <c r="Z106" s="4">
        <v>82.5</v>
      </c>
      <c r="AA106" s="5">
        <v>37.640099999999997</v>
      </c>
    </row>
    <row r="107" spans="2:27" x14ac:dyDescent="0.25">
      <c r="B107" s="4">
        <v>11.75</v>
      </c>
      <c r="C107" s="5">
        <v>17.4496</v>
      </c>
      <c r="F107" s="4">
        <v>104</v>
      </c>
      <c r="G107" s="7">
        <v>23.710599999999999</v>
      </c>
      <c r="J107" s="4">
        <v>78.75</v>
      </c>
      <c r="K107" s="7">
        <v>28.933399999999999</v>
      </c>
      <c r="N107" s="4">
        <v>105.25</v>
      </c>
      <c r="O107" s="5">
        <v>25.022099999999998</v>
      </c>
      <c r="R107" s="2">
        <v>121.5</v>
      </c>
      <c r="S107" s="3">
        <v>23.3263</v>
      </c>
      <c r="V107" s="2">
        <v>42.25</v>
      </c>
      <c r="W107" s="3">
        <v>34.642200000000003</v>
      </c>
      <c r="Z107" s="2">
        <v>47.75</v>
      </c>
      <c r="AA107" s="3">
        <v>37.537399999999998</v>
      </c>
    </row>
    <row r="108" spans="2:27" x14ac:dyDescent="0.25">
      <c r="B108" s="2">
        <v>0.5</v>
      </c>
      <c r="C108" s="3">
        <v>17.339200000000002</v>
      </c>
      <c r="F108" s="2">
        <v>79.5</v>
      </c>
      <c r="G108" s="6">
        <v>23.6357</v>
      </c>
      <c r="J108" s="2">
        <v>101.25</v>
      </c>
      <c r="K108" s="6">
        <v>28.9</v>
      </c>
      <c r="N108" s="4">
        <v>96</v>
      </c>
      <c r="O108" s="5">
        <v>25.014700000000001</v>
      </c>
      <c r="R108" s="2">
        <v>131.25</v>
      </c>
      <c r="S108" s="3">
        <v>23.287500000000001</v>
      </c>
      <c r="V108" s="2">
        <v>82.75</v>
      </c>
      <c r="W108" s="3">
        <v>34.612099999999998</v>
      </c>
      <c r="Z108" s="4">
        <v>42</v>
      </c>
      <c r="AA108" s="5">
        <v>37.522399999999998</v>
      </c>
    </row>
    <row r="109" spans="2:27" x14ac:dyDescent="0.25">
      <c r="B109" s="4">
        <v>6.5</v>
      </c>
      <c r="C109" s="5">
        <v>17.224799999999998</v>
      </c>
      <c r="F109" s="2">
        <v>74</v>
      </c>
      <c r="G109" s="6">
        <v>23.46</v>
      </c>
      <c r="J109" s="4">
        <v>34.75</v>
      </c>
      <c r="K109" s="7">
        <v>28.876100000000001</v>
      </c>
      <c r="N109" s="4">
        <v>107</v>
      </c>
      <c r="O109" s="5">
        <v>24.939499999999999</v>
      </c>
      <c r="R109" s="2">
        <v>97.5</v>
      </c>
      <c r="S109" s="3">
        <v>23.272099999999998</v>
      </c>
      <c r="V109" s="4">
        <v>154.75</v>
      </c>
      <c r="W109" s="5">
        <v>34.580100000000002</v>
      </c>
      <c r="Z109" s="4">
        <v>68.75</v>
      </c>
      <c r="AA109" s="5">
        <v>37.483699999999999</v>
      </c>
    </row>
    <row r="110" spans="2:27" x14ac:dyDescent="0.25">
      <c r="B110" s="4">
        <v>8.5</v>
      </c>
      <c r="C110" s="5">
        <v>17.128399999999999</v>
      </c>
      <c r="F110" s="4">
        <v>121.5</v>
      </c>
      <c r="G110" s="7">
        <v>23.194199999999999</v>
      </c>
      <c r="J110" s="2">
        <v>68.25</v>
      </c>
      <c r="K110" s="6">
        <v>28.7941</v>
      </c>
      <c r="N110" s="2">
        <v>142.5</v>
      </c>
      <c r="O110" s="3">
        <v>24.839700000000001</v>
      </c>
      <c r="R110" s="2">
        <v>69.5</v>
      </c>
      <c r="S110" s="3">
        <v>23.224499999999999</v>
      </c>
      <c r="V110" s="4">
        <v>132.75</v>
      </c>
      <c r="W110" s="5">
        <v>34.511000000000003</v>
      </c>
      <c r="Z110" s="4">
        <v>39</v>
      </c>
      <c r="AA110" s="5">
        <v>37.376199999999997</v>
      </c>
    </row>
    <row r="111" spans="2:27" x14ac:dyDescent="0.25">
      <c r="B111" s="4">
        <v>13.5</v>
      </c>
      <c r="C111" s="5">
        <v>17.085000000000001</v>
      </c>
      <c r="F111" s="2">
        <v>155.25</v>
      </c>
      <c r="G111" s="6">
        <v>23.156300000000002</v>
      </c>
      <c r="J111" s="4">
        <v>133.5</v>
      </c>
      <c r="K111" s="7">
        <v>28.7287</v>
      </c>
      <c r="N111" s="2">
        <v>49.5</v>
      </c>
      <c r="O111" s="3">
        <v>24.729399999999998</v>
      </c>
      <c r="R111" s="4">
        <v>77.25</v>
      </c>
      <c r="S111" s="5">
        <v>23.2</v>
      </c>
      <c r="V111" s="2">
        <v>103.25</v>
      </c>
      <c r="W111" s="3">
        <v>34.467500000000001</v>
      </c>
      <c r="Z111" s="4">
        <v>87.5</v>
      </c>
      <c r="AA111" s="5">
        <v>37.267200000000003</v>
      </c>
    </row>
    <row r="112" spans="2:27" x14ac:dyDescent="0.25">
      <c r="B112" s="4">
        <v>8.25</v>
      </c>
      <c r="C112" s="5">
        <v>16.810300000000002</v>
      </c>
      <c r="F112" s="2">
        <v>109.25</v>
      </c>
      <c r="G112" s="6">
        <v>23.113900000000001</v>
      </c>
      <c r="J112" s="2">
        <v>40.5</v>
      </c>
      <c r="K112" s="6">
        <v>28.649100000000001</v>
      </c>
      <c r="N112" s="2">
        <v>74.5</v>
      </c>
      <c r="O112" s="3">
        <v>24.613099999999999</v>
      </c>
      <c r="R112" s="4">
        <v>70.5</v>
      </c>
      <c r="S112" s="5">
        <v>23.177399999999999</v>
      </c>
      <c r="V112" s="2">
        <v>148.5</v>
      </c>
      <c r="W112" s="3">
        <v>34.449300000000001</v>
      </c>
      <c r="Z112" s="2">
        <v>155.25</v>
      </c>
      <c r="AA112" s="3">
        <v>37.228000000000002</v>
      </c>
    </row>
    <row r="113" spans="2:27" x14ac:dyDescent="0.25">
      <c r="B113" s="2">
        <v>171.25</v>
      </c>
      <c r="C113" s="3">
        <v>16.674199999999999</v>
      </c>
      <c r="F113" s="2">
        <v>109.75</v>
      </c>
      <c r="G113" s="6">
        <v>23.075099999999999</v>
      </c>
      <c r="J113" s="2">
        <v>115.25</v>
      </c>
      <c r="K113" s="6">
        <v>28.6249</v>
      </c>
      <c r="N113" s="4">
        <v>33</v>
      </c>
      <c r="O113" s="5">
        <v>24.607399999999998</v>
      </c>
      <c r="R113" s="4">
        <v>70.25</v>
      </c>
      <c r="S113" s="5">
        <v>23.122699999999998</v>
      </c>
      <c r="V113" s="4">
        <v>49</v>
      </c>
      <c r="W113" s="5">
        <v>34.412199999999999</v>
      </c>
      <c r="Z113" s="4">
        <v>130.5</v>
      </c>
      <c r="AA113" s="5">
        <v>37.143999999999998</v>
      </c>
    </row>
    <row r="114" spans="2:27" x14ac:dyDescent="0.25">
      <c r="B114" s="2">
        <v>8</v>
      </c>
      <c r="C114" s="3">
        <v>16.6233</v>
      </c>
      <c r="F114" s="4">
        <v>32.75</v>
      </c>
      <c r="G114" s="7">
        <v>23.006799999999998</v>
      </c>
      <c r="J114" s="2">
        <v>147.25</v>
      </c>
      <c r="K114" s="6">
        <v>28.6144</v>
      </c>
      <c r="N114" s="2">
        <v>145.25</v>
      </c>
      <c r="O114" s="3">
        <v>24.508600000000001</v>
      </c>
      <c r="R114" s="2">
        <v>122.75</v>
      </c>
      <c r="S114" s="3">
        <v>23.118400000000001</v>
      </c>
      <c r="V114" s="4">
        <v>81.75</v>
      </c>
      <c r="W114" s="5">
        <v>34.389099999999999</v>
      </c>
      <c r="Z114" s="2">
        <v>132.75</v>
      </c>
      <c r="AA114" s="3">
        <v>37.0229</v>
      </c>
    </row>
    <row r="115" spans="2:27" x14ac:dyDescent="0.25">
      <c r="B115" s="4">
        <v>15.25</v>
      </c>
      <c r="C115" s="5">
        <v>16.587800000000001</v>
      </c>
      <c r="F115" s="4">
        <v>65</v>
      </c>
      <c r="G115" s="7">
        <v>22.8506</v>
      </c>
      <c r="J115" s="2">
        <v>73</v>
      </c>
      <c r="K115" s="6">
        <v>28.537600000000001</v>
      </c>
      <c r="N115" s="2">
        <v>155.25</v>
      </c>
      <c r="O115" s="3">
        <v>24.490600000000001</v>
      </c>
      <c r="R115" s="4">
        <v>92</v>
      </c>
      <c r="S115" s="5">
        <v>23.107199999999999</v>
      </c>
      <c r="V115" s="2">
        <v>55.25</v>
      </c>
      <c r="W115" s="3">
        <v>34.336300000000001</v>
      </c>
      <c r="Z115" s="4">
        <v>40.5</v>
      </c>
      <c r="AA115" s="5">
        <v>36.997300000000003</v>
      </c>
    </row>
    <row r="116" spans="2:27" x14ac:dyDescent="0.25">
      <c r="B116" s="4">
        <v>84.75</v>
      </c>
      <c r="C116" s="5">
        <v>16.3491</v>
      </c>
      <c r="F116" s="4">
        <v>96.5</v>
      </c>
      <c r="G116" s="7">
        <v>22.8476</v>
      </c>
      <c r="J116" s="4">
        <v>168</v>
      </c>
      <c r="K116" s="7">
        <v>28.514399999999998</v>
      </c>
      <c r="N116" s="4">
        <v>97.5</v>
      </c>
      <c r="O116" s="5">
        <v>24.472799999999999</v>
      </c>
      <c r="R116" s="4">
        <v>80.25</v>
      </c>
      <c r="S116" s="5">
        <v>23.104900000000001</v>
      </c>
      <c r="V116" s="2">
        <v>50.25</v>
      </c>
      <c r="W116" s="3">
        <v>34.234499999999997</v>
      </c>
      <c r="Z116" s="4">
        <v>99</v>
      </c>
      <c r="AA116" s="5">
        <v>36.866900000000001</v>
      </c>
    </row>
    <row r="117" spans="2:27" x14ac:dyDescent="0.25">
      <c r="B117" s="4">
        <v>63.5</v>
      </c>
      <c r="C117" s="5">
        <v>16.328199999999999</v>
      </c>
      <c r="F117" s="2">
        <v>100</v>
      </c>
      <c r="G117" s="6">
        <v>22.821999999999999</v>
      </c>
      <c r="J117" s="2">
        <v>86.75</v>
      </c>
      <c r="K117" s="6">
        <v>28.502400000000002</v>
      </c>
      <c r="N117" s="2">
        <v>87</v>
      </c>
      <c r="O117" s="3">
        <v>24.4375</v>
      </c>
      <c r="R117" s="4">
        <v>142.5</v>
      </c>
      <c r="S117" s="5">
        <v>22.9771</v>
      </c>
      <c r="V117" s="4">
        <v>80.5</v>
      </c>
      <c r="W117" s="5">
        <v>33.9101</v>
      </c>
      <c r="Z117" s="4">
        <v>152</v>
      </c>
      <c r="AA117" s="5">
        <v>36.779299999999999</v>
      </c>
    </row>
    <row r="118" spans="2:27" x14ac:dyDescent="0.25">
      <c r="B118" s="4">
        <v>97.5</v>
      </c>
      <c r="C118" s="5">
        <v>16.314699999999998</v>
      </c>
      <c r="F118" s="4">
        <v>97.75</v>
      </c>
      <c r="G118" s="7">
        <v>22.809100000000001</v>
      </c>
      <c r="J118" s="4">
        <v>31.5</v>
      </c>
      <c r="K118" s="7">
        <v>28.438700000000001</v>
      </c>
      <c r="N118" s="2">
        <v>58.5</v>
      </c>
      <c r="O118" s="3">
        <v>24.415800000000001</v>
      </c>
      <c r="R118" s="2">
        <v>31.75</v>
      </c>
      <c r="S118" s="3">
        <v>22.926600000000001</v>
      </c>
      <c r="V118" s="2">
        <v>74.5</v>
      </c>
      <c r="W118" s="3">
        <v>33.876399999999997</v>
      </c>
      <c r="Z118" s="2">
        <v>96.75</v>
      </c>
      <c r="AA118" s="3">
        <v>36.7697</v>
      </c>
    </row>
    <row r="119" spans="2:27" x14ac:dyDescent="0.25">
      <c r="B119" s="2">
        <v>86</v>
      </c>
      <c r="C119" s="3">
        <v>16.307300000000001</v>
      </c>
      <c r="F119" s="4">
        <v>77.75</v>
      </c>
      <c r="G119" s="7">
        <v>22.721</v>
      </c>
      <c r="J119" s="2">
        <v>49.5</v>
      </c>
      <c r="K119" s="6">
        <v>28.382200000000001</v>
      </c>
      <c r="N119" s="4">
        <v>81</v>
      </c>
      <c r="O119" s="5">
        <v>24.397500000000001</v>
      </c>
      <c r="R119" s="2">
        <v>52</v>
      </c>
      <c r="S119" s="3">
        <v>22.886600000000001</v>
      </c>
      <c r="V119" s="4">
        <v>8.75</v>
      </c>
      <c r="W119" s="5">
        <v>33.853700000000003</v>
      </c>
      <c r="Z119" s="4">
        <v>27.75</v>
      </c>
      <c r="AA119" s="5">
        <v>36.736199999999997</v>
      </c>
    </row>
    <row r="120" spans="2:27" x14ac:dyDescent="0.25">
      <c r="B120" s="4">
        <v>173.5</v>
      </c>
      <c r="C120" s="5">
        <v>16.189900000000002</v>
      </c>
      <c r="F120" s="2">
        <v>124.75</v>
      </c>
      <c r="G120" s="6">
        <v>22.6874</v>
      </c>
      <c r="J120" s="2">
        <v>139.5</v>
      </c>
      <c r="K120" s="6">
        <v>28.334199999999999</v>
      </c>
      <c r="N120" s="2">
        <v>106.5</v>
      </c>
      <c r="O120" s="3">
        <v>24.3947</v>
      </c>
      <c r="R120" s="2">
        <v>95</v>
      </c>
      <c r="S120" s="3">
        <v>22.872</v>
      </c>
      <c r="V120" s="4">
        <v>129.25</v>
      </c>
      <c r="W120" s="5">
        <v>33.828499999999998</v>
      </c>
      <c r="Z120" s="2">
        <v>69.5</v>
      </c>
      <c r="AA120" s="3">
        <v>36.569400000000002</v>
      </c>
    </row>
    <row r="121" spans="2:27" x14ac:dyDescent="0.25">
      <c r="B121" s="4">
        <v>10</v>
      </c>
      <c r="C121" s="5">
        <v>16.159300000000002</v>
      </c>
      <c r="F121" s="4">
        <v>99.75</v>
      </c>
      <c r="G121" s="7">
        <v>22.6708</v>
      </c>
      <c r="J121" s="2">
        <v>88.75</v>
      </c>
      <c r="K121" s="6">
        <v>28.278199999999998</v>
      </c>
      <c r="N121" s="2">
        <v>20.5</v>
      </c>
      <c r="O121" s="3">
        <v>24.3187</v>
      </c>
      <c r="R121" s="4">
        <v>48.5</v>
      </c>
      <c r="S121" s="5">
        <v>22.8612</v>
      </c>
      <c r="V121" s="4">
        <v>97.25</v>
      </c>
      <c r="W121" s="5">
        <v>33.817300000000003</v>
      </c>
      <c r="Z121" s="2">
        <v>55.5</v>
      </c>
      <c r="AA121" s="3">
        <v>36.471299999999999</v>
      </c>
    </row>
    <row r="122" spans="2:27" x14ac:dyDescent="0.25">
      <c r="B122" s="2">
        <v>19</v>
      </c>
      <c r="C122" s="3">
        <v>16.1142</v>
      </c>
      <c r="F122" s="4">
        <v>18.5</v>
      </c>
      <c r="G122" s="7">
        <v>22.537800000000001</v>
      </c>
      <c r="J122" s="2">
        <v>158.75</v>
      </c>
      <c r="K122" s="6">
        <v>28.268000000000001</v>
      </c>
      <c r="N122" s="4">
        <v>157.5</v>
      </c>
      <c r="O122" s="5">
        <v>24.248799999999999</v>
      </c>
      <c r="R122" s="2">
        <v>143</v>
      </c>
      <c r="S122" s="3">
        <v>22.7837</v>
      </c>
      <c r="V122" s="4">
        <v>41.25</v>
      </c>
      <c r="W122" s="5">
        <v>33.813499999999998</v>
      </c>
      <c r="Z122" s="2">
        <v>156.75</v>
      </c>
      <c r="AA122" s="3">
        <v>36.3127</v>
      </c>
    </row>
    <row r="123" spans="2:27" x14ac:dyDescent="0.25">
      <c r="B123" s="2">
        <v>95</v>
      </c>
      <c r="C123" s="3">
        <v>16.098500000000001</v>
      </c>
      <c r="F123" s="2">
        <v>142.5</v>
      </c>
      <c r="G123" s="6">
        <v>22.534400000000002</v>
      </c>
      <c r="J123" s="4">
        <v>64.75</v>
      </c>
      <c r="K123" s="7">
        <v>28.247900000000001</v>
      </c>
      <c r="N123" s="2">
        <v>127</v>
      </c>
      <c r="O123" s="3">
        <v>24.1813</v>
      </c>
      <c r="R123" s="4">
        <v>96.5</v>
      </c>
      <c r="S123" s="5">
        <v>22.781199999999998</v>
      </c>
      <c r="V123" s="2">
        <v>119.25</v>
      </c>
      <c r="W123" s="3">
        <v>33.806800000000003</v>
      </c>
      <c r="Z123" s="2">
        <v>150.75</v>
      </c>
      <c r="AA123" s="3">
        <v>36.212899999999998</v>
      </c>
    </row>
    <row r="124" spans="2:27" x14ac:dyDescent="0.25">
      <c r="B124" s="4">
        <v>9</v>
      </c>
      <c r="C124" s="5">
        <v>15.963699999999999</v>
      </c>
      <c r="F124" s="2">
        <v>137</v>
      </c>
      <c r="G124" s="6">
        <v>22.520800000000001</v>
      </c>
      <c r="J124" s="2">
        <v>81.25</v>
      </c>
      <c r="K124" s="6">
        <v>28.180099999999999</v>
      </c>
      <c r="N124" s="2">
        <v>96.5</v>
      </c>
      <c r="O124" s="3">
        <v>24.165800000000001</v>
      </c>
      <c r="R124" s="4">
        <v>143.75</v>
      </c>
      <c r="S124" s="5">
        <v>22.774100000000001</v>
      </c>
      <c r="V124" s="2">
        <v>53.75</v>
      </c>
      <c r="W124" s="3">
        <v>33.780299999999997</v>
      </c>
      <c r="Z124" s="2">
        <v>92.75</v>
      </c>
      <c r="AA124" s="3">
        <v>36.032899999999998</v>
      </c>
    </row>
    <row r="125" spans="2:27" x14ac:dyDescent="0.25">
      <c r="B125" s="2">
        <v>1</v>
      </c>
      <c r="C125" s="3">
        <v>15.917999999999999</v>
      </c>
      <c r="F125" s="2">
        <v>61</v>
      </c>
      <c r="G125" s="6">
        <v>22.479299999999999</v>
      </c>
      <c r="J125" s="2">
        <v>157.5</v>
      </c>
      <c r="K125" s="6">
        <v>28.146100000000001</v>
      </c>
      <c r="N125" s="4">
        <v>119.75</v>
      </c>
      <c r="O125" s="5">
        <v>24.125800000000002</v>
      </c>
      <c r="R125" s="2">
        <v>103</v>
      </c>
      <c r="S125" s="3">
        <v>22.695900000000002</v>
      </c>
      <c r="V125" s="2">
        <v>120</v>
      </c>
      <c r="W125" s="3">
        <v>33.772100000000002</v>
      </c>
      <c r="Z125" s="4">
        <v>92.25</v>
      </c>
      <c r="AA125" s="5">
        <v>35.947200000000002</v>
      </c>
    </row>
    <row r="126" spans="2:27" x14ac:dyDescent="0.25">
      <c r="B126" s="2">
        <v>85.25</v>
      </c>
      <c r="C126" s="3">
        <v>15.882899999999999</v>
      </c>
      <c r="F126" s="4">
        <v>117.75</v>
      </c>
      <c r="G126" s="7">
        <v>22.474</v>
      </c>
      <c r="J126" s="2">
        <v>60.5</v>
      </c>
      <c r="K126" s="6">
        <v>28.139399999999998</v>
      </c>
      <c r="N126" s="4">
        <v>66.25</v>
      </c>
      <c r="O126" s="5">
        <v>24.123000000000001</v>
      </c>
      <c r="R126" s="4">
        <v>11.25</v>
      </c>
      <c r="S126" s="5">
        <v>22.666499999999999</v>
      </c>
      <c r="V126" s="4">
        <v>105</v>
      </c>
      <c r="W126" s="5">
        <v>33.684199999999997</v>
      </c>
      <c r="Z126" s="4">
        <v>42.25</v>
      </c>
      <c r="AA126" s="5">
        <v>35.875300000000003</v>
      </c>
    </row>
    <row r="127" spans="2:27" x14ac:dyDescent="0.25">
      <c r="B127" s="4">
        <v>172.5</v>
      </c>
      <c r="C127" s="5">
        <v>15.8436</v>
      </c>
      <c r="F127" s="2">
        <v>47.25</v>
      </c>
      <c r="G127" s="6">
        <v>22.442</v>
      </c>
      <c r="J127" s="2">
        <v>114.75</v>
      </c>
      <c r="K127" s="6">
        <v>28.127099999999999</v>
      </c>
      <c r="N127" s="2">
        <v>159</v>
      </c>
      <c r="O127" s="3">
        <v>24.0349</v>
      </c>
      <c r="R127" s="4">
        <v>55.75</v>
      </c>
      <c r="S127" s="5">
        <v>22.666</v>
      </c>
      <c r="V127" s="4">
        <v>121</v>
      </c>
      <c r="W127" s="5">
        <v>33.642000000000003</v>
      </c>
      <c r="Z127" s="4">
        <v>148.5</v>
      </c>
      <c r="AA127" s="5">
        <v>35.86</v>
      </c>
    </row>
    <row r="128" spans="2:27" x14ac:dyDescent="0.25">
      <c r="B128" s="2">
        <v>94</v>
      </c>
      <c r="C128" s="3">
        <v>15.6534</v>
      </c>
      <c r="F128" s="4">
        <v>103</v>
      </c>
      <c r="G128" s="7">
        <v>22.431100000000001</v>
      </c>
      <c r="J128" s="2">
        <v>94.75</v>
      </c>
      <c r="K128" s="6">
        <v>28.052700000000002</v>
      </c>
      <c r="N128" s="4">
        <v>70.5</v>
      </c>
      <c r="O128" s="5">
        <v>23.975100000000001</v>
      </c>
      <c r="R128" s="2">
        <v>67.5</v>
      </c>
      <c r="S128" s="3">
        <v>22.660900000000002</v>
      </c>
      <c r="V128" s="4">
        <v>52.5</v>
      </c>
      <c r="W128" s="5">
        <v>33.531799999999997</v>
      </c>
      <c r="Z128" s="4">
        <v>88</v>
      </c>
      <c r="AA128" s="5">
        <v>35.799100000000003</v>
      </c>
    </row>
    <row r="129" spans="2:27" x14ac:dyDescent="0.25">
      <c r="B129" s="2">
        <v>93.25</v>
      </c>
      <c r="C129" s="3">
        <v>15.3146</v>
      </c>
      <c r="F129" s="2">
        <v>89.25</v>
      </c>
      <c r="G129" s="6">
        <v>22.367100000000001</v>
      </c>
      <c r="J129" s="2">
        <v>86</v>
      </c>
      <c r="K129" s="6">
        <v>28.0184</v>
      </c>
      <c r="N129" s="2">
        <v>31.5</v>
      </c>
      <c r="O129" s="3">
        <v>23.946400000000001</v>
      </c>
      <c r="R129" s="4">
        <v>124.75</v>
      </c>
      <c r="S129" s="5">
        <v>22.658899999999999</v>
      </c>
      <c r="V129" s="4">
        <v>46.75</v>
      </c>
      <c r="W129" s="5">
        <v>33.511499999999998</v>
      </c>
      <c r="Z129" s="2">
        <v>160.25</v>
      </c>
      <c r="AA129" s="3">
        <v>35.788899999999998</v>
      </c>
    </row>
    <row r="130" spans="2:27" x14ac:dyDescent="0.25">
      <c r="B130" s="4">
        <v>166.25</v>
      </c>
      <c r="C130" s="5">
        <v>15.259600000000001</v>
      </c>
      <c r="F130" s="4">
        <v>56.25</v>
      </c>
      <c r="G130" s="7">
        <v>22.349399999999999</v>
      </c>
      <c r="J130" s="4">
        <v>137.25</v>
      </c>
      <c r="K130" s="7">
        <v>27.806100000000001</v>
      </c>
      <c r="N130" s="4">
        <v>22.5</v>
      </c>
      <c r="O130" s="5">
        <v>23.8994</v>
      </c>
      <c r="R130" s="4">
        <v>102.5</v>
      </c>
      <c r="S130" s="5">
        <v>22.629100000000001</v>
      </c>
      <c r="V130" s="2">
        <v>138.25</v>
      </c>
      <c r="W130" s="3">
        <v>33.487900000000003</v>
      </c>
      <c r="Z130" s="2">
        <v>124.5</v>
      </c>
      <c r="AA130" s="3">
        <v>35.686599999999999</v>
      </c>
    </row>
    <row r="131" spans="2:27" x14ac:dyDescent="0.25">
      <c r="B131" s="4">
        <v>16.25</v>
      </c>
      <c r="C131" s="5">
        <v>15.2514</v>
      </c>
      <c r="F131" s="4">
        <v>107.5</v>
      </c>
      <c r="G131" s="7">
        <v>22.322199999999999</v>
      </c>
      <c r="J131" s="2">
        <v>83.75</v>
      </c>
      <c r="K131" s="6">
        <v>27.740100000000002</v>
      </c>
      <c r="N131" s="4">
        <v>103.5</v>
      </c>
      <c r="O131" s="5">
        <v>23.833400000000001</v>
      </c>
      <c r="R131" s="4">
        <v>125.5</v>
      </c>
      <c r="S131" s="5">
        <v>22.617699999999999</v>
      </c>
      <c r="V131" s="4">
        <v>141</v>
      </c>
      <c r="W131" s="5">
        <v>33.4086</v>
      </c>
      <c r="Z131" s="4">
        <v>119.25</v>
      </c>
      <c r="AA131" s="5">
        <v>35.6355</v>
      </c>
    </row>
    <row r="132" spans="2:27" x14ac:dyDescent="0.25">
      <c r="B132" s="2">
        <v>168</v>
      </c>
      <c r="C132" s="3">
        <v>15.2364</v>
      </c>
      <c r="F132" s="4">
        <v>35.5</v>
      </c>
      <c r="G132" s="7">
        <v>22.264099999999999</v>
      </c>
      <c r="J132" s="2">
        <v>51.25</v>
      </c>
      <c r="K132" s="6">
        <v>27.665199999999999</v>
      </c>
      <c r="N132" s="4">
        <v>51.75</v>
      </c>
      <c r="O132" s="5">
        <v>23.8123</v>
      </c>
      <c r="R132" s="2">
        <v>72.25</v>
      </c>
      <c r="S132" s="3">
        <v>22.5929</v>
      </c>
      <c r="V132" s="4">
        <v>48</v>
      </c>
      <c r="W132" s="5">
        <v>33.346699999999998</v>
      </c>
      <c r="Z132" s="4">
        <v>109.75</v>
      </c>
      <c r="AA132" s="5">
        <v>35.438699999999997</v>
      </c>
    </row>
    <row r="133" spans="2:27" x14ac:dyDescent="0.25">
      <c r="B133" s="2">
        <v>12.5</v>
      </c>
      <c r="C133" s="3">
        <v>15.1563</v>
      </c>
      <c r="F133" s="2">
        <v>97</v>
      </c>
      <c r="G133" s="6">
        <v>22.1738</v>
      </c>
      <c r="J133" s="2">
        <v>119.75</v>
      </c>
      <c r="K133" s="6">
        <v>27.535</v>
      </c>
      <c r="N133" s="2">
        <v>62.5</v>
      </c>
      <c r="O133" s="3">
        <v>23.797999999999998</v>
      </c>
      <c r="R133" s="2">
        <v>51.5</v>
      </c>
      <c r="S133" s="3">
        <v>22.591899999999999</v>
      </c>
      <c r="V133" s="2">
        <v>137.5</v>
      </c>
      <c r="W133" s="3">
        <v>33.329099999999997</v>
      </c>
      <c r="Z133" s="4">
        <v>18.5</v>
      </c>
      <c r="AA133" s="5">
        <v>35.410899999999998</v>
      </c>
    </row>
    <row r="134" spans="2:27" x14ac:dyDescent="0.25">
      <c r="B134" s="2">
        <v>7</v>
      </c>
      <c r="C134" s="3">
        <v>15.086399999999999</v>
      </c>
      <c r="F134" s="2">
        <v>57.5</v>
      </c>
      <c r="G134" s="6">
        <v>22.154199999999999</v>
      </c>
      <c r="J134" s="2">
        <v>60</v>
      </c>
      <c r="K134" s="6">
        <v>27.494800000000001</v>
      </c>
      <c r="N134" s="4">
        <v>69.5</v>
      </c>
      <c r="O134" s="5">
        <v>23.732600000000001</v>
      </c>
      <c r="R134" s="2">
        <v>74.5</v>
      </c>
      <c r="S134" s="3">
        <v>22.5383</v>
      </c>
      <c r="V134" s="4">
        <v>80</v>
      </c>
      <c r="W134" s="5">
        <v>33.296999999999997</v>
      </c>
      <c r="Z134" s="4">
        <v>115.25</v>
      </c>
      <c r="AA134" s="5">
        <v>35.356699999999996</v>
      </c>
    </row>
    <row r="135" spans="2:27" x14ac:dyDescent="0.25">
      <c r="B135" s="4">
        <v>94.25</v>
      </c>
      <c r="C135" s="5">
        <v>14.988099999999999</v>
      </c>
      <c r="F135" s="2">
        <v>71.5</v>
      </c>
      <c r="G135" s="6">
        <v>22.1327</v>
      </c>
      <c r="J135" s="2">
        <v>12</v>
      </c>
      <c r="K135" s="6">
        <v>27.4405</v>
      </c>
      <c r="N135" s="2">
        <v>111</v>
      </c>
      <c r="O135" s="3">
        <v>23.6327</v>
      </c>
      <c r="R135" s="4">
        <v>17.25</v>
      </c>
      <c r="S135" s="5">
        <v>22.528199999999998</v>
      </c>
      <c r="V135" s="4">
        <v>132.5</v>
      </c>
      <c r="W135" s="5">
        <v>33.2654</v>
      </c>
      <c r="Z135" s="2">
        <v>98.25</v>
      </c>
      <c r="AA135" s="3">
        <v>35.351999999999997</v>
      </c>
    </row>
    <row r="136" spans="2:27" x14ac:dyDescent="0.25">
      <c r="B136" s="4">
        <v>163.75</v>
      </c>
      <c r="C136" s="5">
        <v>14.795199999999999</v>
      </c>
      <c r="F136" s="2">
        <v>75</v>
      </c>
      <c r="G136" s="6">
        <v>22.107500000000002</v>
      </c>
      <c r="J136" s="4">
        <v>161.5</v>
      </c>
      <c r="K136" s="7">
        <v>27.4315</v>
      </c>
      <c r="N136" s="2">
        <v>106</v>
      </c>
      <c r="O136" s="3">
        <v>23.620799999999999</v>
      </c>
      <c r="R136" s="2">
        <v>171.25</v>
      </c>
      <c r="S136" s="3">
        <v>22.522300000000001</v>
      </c>
      <c r="V136" s="2">
        <v>49.75</v>
      </c>
      <c r="W136" s="3">
        <v>33.2239</v>
      </c>
      <c r="Z136" s="4">
        <v>102</v>
      </c>
      <c r="AA136" s="5">
        <v>35.153599999999997</v>
      </c>
    </row>
    <row r="137" spans="2:27" x14ac:dyDescent="0.25">
      <c r="B137" s="2">
        <v>12</v>
      </c>
      <c r="C137" s="3">
        <v>14.763999999999999</v>
      </c>
      <c r="F137" s="4">
        <v>89.5</v>
      </c>
      <c r="G137" s="7">
        <v>22.092300000000002</v>
      </c>
      <c r="J137" s="2">
        <v>125.25</v>
      </c>
      <c r="K137" s="6">
        <v>27.418099999999999</v>
      </c>
      <c r="N137" s="4">
        <v>115.25</v>
      </c>
      <c r="O137" s="5">
        <v>23.608699999999999</v>
      </c>
      <c r="R137" s="2">
        <v>98</v>
      </c>
      <c r="S137" s="3">
        <v>22.433599999999998</v>
      </c>
      <c r="V137" s="4">
        <v>54.5</v>
      </c>
      <c r="W137" s="5">
        <v>33.187600000000003</v>
      </c>
      <c r="Z137" s="4">
        <v>120.25</v>
      </c>
      <c r="AA137" s="5">
        <v>35.066600000000001</v>
      </c>
    </row>
    <row r="138" spans="2:27" x14ac:dyDescent="0.25">
      <c r="B138" s="4">
        <v>168.5</v>
      </c>
      <c r="C138" s="5">
        <v>14.7622</v>
      </c>
      <c r="F138" s="2">
        <v>53.25</v>
      </c>
      <c r="G138" s="6">
        <v>22.082699999999999</v>
      </c>
      <c r="J138" s="2">
        <v>55.25</v>
      </c>
      <c r="K138" s="6">
        <v>27.417100000000001</v>
      </c>
      <c r="N138" s="2">
        <v>107.75</v>
      </c>
      <c r="O138" s="3">
        <v>23.598800000000001</v>
      </c>
      <c r="R138" s="4">
        <v>156.75</v>
      </c>
      <c r="S138" s="5">
        <v>22.363399999999999</v>
      </c>
      <c r="V138" s="4">
        <v>57.5</v>
      </c>
      <c r="W138" s="5">
        <v>33.149900000000002</v>
      </c>
      <c r="Z138" s="2">
        <v>98.75</v>
      </c>
      <c r="AA138" s="3">
        <v>35.058</v>
      </c>
    </row>
    <row r="139" spans="2:27" x14ac:dyDescent="0.25">
      <c r="B139" s="2">
        <v>7.5</v>
      </c>
      <c r="C139" s="3">
        <v>14.7567</v>
      </c>
      <c r="F139" s="4">
        <v>149.75</v>
      </c>
      <c r="G139" s="7">
        <v>22.0809</v>
      </c>
      <c r="J139" s="4">
        <v>131</v>
      </c>
      <c r="K139" s="7">
        <v>27.409600000000001</v>
      </c>
      <c r="N139" s="2">
        <v>120.5</v>
      </c>
      <c r="O139" s="3">
        <v>23.4496</v>
      </c>
      <c r="R139" s="2">
        <v>99.5</v>
      </c>
      <c r="S139" s="3">
        <v>22.281600000000001</v>
      </c>
      <c r="V139" s="4">
        <v>130.5</v>
      </c>
      <c r="W139" s="5">
        <v>33.021299999999997</v>
      </c>
      <c r="Z139" s="2">
        <v>94.75</v>
      </c>
      <c r="AA139" s="3">
        <v>35.057000000000002</v>
      </c>
    </row>
    <row r="140" spans="2:27" x14ac:dyDescent="0.25">
      <c r="B140" s="2">
        <v>84.5</v>
      </c>
      <c r="C140" s="3">
        <v>14.6957</v>
      </c>
      <c r="F140" s="4">
        <v>103.25</v>
      </c>
      <c r="G140" s="7">
        <v>21.927299999999999</v>
      </c>
      <c r="J140" s="2">
        <v>137.5</v>
      </c>
      <c r="K140" s="6">
        <v>27.276900000000001</v>
      </c>
      <c r="N140" s="2">
        <v>38.75</v>
      </c>
      <c r="O140" s="3">
        <v>23.435400000000001</v>
      </c>
      <c r="R140" s="2">
        <v>120.25</v>
      </c>
      <c r="S140" s="3">
        <v>22.271000000000001</v>
      </c>
      <c r="V140" s="2">
        <v>133.25</v>
      </c>
      <c r="W140" s="3">
        <v>32.9998</v>
      </c>
      <c r="Z140" s="2">
        <v>136.75</v>
      </c>
      <c r="AA140" s="3">
        <v>35.003900000000002</v>
      </c>
    </row>
    <row r="141" spans="2:27" x14ac:dyDescent="0.25">
      <c r="B141" s="2">
        <v>10.5</v>
      </c>
      <c r="C141" s="3">
        <v>14.518000000000001</v>
      </c>
      <c r="F141" s="4">
        <v>122.75</v>
      </c>
      <c r="G141" s="7">
        <v>21.9102</v>
      </c>
      <c r="J141" s="4">
        <v>92.5</v>
      </c>
      <c r="K141" s="7">
        <v>27.230699999999999</v>
      </c>
      <c r="N141" s="2">
        <v>47</v>
      </c>
      <c r="O141" s="3">
        <v>23.4039</v>
      </c>
      <c r="R141" s="2">
        <v>86.5</v>
      </c>
      <c r="S141" s="3">
        <v>22.242899999999999</v>
      </c>
      <c r="V141" s="2">
        <v>72.75</v>
      </c>
      <c r="W141" s="3">
        <v>32.843200000000003</v>
      </c>
      <c r="Z141" s="4">
        <v>131.75</v>
      </c>
      <c r="AA141" s="5">
        <v>34.973399999999998</v>
      </c>
    </row>
    <row r="142" spans="2:27" x14ac:dyDescent="0.25">
      <c r="B142" s="2">
        <v>10.25</v>
      </c>
      <c r="C142" s="3">
        <v>14.5068</v>
      </c>
      <c r="F142" s="2">
        <v>98.25</v>
      </c>
      <c r="G142" s="6">
        <v>21.904800000000002</v>
      </c>
      <c r="J142" s="2">
        <v>155</v>
      </c>
      <c r="K142" s="6">
        <v>27.175999999999998</v>
      </c>
      <c r="N142" s="2">
        <v>46.75</v>
      </c>
      <c r="O142" s="3">
        <v>23.338699999999999</v>
      </c>
      <c r="R142" s="4">
        <v>53.75</v>
      </c>
      <c r="S142" s="5">
        <v>22.192299999999999</v>
      </c>
      <c r="V142" s="2">
        <v>84</v>
      </c>
      <c r="W142" s="3">
        <v>32.788400000000003</v>
      </c>
      <c r="Z142" s="4">
        <v>119</v>
      </c>
      <c r="AA142" s="5">
        <v>34.861800000000002</v>
      </c>
    </row>
    <row r="143" spans="2:27" x14ac:dyDescent="0.25">
      <c r="B143" s="4">
        <v>19.25</v>
      </c>
      <c r="C143" s="5">
        <v>14.487500000000001</v>
      </c>
      <c r="F143" s="4">
        <v>52.5</v>
      </c>
      <c r="G143" s="7">
        <v>21.8918</v>
      </c>
      <c r="J143" s="4">
        <v>38.25</v>
      </c>
      <c r="K143" s="7">
        <v>27.115500000000001</v>
      </c>
      <c r="N143" s="4">
        <v>132</v>
      </c>
      <c r="O143" s="5">
        <v>23.303699999999999</v>
      </c>
      <c r="R143" s="4">
        <v>125.75</v>
      </c>
      <c r="S143" s="5">
        <v>22.0413</v>
      </c>
      <c r="V143" s="4">
        <v>71</v>
      </c>
      <c r="W143" s="5">
        <v>32.691400000000002</v>
      </c>
      <c r="Z143" s="2">
        <v>93.75</v>
      </c>
      <c r="AA143" s="3">
        <v>34.5458</v>
      </c>
    </row>
    <row r="144" spans="2:27" x14ac:dyDescent="0.25">
      <c r="B144" s="2">
        <v>13</v>
      </c>
      <c r="C144" s="3">
        <v>14.4734</v>
      </c>
      <c r="F144" s="2">
        <v>96.75</v>
      </c>
      <c r="G144" s="6">
        <v>21.737500000000001</v>
      </c>
      <c r="J144" s="2">
        <v>23.25</v>
      </c>
      <c r="K144" s="6">
        <v>27.107299999999999</v>
      </c>
      <c r="N144" s="2">
        <v>102.5</v>
      </c>
      <c r="O144" s="3">
        <v>23.298300000000001</v>
      </c>
      <c r="R144" s="4">
        <v>21</v>
      </c>
      <c r="S144" s="5">
        <v>22.009799999999998</v>
      </c>
      <c r="V144" s="2">
        <v>43.25</v>
      </c>
      <c r="W144" s="3">
        <v>32.495800000000003</v>
      </c>
      <c r="Z144" s="4">
        <v>71</v>
      </c>
      <c r="AA144" s="5">
        <v>34.339100000000002</v>
      </c>
    </row>
    <row r="145" spans="2:27" x14ac:dyDescent="0.25">
      <c r="B145" s="4">
        <v>165</v>
      </c>
      <c r="C145" s="5">
        <v>14.4102</v>
      </c>
      <c r="F145" s="4">
        <v>106.5</v>
      </c>
      <c r="G145" s="7">
        <v>21.6633</v>
      </c>
      <c r="J145" s="2">
        <v>88.5</v>
      </c>
      <c r="K145" s="6">
        <v>27.0426</v>
      </c>
      <c r="N145" s="2">
        <v>101</v>
      </c>
      <c r="O145" s="3">
        <v>23.290400000000002</v>
      </c>
      <c r="R145" s="4">
        <v>84.75</v>
      </c>
      <c r="S145" s="5">
        <v>21.965499999999999</v>
      </c>
      <c r="V145" s="2">
        <v>136.75</v>
      </c>
      <c r="W145" s="3">
        <v>32.304900000000004</v>
      </c>
      <c r="Z145" s="2">
        <v>72.5</v>
      </c>
      <c r="AA145" s="3">
        <v>34.333500000000001</v>
      </c>
    </row>
    <row r="146" spans="2:27" x14ac:dyDescent="0.25">
      <c r="B146" s="4">
        <v>7.75</v>
      </c>
      <c r="C146" s="5">
        <v>14.399100000000001</v>
      </c>
      <c r="F146" s="4">
        <v>68.25</v>
      </c>
      <c r="G146" s="7">
        <v>21.623999999999999</v>
      </c>
      <c r="J146" s="2">
        <v>22.5</v>
      </c>
      <c r="K146" s="6">
        <v>27.0227</v>
      </c>
      <c r="N146" s="2">
        <v>35.75</v>
      </c>
      <c r="O146" s="3">
        <v>23.215</v>
      </c>
      <c r="R146" s="4">
        <v>132.75</v>
      </c>
      <c r="S146" s="5">
        <v>21.947600000000001</v>
      </c>
      <c r="V146" s="4">
        <v>120.5</v>
      </c>
      <c r="W146" s="5">
        <v>32.197600000000001</v>
      </c>
      <c r="Z146" s="4">
        <v>137.5</v>
      </c>
      <c r="AA146" s="5">
        <v>34.323300000000003</v>
      </c>
    </row>
    <row r="147" spans="2:27" x14ac:dyDescent="0.25">
      <c r="B147" s="2">
        <v>16.5</v>
      </c>
      <c r="C147" s="3">
        <v>14.397500000000001</v>
      </c>
      <c r="F147" s="2">
        <v>175.5</v>
      </c>
      <c r="G147" s="6">
        <v>21.5489</v>
      </c>
      <c r="J147" s="4">
        <v>146.25</v>
      </c>
      <c r="K147" s="7">
        <v>26.919799999999999</v>
      </c>
      <c r="N147" s="4">
        <v>57.75</v>
      </c>
      <c r="O147" s="5">
        <v>23.203499999999998</v>
      </c>
      <c r="R147" s="2">
        <v>52.25</v>
      </c>
      <c r="S147" s="3">
        <v>21.869900000000001</v>
      </c>
      <c r="V147" s="2">
        <v>107.75</v>
      </c>
      <c r="W147" s="3">
        <v>32.192399999999999</v>
      </c>
      <c r="Z147" s="4">
        <v>32.75</v>
      </c>
      <c r="AA147" s="5">
        <v>34.284399999999998</v>
      </c>
    </row>
    <row r="148" spans="2:27" x14ac:dyDescent="0.25">
      <c r="B148" s="4">
        <v>83.75</v>
      </c>
      <c r="C148" s="5">
        <v>14.396000000000001</v>
      </c>
      <c r="F148" s="2">
        <v>93.5</v>
      </c>
      <c r="G148" s="6">
        <v>21.528500000000001</v>
      </c>
      <c r="J148" s="2">
        <v>129.5</v>
      </c>
      <c r="K148" s="6">
        <v>26.883900000000001</v>
      </c>
      <c r="N148" s="4">
        <v>106.75</v>
      </c>
      <c r="O148" s="5">
        <v>23.151599999999998</v>
      </c>
      <c r="R148" s="4">
        <v>140.25</v>
      </c>
      <c r="S148" s="5">
        <v>21.837299999999999</v>
      </c>
      <c r="V148" s="4">
        <v>143.5</v>
      </c>
      <c r="W148" s="5">
        <v>32.169699999999999</v>
      </c>
      <c r="Z148" s="2">
        <v>29.75</v>
      </c>
      <c r="AA148" s="3">
        <v>34.221899999999998</v>
      </c>
    </row>
    <row r="149" spans="2:27" x14ac:dyDescent="0.25">
      <c r="B149" s="4">
        <v>168.25</v>
      </c>
      <c r="C149" s="5">
        <v>14.2149</v>
      </c>
      <c r="F149" s="2">
        <v>100.25</v>
      </c>
      <c r="G149" s="6">
        <v>21.484000000000002</v>
      </c>
      <c r="J149" s="4">
        <v>41.5</v>
      </c>
      <c r="K149" s="7">
        <v>26.832799999999999</v>
      </c>
      <c r="N149" s="2">
        <v>86</v>
      </c>
      <c r="O149" s="3">
        <v>23.1419</v>
      </c>
      <c r="R149" s="2">
        <v>107</v>
      </c>
      <c r="S149" s="3">
        <v>21.807600000000001</v>
      </c>
      <c r="V149" s="4">
        <v>140.75</v>
      </c>
      <c r="W149" s="5">
        <v>32.160299999999999</v>
      </c>
      <c r="Z149" s="4">
        <v>86.75</v>
      </c>
      <c r="AA149" s="5">
        <v>34.22</v>
      </c>
    </row>
    <row r="150" spans="2:27" x14ac:dyDescent="0.25">
      <c r="B150" s="2">
        <v>18.5</v>
      </c>
      <c r="C150" s="3">
        <v>14.196199999999999</v>
      </c>
      <c r="F150" s="2">
        <v>107.25</v>
      </c>
      <c r="G150" s="6">
        <v>21.466000000000001</v>
      </c>
      <c r="J150" s="4">
        <v>111</v>
      </c>
      <c r="K150" s="7">
        <v>26.706499999999998</v>
      </c>
      <c r="N150" s="4">
        <v>111.75</v>
      </c>
      <c r="O150" s="5">
        <v>23.1371</v>
      </c>
      <c r="R150" s="4">
        <v>59.5</v>
      </c>
      <c r="S150" s="5">
        <v>21.757400000000001</v>
      </c>
      <c r="V150" s="2">
        <v>69.5</v>
      </c>
      <c r="W150" s="3">
        <v>32.154200000000003</v>
      </c>
      <c r="Z150" s="2">
        <v>12</v>
      </c>
      <c r="AA150" s="3">
        <v>34.206600000000002</v>
      </c>
    </row>
    <row r="151" spans="2:27" x14ac:dyDescent="0.25">
      <c r="B151" s="2">
        <v>12.75</v>
      </c>
      <c r="C151" s="3">
        <v>14.1873</v>
      </c>
      <c r="F151" s="2">
        <v>124.5</v>
      </c>
      <c r="G151" s="6">
        <v>21.4374</v>
      </c>
      <c r="J151" s="2">
        <v>128</v>
      </c>
      <c r="K151" s="6">
        <v>26.664899999999999</v>
      </c>
      <c r="N151" s="4">
        <v>57</v>
      </c>
      <c r="O151" s="5">
        <v>23.119800000000001</v>
      </c>
      <c r="R151" s="2">
        <v>59</v>
      </c>
      <c r="S151" s="3">
        <v>21.726700000000001</v>
      </c>
      <c r="V151" s="4">
        <v>53.25</v>
      </c>
      <c r="W151" s="5">
        <v>32.141599999999997</v>
      </c>
      <c r="Z151" s="4">
        <v>91.75</v>
      </c>
      <c r="AA151" s="5">
        <v>34.111699999999999</v>
      </c>
    </row>
    <row r="152" spans="2:27" x14ac:dyDescent="0.25">
      <c r="B152" s="2">
        <v>169.75</v>
      </c>
      <c r="C152" s="3">
        <v>14.172700000000001</v>
      </c>
      <c r="F152" s="4">
        <v>62.25</v>
      </c>
      <c r="G152" s="7">
        <v>21.396599999999999</v>
      </c>
      <c r="J152" s="2">
        <v>121.5</v>
      </c>
      <c r="K152" s="6">
        <v>26.6449</v>
      </c>
      <c r="N152" s="4">
        <v>36</v>
      </c>
      <c r="O152" s="5">
        <v>23.0564</v>
      </c>
      <c r="R152" s="4">
        <v>112.5</v>
      </c>
      <c r="S152" s="5">
        <v>21.687200000000001</v>
      </c>
      <c r="V152" s="2">
        <v>49.5</v>
      </c>
      <c r="W152" s="3">
        <v>31.980799999999999</v>
      </c>
      <c r="Z152" s="2">
        <v>96.25</v>
      </c>
      <c r="AA152" s="3">
        <v>33.981699999999996</v>
      </c>
    </row>
    <row r="153" spans="2:27" x14ac:dyDescent="0.25">
      <c r="B153" s="2">
        <v>93</v>
      </c>
      <c r="C153" s="3">
        <v>14.1144</v>
      </c>
      <c r="F153" s="2">
        <v>47.75</v>
      </c>
      <c r="G153" s="6">
        <v>21.3566</v>
      </c>
      <c r="J153" s="2">
        <v>77.75</v>
      </c>
      <c r="K153" s="6">
        <v>26.6355</v>
      </c>
      <c r="N153" s="2">
        <v>150.25</v>
      </c>
      <c r="O153" s="3">
        <v>23.053000000000001</v>
      </c>
      <c r="R153" s="4">
        <v>42.25</v>
      </c>
      <c r="S153" s="5">
        <v>21.6189</v>
      </c>
      <c r="V153" s="2">
        <v>98.75</v>
      </c>
      <c r="W153" s="3">
        <v>31.977599999999999</v>
      </c>
      <c r="Z153" s="2">
        <v>141</v>
      </c>
      <c r="AA153" s="3">
        <v>33.876800000000003</v>
      </c>
    </row>
    <row r="154" spans="2:27" x14ac:dyDescent="0.25">
      <c r="B154" s="2">
        <v>135</v>
      </c>
      <c r="C154" s="3">
        <v>14.103300000000001</v>
      </c>
      <c r="F154" s="2">
        <v>112.75</v>
      </c>
      <c r="G154" s="6">
        <v>21.3507</v>
      </c>
      <c r="J154" s="2">
        <v>97.75</v>
      </c>
      <c r="K154" s="6">
        <v>26.5367</v>
      </c>
      <c r="N154" s="2">
        <v>127.5</v>
      </c>
      <c r="O154" s="3">
        <v>23.014500000000002</v>
      </c>
      <c r="R154" s="4">
        <v>62.25</v>
      </c>
      <c r="S154" s="5">
        <v>21.6127</v>
      </c>
      <c r="V154" s="4">
        <v>38.25</v>
      </c>
      <c r="W154" s="5">
        <v>31.9664</v>
      </c>
      <c r="Z154" s="2">
        <v>122.75</v>
      </c>
      <c r="AA154" s="3">
        <v>33.714300000000001</v>
      </c>
    </row>
    <row r="155" spans="2:27" x14ac:dyDescent="0.25">
      <c r="B155" s="2">
        <v>169</v>
      </c>
      <c r="C155" s="3">
        <v>14.092700000000001</v>
      </c>
      <c r="F155" s="4">
        <v>70.25</v>
      </c>
      <c r="G155" s="7">
        <v>21.341200000000001</v>
      </c>
      <c r="J155" s="4">
        <v>92.25</v>
      </c>
      <c r="K155" s="7">
        <v>26.495699999999999</v>
      </c>
      <c r="N155" s="2">
        <v>152</v>
      </c>
      <c r="O155" s="3">
        <v>22.9787</v>
      </c>
      <c r="R155" s="2">
        <v>124.25</v>
      </c>
      <c r="S155" s="3">
        <v>21.6051</v>
      </c>
      <c r="V155" s="2">
        <v>98.25</v>
      </c>
      <c r="W155" s="3">
        <v>31.941800000000001</v>
      </c>
      <c r="Z155" s="2">
        <v>132</v>
      </c>
      <c r="AA155" s="3">
        <v>33.439100000000003</v>
      </c>
    </row>
    <row r="156" spans="2:27" x14ac:dyDescent="0.25">
      <c r="B156" s="2">
        <v>93.5</v>
      </c>
      <c r="C156" s="3">
        <v>14.0916</v>
      </c>
      <c r="F156" s="4">
        <v>95</v>
      </c>
      <c r="G156" s="7">
        <v>21.3353</v>
      </c>
      <c r="J156" s="2">
        <v>103</v>
      </c>
      <c r="K156" s="6">
        <v>26.455500000000001</v>
      </c>
      <c r="N156" s="2">
        <v>84.25</v>
      </c>
      <c r="O156" s="3">
        <v>22.930700000000002</v>
      </c>
      <c r="R156" s="4">
        <v>29.75</v>
      </c>
      <c r="S156" s="5">
        <v>21.591699999999999</v>
      </c>
      <c r="V156" s="4">
        <v>104.5</v>
      </c>
      <c r="W156" s="5">
        <v>31.7607</v>
      </c>
      <c r="Z156" s="2">
        <v>81.75</v>
      </c>
      <c r="AA156" s="3">
        <v>33.355499999999999</v>
      </c>
    </row>
    <row r="157" spans="2:27" x14ac:dyDescent="0.25">
      <c r="B157" s="4">
        <v>178.75</v>
      </c>
      <c r="C157" s="5">
        <v>14.089</v>
      </c>
      <c r="F157" s="4">
        <v>106</v>
      </c>
      <c r="G157" s="7">
        <v>21.332100000000001</v>
      </c>
      <c r="J157" s="4">
        <v>106</v>
      </c>
      <c r="K157" s="7">
        <v>26.416899999999998</v>
      </c>
      <c r="N157" s="4">
        <v>25.25</v>
      </c>
      <c r="O157" s="5">
        <v>22.9026</v>
      </c>
      <c r="R157" s="2">
        <v>105</v>
      </c>
      <c r="S157" s="3">
        <v>21.5779</v>
      </c>
      <c r="V157" s="2">
        <v>47.75</v>
      </c>
      <c r="W157" s="3">
        <v>31.732600000000001</v>
      </c>
      <c r="Z157" s="4">
        <v>47</v>
      </c>
      <c r="AA157" s="5">
        <v>33.220700000000001</v>
      </c>
    </row>
    <row r="158" spans="2:27" x14ac:dyDescent="0.25">
      <c r="B158" s="4">
        <v>98</v>
      </c>
      <c r="C158" s="5">
        <v>14.0783</v>
      </c>
      <c r="F158" s="2">
        <v>30.25</v>
      </c>
      <c r="G158" s="6">
        <v>21.251300000000001</v>
      </c>
      <c r="J158" s="2">
        <v>68.5</v>
      </c>
      <c r="K158" s="6">
        <v>26.406300000000002</v>
      </c>
      <c r="N158" s="2">
        <v>147.25</v>
      </c>
      <c r="O158" s="3">
        <v>22.8687</v>
      </c>
      <c r="R158" s="4">
        <v>133</v>
      </c>
      <c r="S158" s="5">
        <v>21.5625</v>
      </c>
      <c r="V158" s="2">
        <v>85.5</v>
      </c>
      <c r="W158" s="3">
        <v>31.714400000000001</v>
      </c>
      <c r="Z158" s="2">
        <v>66</v>
      </c>
      <c r="AA158" s="3">
        <v>33.140099999999997</v>
      </c>
    </row>
    <row r="159" spans="2:27" x14ac:dyDescent="0.25">
      <c r="B159" s="4">
        <v>15.5</v>
      </c>
      <c r="C159" s="5">
        <v>14.067399999999999</v>
      </c>
      <c r="F159" s="2">
        <v>154.75</v>
      </c>
      <c r="G159" s="6">
        <v>21.235399999999998</v>
      </c>
      <c r="J159" s="2">
        <v>85.25</v>
      </c>
      <c r="K159" s="6">
        <v>26.394500000000001</v>
      </c>
      <c r="N159" s="4">
        <v>67.5</v>
      </c>
      <c r="O159" s="5">
        <v>22.846900000000002</v>
      </c>
      <c r="R159" s="2">
        <v>76.75</v>
      </c>
      <c r="S159" s="3">
        <v>21.421099999999999</v>
      </c>
      <c r="V159" s="4">
        <v>156.75</v>
      </c>
      <c r="W159" s="5">
        <v>31.697399999999998</v>
      </c>
      <c r="Z159" s="2">
        <v>139</v>
      </c>
      <c r="AA159" s="3">
        <v>33.090000000000003</v>
      </c>
    </row>
    <row r="160" spans="2:27" x14ac:dyDescent="0.25">
      <c r="B160" s="2">
        <v>11.25</v>
      </c>
      <c r="C160" s="3">
        <v>14.0381</v>
      </c>
      <c r="F160" s="4">
        <v>122.25</v>
      </c>
      <c r="G160" s="7">
        <v>21.230699999999999</v>
      </c>
      <c r="J160" s="4">
        <v>156.75</v>
      </c>
      <c r="K160" s="7">
        <v>26.372299999999999</v>
      </c>
      <c r="N160" s="4">
        <v>99</v>
      </c>
      <c r="O160" s="5">
        <v>22.845500000000001</v>
      </c>
      <c r="R160" s="2">
        <v>83.25</v>
      </c>
      <c r="S160" s="3">
        <v>21.378799999999998</v>
      </c>
      <c r="V160" s="2">
        <v>54.25</v>
      </c>
      <c r="W160" s="3">
        <v>31.688400000000001</v>
      </c>
      <c r="Z160" s="2">
        <v>69</v>
      </c>
      <c r="AA160" s="3">
        <v>33.021700000000003</v>
      </c>
    </row>
    <row r="161" spans="2:27" x14ac:dyDescent="0.25">
      <c r="B161" s="4">
        <v>17</v>
      </c>
      <c r="C161" s="5">
        <v>13.900600000000001</v>
      </c>
      <c r="F161" s="4">
        <v>95.25</v>
      </c>
      <c r="G161" s="7">
        <v>21.2164</v>
      </c>
      <c r="J161" s="4">
        <v>76.75</v>
      </c>
      <c r="K161" s="7">
        <v>26.361499999999999</v>
      </c>
      <c r="N161" s="4">
        <v>133</v>
      </c>
      <c r="O161" s="5">
        <v>22.826899999999998</v>
      </c>
      <c r="R161" s="4">
        <v>143.5</v>
      </c>
      <c r="S161" s="5">
        <v>21.330400000000001</v>
      </c>
      <c r="V161" s="2">
        <v>62</v>
      </c>
      <c r="W161" s="3">
        <v>31.599399999999999</v>
      </c>
      <c r="Z161" s="4">
        <v>43.75</v>
      </c>
      <c r="AA161" s="5">
        <v>32.909300000000002</v>
      </c>
    </row>
    <row r="162" spans="2:27" x14ac:dyDescent="0.25">
      <c r="B162" s="2">
        <v>85.75</v>
      </c>
      <c r="C162" s="3">
        <v>13.867599999999999</v>
      </c>
      <c r="F162" s="2">
        <v>131.25</v>
      </c>
      <c r="G162" s="6">
        <v>21.186</v>
      </c>
      <c r="J162" s="2">
        <v>92.75</v>
      </c>
      <c r="K162" s="6">
        <v>26.338899999999999</v>
      </c>
      <c r="N162" s="4">
        <v>28</v>
      </c>
      <c r="O162" s="5">
        <v>22.800999999999998</v>
      </c>
      <c r="R162" s="4">
        <v>139.75</v>
      </c>
      <c r="S162" s="5">
        <v>21.313400000000001</v>
      </c>
      <c r="V162" s="2">
        <v>61.75</v>
      </c>
      <c r="W162" s="3">
        <v>31.592300000000002</v>
      </c>
      <c r="Z162" s="4">
        <v>36.25</v>
      </c>
      <c r="AA162" s="5">
        <v>32.860199999999999</v>
      </c>
    </row>
    <row r="163" spans="2:27" x14ac:dyDescent="0.25">
      <c r="B163" s="2">
        <v>22.75</v>
      </c>
      <c r="C163" s="3">
        <v>13.8302</v>
      </c>
      <c r="F163" s="4">
        <v>102.5</v>
      </c>
      <c r="G163" s="7">
        <v>21.163900000000002</v>
      </c>
      <c r="J163" s="2">
        <v>66.75</v>
      </c>
      <c r="K163" s="6">
        <v>26.337800000000001</v>
      </c>
      <c r="N163" s="4">
        <v>149</v>
      </c>
      <c r="O163" s="5">
        <v>22.766100000000002</v>
      </c>
      <c r="R163" s="4">
        <v>139.25</v>
      </c>
      <c r="S163" s="5">
        <v>21.3063</v>
      </c>
      <c r="V163" s="4">
        <v>40.5</v>
      </c>
      <c r="W163" s="5">
        <v>31.568100000000001</v>
      </c>
      <c r="Z163" s="2">
        <v>58</v>
      </c>
      <c r="AA163" s="3">
        <v>32.767400000000002</v>
      </c>
    </row>
    <row r="164" spans="2:27" x14ac:dyDescent="0.25">
      <c r="B164" s="2">
        <v>22.25</v>
      </c>
      <c r="C164" s="3">
        <v>13.8055</v>
      </c>
      <c r="F164" s="4">
        <v>50.25</v>
      </c>
      <c r="G164" s="7">
        <v>21.151700000000002</v>
      </c>
      <c r="J164" s="2">
        <v>103.25</v>
      </c>
      <c r="K164" s="6">
        <v>26.322299999999998</v>
      </c>
      <c r="N164" s="4">
        <v>99.25</v>
      </c>
      <c r="O164" s="5">
        <v>22.7544</v>
      </c>
      <c r="R164" s="2">
        <v>85</v>
      </c>
      <c r="S164" s="3">
        <v>21.277999999999999</v>
      </c>
      <c r="V164" s="4">
        <v>50.75</v>
      </c>
      <c r="W164" s="5">
        <v>31.523</v>
      </c>
      <c r="Z164" s="4">
        <v>59.5</v>
      </c>
      <c r="AA164" s="5">
        <v>32.764000000000003</v>
      </c>
    </row>
    <row r="165" spans="2:27" x14ac:dyDescent="0.25">
      <c r="B165" s="2">
        <v>170.75</v>
      </c>
      <c r="C165" s="3">
        <v>13.797800000000001</v>
      </c>
      <c r="F165" s="2">
        <v>38.25</v>
      </c>
      <c r="G165" s="6">
        <v>21.151</v>
      </c>
      <c r="J165" s="4">
        <v>15</v>
      </c>
      <c r="K165" s="7">
        <v>26.3125</v>
      </c>
      <c r="N165" s="4">
        <v>76.5</v>
      </c>
      <c r="O165" s="5">
        <v>22.7334</v>
      </c>
      <c r="R165" s="4">
        <v>117.75</v>
      </c>
      <c r="S165" s="5">
        <v>21.276</v>
      </c>
      <c r="V165" s="4">
        <v>75.25</v>
      </c>
      <c r="W165" s="5">
        <v>31.500599999999999</v>
      </c>
      <c r="Z165" s="4">
        <v>79.5</v>
      </c>
      <c r="AA165" s="5">
        <v>32.725999999999999</v>
      </c>
    </row>
    <row r="166" spans="2:27" x14ac:dyDescent="0.25">
      <c r="B166" s="2">
        <v>21</v>
      </c>
      <c r="C166" s="3">
        <v>13.7866</v>
      </c>
      <c r="F166" s="2">
        <v>66.75</v>
      </c>
      <c r="G166" s="6">
        <v>21.104700000000001</v>
      </c>
      <c r="J166" s="4">
        <v>143.75</v>
      </c>
      <c r="K166" s="7">
        <v>26.279199999999999</v>
      </c>
      <c r="N166" s="4">
        <v>54.75</v>
      </c>
      <c r="O166" s="5">
        <v>22.728300000000001</v>
      </c>
      <c r="R166" s="2">
        <v>78</v>
      </c>
      <c r="S166" s="3">
        <v>21.180700000000002</v>
      </c>
      <c r="V166" s="2">
        <v>144.25</v>
      </c>
      <c r="W166" s="3">
        <v>31.4453</v>
      </c>
      <c r="Z166" s="4">
        <v>74.5</v>
      </c>
      <c r="AA166" s="5">
        <v>32.725200000000001</v>
      </c>
    </row>
    <row r="167" spans="2:27" x14ac:dyDescent="0.25">
      <c r="B167" s="2">
        <v>9.25</v>
      </c>
      <c r="C167" s="3">
        <v>13.695499999999999</v>
      </c>
      <c r="F167" s="4">
        <v>64.75</v>
      </c>
      <c r="G167" s="7">
        <v>21.046800000000001</v>
      </c>
      <c r="J167" s="2">
        <v>8.75</v>
      </c>
      <c r="K167" s="6">
        <v>26.275200000000002</v>
      </c>
      <c r="N167" s="4">
        <v>54.5</v>
      </c>
      <c r="O167" s="5">
        <v>22.720199999999998</v>
      </c>
      <c r="R167" s="2">
        <v>86</v>
      </c>
      <c r="S167" s="3">
        <v>21.141200000000001</v>
      </c>
      <c r="V167" s="2">
        <v>96.25</v>
      </c>
      <c r="W167" s="3">
        <v>31.4024</v>
      </c>
      <c r="Z167" s="2">
        <v>114.75</v>
      </c>
      <c r="AA167" s="3">
        <v>32.713900000000002</v>
      </c>
    </row>
    <row r="168" spans="2:27" x14ac:dyDescent="0.25">
      <c r="B168" s="4">
        <v>167.75</v>
      </c>
      <c r="C168" s="5">
        <v>13.6492</v>
      </c>
      <c r="F168" s="4">
        <v>67.75</v>
      </c>
      <c r="G168" s="7">
        <v>20.813700000000001</v>
      </c>
      <c r="J168" s="2">
        <v>150.25</v>
      </c>
      <c r="K168" s="6">
        <v>26.240600000000001</v>
      </c>
      <c r="N168" s="2">
        <v>47.25</v>
      </c>
      <c r="O168" s="3">
        <v>22.650500000000001</v>
      </c>
      <c r="R168" s="2">
        <v>149.5</v>
      </c>
      <c r="S168" s="3">
        <v>21.134499999999999</v>
      </c>
      <c r="V168" s="4">
        <v>118.25</v>
      </c>
      <c r="W168" s="5">
        <v>31.401800000000001</v>
      </c>
      <c r="Z168" s="2">
        <v>151.75</v>
      </c>
      <c r="AA168" s="3">
        <v>32.697800000000001</v>
      </c>
    </row>
    <row r="169" spans="2:27" x14ac:dyDescent="0.25">
      <c r="B169" s="2">
        <v>14</v>
      </c>
      <c r="C169" s="3">
        <v>13.5405</v>
      </c>
      <c r="F169" s="4">
        <v>127.5</v>
      </c>
      <c r="G169" s="7">
        <v>20.795100000000001</v>
      </c>
      <c r="J169" s="4">
        <v>122</v>
      </c>
      <c r="K169" s="7">
        <v>26.210899999999999</v>
      </c>
      <c r="N169" s="2">
        <v>129.25</v>
      </c>
      <c r="O169" s="3">
        <v>22.567699999999999</v>
      </c>
      <c r="R169" s="4">
        <v>57.75</v>
      </c>
      <c r="S169" s="5">
        <v>21.115100000000002</v>
      </c>
      <c r="V169" s="2">
        <v>166.75</v>
      </c>
      <c r="W169" s="3">
        <v>31.398800000000001</v>
      </c>
      <c r="Z169" s="2">
        <v>158.25</v>
      </c>
      <c r="AA169" s="3">
        <v>32.620600000000003</v>
      </c>
    </row>
    <row r="170" spans="2:27" x14ac:dyDescent="0.25">
      <c r="B170" s="2">
        <v>173</v>
      </c>
      <c r="C170" s="3">
        <v>13.5329</v>
      </c>
      <c r="F170" s="4">
        <v>156.75</v>
      </c>
      <c r="G170" s="7">
        <v>20.747900000000001</v>
      </c>
      <c r="J170" s="4">
        <v>73.5</v>
      </c>
      <c r="K170" s="7">
        <v>26.2028</v>
      </c>
      <c r="N170" s="2">
        <v>106.25</v>
      </c>
      <c r="O170" s="3">
        <v>22.554200000000002</v>
      </c>
      <c r="R170" s="4">
        <v>162.5</v>
      </c>
      <c r="S170" s="5">
        <v>21.0639</v>
      </c>
      <c r="V170" s="2">
        <v>95.75</v>
      </c>
      <c r="W170" s="3">
        <v>31.154599999999999</v>
      </c>
      <c r="Z170" s="4">
        <v>61.75</v>
      </c>
      <c r="AA170" s="5">
        <v>32.540799999999997</v>
      </c>
    </row>
    <row r="171" spans="2:27" x14ac:dyDescent="0.25">
      <c r="B171" s="2">
        <v>9.75</v>
      </c>
      <c r="C171" s="3">
        <v>13.4664</v>
      </c>
      <c r="F171" s="4">
        <v>93.75</v>
      </c>
      <c r="G171" s="7">
        <v>20.747699999999998</v>
      </c>
      <c r="J171" s="2">
        <v>61.25</v>
      </c>
      <c r="K171" s="6">
        <v>26.170400000000001</v>
      </c>
      <c r="N171" s="2">
        <v>108</v>
      </c>
      <c r="O171" s="3">
        <v>22.544</v>
      </c>
      <c r="R171" s="2">
        <v>57.25</v>
      </c>
      <c r="S171" s="3">
        <v>21.063300000000002</v>
      </c>
      <c r="V171" s="2">
        <v>149.5</v>
      </c>
      <c r="W171" s="3">
        <v>31.149100000000001</v>
      </c>
      <c r="Z171" s="4">
        <v>51.75</v>
      </c>
      <c r="AA171" s="5">
        <v>32.491100000000003</v>
      </c>
    </row>
    <row r="172" spans="2:27" x14ac:dyDescent="0.25">
      <c r="B172" s="2">
        <v>23.25</v>
      </c>
      <c r="C172" s="3">
        <v>13.4488</v>
      </c>
      <c r="F172" s="2">
        <v>104.5</v>
      </c>
      <c r="G172" s="6">
        <v>20.6721</v>
      </c>
      <c r="J172" s="4">
        <v>84</v>
      </c>
      <c r="K172" s="7">
        <v>26.110600000000002</v>
      </c>
      <c r="N172" s="4">
        <v>122.5</v>
      </c>
      <c r="O172" s="5">
        <v>22.4421</v>
      </c>
      <c r="R172" s="4">
        <v>84.5</v>
      </c>
      <c r="S172" s="5">
        <v>21.020700000000001</v>
      </c>
      <c r="V172" s="2">
        <v>159.5</v>
      </c>
      <c r="W172" s="3">
        <v>31.063199999999998</v>
      </c>
      <c r="Z172" s="4">
        <v>8.25</v>
      </c>
      <c r="AA172" s="5">
        <v>32.487400000000001</v>
      </c>
    </row>
    <row r="173" spans="2:27" x14ac:dyDescent="0.25">
      <c r="B173" s="4">
        <v>82</v>
      </c>
      <c r="C173" s="5">
        <v>13.354699999999999</v>
      </c>
      <c r="F173" s="4">
        <v>138</v>
      </c>
      <c r="G173" s="7">
        <v>20.640999999999998</v>
      </c>
      <c r="J173" s="2">
        <v>119</v>
      </c>
      <c r="K173" s="6">
        <v>26.096</v>
      </c>
      <c r="N173" s="4">
        <v>90.5</v>
      </c>
      <c r="O173" s="5">
        <v>22.432400000000001</v>
      </c>
      <c r="R173" s="4">
        <v>75</v>
      </c>
      <c r="S173" s="5">
        <v>20.986499999999999</v>
      </c>
      <c r="V173" s="2">
        <v>86</v>
      </c>
      <c r="W173" s="3">
        <v>31.025700000000001</v>
      </c>
      <c r="Z173" s="4">
        <v>83.25</v>
      </c>
      <c r="AA173" s="5">
        <v>32.483600000000003</v>
      </c>
    </row>
    <row r="174" spans="2:27" x14ac:dyDescent="0.25">
      <c r="B174" s="4">
        <v>15.75</v>
      </c>
      <c r="C174" s="5">
        <v>13.3452</v>
      </c>
      <c r="F174" s="2">
        <v>148</v>
      </c>
      <c r="G174" s="6">
        <v>20.6294</v>
      </c>
      <c r="J174" s="4">
        <v>80.5</v>
      </c>
      <c r="K174" s="7">
        <v>26.071899999999999</v>
      </c>
      <c r="N174" s="2">
        <v>52.5</v>
      </c>
      <c r="O174" s="3">
        <v>22.393899999999999</v>
      </c>
      <c r="R174" s="4">
        <v>10.75</v>
      </c>
      <c r="S174" s="5">
        <v>20.9695</v>
      </c>
      <c r="V174" s="2">
        <v>58</v>
      </c>
      <c r="W174" s="3">
        <v>31.010999999999999</v>
      </c>
      <c r="Z174" s="2">
        <v>81</v>
      </c>
      <c r="AA174" s="3">
        <v>32.441200000000002</v>
      </c>
    </row>
    <row r="175" spans="2:27" x14ac:dyDescent="0.25">
      <c r="B175" s="4">
        <v>21.75</v>
      </c>
      <c r="C175" s="5">
        <v>13.2484</v>
      </c>
      <c r="F175" s="2">
        <v>111.75</v>
      </c>
      <c r="G175" s="6">
        <v>20.596699999999998</v>
      </c>
      <c r="J175" s="2">
        <v>66.25</v>
      </c>
      <c r="K175" s="6">
        <v>25.941800000000001</v>
      </c>
      <c r="N175" s="4">
        <v>31</v>
      </c>
      <c r="O175" s="5">
        <v>22.391100000000002</v>
      </c>
      <c r="R175" s="4">
        <v>68.25</v>
      </c>
      <c r="S175" s="5">
        <v>20.963699999999999</v>
      </c>
      <c r="V175" s="2">
        <v>47</v>
      </c>
      <c r="W175" s="3">
        <v>31.005199999999999</v>
      </c>
      <c r="Z175" s="2">
        <v>28</v>
      </c>
      <c r="AA175" s="3">
        <v>32.428199999999997</v>
      </c>
    </row>
    <row r="176" spans="2:27" x14ac:dyDescent="0.25">
      <c r="B176" s="4">
        <v>164.25</v>
      </c>
      <c r="C176" s="5">
        <v>13.236800000000001</v>
      </c>
      <c r="F176" s="2">
        <v>58.5</v>
      </c>
      <c r="G176" s="6">
        <v>20.585599999999999</v>
      </c>
      <c r="J176" s="2">
        <v>127.5</v>
      </c>
      <c r="K176" s="6">
        <v>25.931999999999999</v>
      </c>
      <c r="N176" s="2">
        <v>123</v>
      </c>
      <c r="O176" s="3">
        <v>22.383199999999999</v>
      </c>
      <c r="R176" s="4">
        <v>77.5</v>
      </c>
      <c r="S176" s="5">
        <v>20.949000000000002</v>
      </c>
      <c r="V176" s="4">
        <v>97.5</v>
      </c>
      <c r="W176" s="5">
        <v>30.964400000000001</v>
      </c>
      <c r="Z176" s="2">
        <v>107.5</v>
      </c>
      <c r="AA176" s="3">
        <v>32.383299999999998</v>
      </c>
    </row>
    <row r="177" spans="2:27" x14ac:dyDescent="0.25">
      <c r="B177" s="2">
        <v>84</v>
      </c>
      <c r="C177" s="3">
        <v>13.225300000000001</v>
      </c>
      <c r="F177" s="4">
        <v>22.75</v>
      </c>
      <c r="G177" s="7">
        <v>20.584499999999998</v>
      </c>
      <c r="J177" s="2">
        <v>118</v>
      </c>
      <c r="K177" s="6">
        <v>25.9206</v>
      </c>
      <c r="N177" s="4">
        <v>88.25</v>
      </c>
      <c r="O177" s="5">
        <v>22.346900000000002</v>
      </c>
      <c r="R177" s="4">
        <v>114.75</v>
      </c>
      <c r="S177" s="5">
        <v>20.929200000000002</v>
      </c>
      <c r="V177" s="2">
        <v>106.5</v>
      </c>
      <c r="W177" s="3">
        <v>30.952400000000001</v>
      </c>
      <c r="Z177" s="4">
        <v>70.75</v>
      </c>
      <c r="AA177" s="5">
        <v>32.254800000000003</v>
      </c>
    </row>
    <row r="178" spans="2:27" x14ac:dyDescent="0.25">
      <c r="B178" s="4">
        <v>97</v>
      </c>
      <c r="C178" s="5">
        <v>13.2172</v>
      </c>
      <c r="F178" s="2">
        <v>77.5</v>
      </c>
      <c r="G178" s="6">
        <v>20.544499999999999</v>
      </c>
      <c r="J178" s="2">
        <v>144</v>
      </c>
      <c r="K178" s="6">
        <v>25.851299999999998</v>
      </c>
      <c r="N178" s="2">
        <v>88</v>
      </c>
      <c r="O178" s="3">
        <v>22.2849</v>
      </c>
      <c r="R178" s="2">
        <v>99</v>
      </c>
      <c r="S178" s="3">
        <v>20.9023</v>
      </c>
      <c r="V178" s="2">
        <v>88</v>
      </c>
      <c r="W178" s="3">
        <v>30.949200000000001</v>
      </c>
      <c r="Z178" s="2">
        <v>76.5</v>
      </c>
      <c r="AA178" s="3">
        <v>32.2408</v>
      </c>
    </row>
    <row r="179" spans="2:27" x14ac:dyDescent="0.25">
      <c r="B179" s="4">
        <v>167.5</v>
      </c>
      <c r="C179" s="5">
        <v>13.161300000000001</v>
      </c>
      <c r="F179" s="2">
        <v>38.75</v>
      </c>
      <c r="G179" s="6">
        <v>20.519500000000001</v>
      </c>
      <c r="J179" s="2">
        <v>70</v>
      </c>
      <c r="K179" s="6">
        <v>25.796900000000001</v>
      </c>
      <c r="N179" s="4">
        <v>97.75</v>
      </c>
      <c r="O179" s="5">
        <v>22.268599999999999</v>
      </c>
      <c r="R179" s="4">
        <v>140.75</v>
      </c>
      <c r="S179" s="5">
        <v>20.900300000000001</v>
      </c>
      <c r="V179" s="4">
        <v>96.75</v>
      </c>
      <c r="W179" s="5">
        <v>30.942299999999999</v>
      </c>
      <c r="Z179" s="4">
        <v>48</v>
      </c>
      <c r="AA179" s="5">
        <v>32.182400000000001</v>
      </c>
    </row>
    <row r="180" spans="2:27" x14ac:dyDescent="0.25">
      <c r="B180" s="4">
        <v>11</v>
      </c>
      <c r="C180" s="5">
        <v>13.1571</v>
      </c>
      <c r="F180" s="2">
        <v>80.75</v>
      </c>
      <c r="G180" s="6">
        <v>20.466200000000001</v>
      </c>
      <c r="J180" s="4">
        <v>136.75</v>
      </c>
      <c r="K180" s="7">
        <v>25.7744</v>
      </c>
      <c r="N180" s="2">
        <v>117.75</v>
      </c>
      <c r="O180" s="3">
        <v>22.264500000000002</v>
      </c>
      <c r="R180" s="2">
        <v>162.75</v>
      </c>
      <c r="S180" s="3">
        <v>20.8704</v>
      </c>
      <c r="V180" s="4">
        <v>124.25</v>
      </c>
      <c r="W180" s="5">
        <v>30.863600000000002</v>
      </c>
      <c r="Z180" s="2">
        <v>85.5</v>
      </c>
      <c r="AA180" s="3">
        <v>32.182200000000002</v>
      </c>
    </row>
    <row r="181" spans="2:27" x14ac:dyDescent="0.25">
      <c r="B181" s="4">
        <v>159</v>
      </c>
      <c r="C181" s="5">
        <v>13.1142</v>
      </c>
      <c r="F181" s="2">
        <v>66</v>
      </c>
      <c r="G181" s="6">
        <v>20.433499999999999</v>
      </c>
      <c r="J181" s="2">
        <v>55.75</v>
      </c>
      <c r="K181" s="6">
        <v>25.692499999999999</v>
      </c>
      <c r="N181" s="4">
        <v>35.25</v>
      </c>
      <c r="O181" s="5">
        <v>22.2151</v>
      </c>
      <c r="R181" s="2">
        <v>118.25</v>
      </c>
      <c r="S181" s="3">
        <v>20.851700000000001</v>
      </c>
      <c r="V181" s="2">
        <v>100</v>
      </c>
      <c r="W181" s="3">
        <v>30.861599999999999</v>
      </c>
      <c r="Z181" s="4">
        <v>88.25</v>
      </c>
      <c r="AA181" s="5">
        <v>32.148400000000002</v>
      </c>
    </row>
    <row r="182" spans="2:27" x14ac:dyDescent="0.25">
      <c r="B182" s="2">
        <v>13.25</v>
      </c>
      <c r="C182" s="3">
        <v>13.0946</v>
      </c>
      <c r="F182" s="4">
        <v>77.25</v>
      </c>
      <c r="G182" s="7">
        <v>20.379100000000001</v>
      </c>
      <c r="J182" s="2">
        <v>100.75</v>
      </c>
      <c r="K182" s="6">
        <v>25.686699999999998</v>
      </c>
      <c r="N182" s="4">
        <v>43.25</v>
      </c>
      <c r="O182" s="5">
        <v>22.184200000000001</v>
      </c>
      <c r="R182" s="4">
        <v>47.25</v>
      </c>
      <c r="S182" s="5">
        <v>20.821200000000001</v>
      </c>
      <c r="V182" s="2">
        <v>114</v>
      </c>
      <c r="W182" s="3">
        <v>30.858799999999999</v>
      </c>
      <c r="Z182" s="4">
        <v>109.25</v>
      </c>
      <c r="AA182" s="5">
        <v>32.098999999999997</v>
      </c>
    </row>
    <row r="183" spans="2:27" x14ac:dyDescent="0.25">
      <c r="B183" s="2">
        <v>163.5</v>
      </c>
      <c r="C183" s="3">
        <v>12.993600000000001</v>
      </c>
      <c r="F183" s="2">
        <v>151</v>
      </c>
      <c r="G183" s="6">
        <v>20.358599999999999</v>
      </c>
      <c r="J183" s="4">
        <v>62.25</v>
      </c>
      <c r="K183" s="7">
        <v>25.682099999999998</v>
      </c>
      <c r="N183" s="2">
        <v>84</v>
      </c>
      <c r="O183" s="3">
        <v>22.180299999999999</v>
      </c>
      <c r="R183" s="2">
        <v>132.5</v>
      </c>
      <c r="S183" s="3">
        <v>20.8095</v>
      </c>
      <c r="V183" s="2">
        <v>69</v>
      </c>
      <c r="W183" s="3">
        <v>30.7941</v>
      </c>
      <c r="Z183" s="4">
        <v>97.75</v>
      </c>
      <c r="AA183" s="5">
        <v>32.0565</v>
      </c>
    </row>
    <row r="184" spans="2:27" x14ac:dyDescent="0.25">
      <c r="B184" s="2">
        <v>103</v>
      </c>
      <c r="C184" s="3">
        <v>12.984500000000001</v>
      </c>
      <c r="F184" s="2">
        <v>107.75</v>
      </c>
      <c r="G184" s="6">
        <v>20.352</v>
      </c>
      <c r="J184" s="2">
        <v>122.25</v>
      </c>
      <c r="K184" s="6">
        <v>25.6355</v>
      </c>
      <c r="N184" s="4">
        <v>95.75</v>
      </c>
      <c r="O184" s="5">
        <v>22.174099999999999</v>
      </c>
      <c r="R184" s="4">
        <v>49.25</v>
      </c>
      <c r="S184" s="5">
        <v>20.782699999999998</v>
      </c>
      <c r="V184" s="4">
        <v>4.5</v>
      </c>
      <c r="W184" s="5">
        <v>30.778700000000001</v>
      </c>
      <c r="Z184" s="2">
        <v>52</v>
      </c>
      <c r="AA184" s="3">
        <v>32.053199999999997</v>
      </c>
    </row>
    <row r="185" spans="2:27" x14ac:dyDescent="0.25">
      <c r="B185" s="4">
        <v>83</v>
      </c>
      <c r="C185" s="5">
        <v>12.937200000000001</v>
      </c>
      <c r="F185" s="2">
        <v>90.25</v>
      </c>
      <c r="G185" s="6">
        <v>20.3507</v>
      </c>
      <c r="J185" s="4">
        <v>114.25</v>
      </c>
      <c r="K185" s="7">
        <v>25.558700000000002</v>
      </c>
      <c r="N185" s="2">
        <v>121.5</v>
      </c>
      <c r="O185" s="3">
        <v>22.151599999999998</v>
      </c>
      <c r="R185" s="2">
        <v>36</v>
      </c>
      <c r="S185" s="3">
        <v>20.7746</v>
      </c>
      <c r="V185" s="2">
        <v>92</v>
      </c>
      <c r="W185" s="3">
        <v>30.6843</v>
      </c>
      <c r="Z185" s="4">
        <v>73.25</v>
      </c>
      <c r="AA185" s="5">
        <v>31.900300000000001</v>
      </c>
    </row>
    <row r="186" spans="2:27" x14ac:dyDescent="0.25">
      <c r="B186" s="4">
        <v>15</v>
      </c>
      <c r="C186" s="5">
        <v>12.9358</v>
      </c>
      <c r="F186" s="4">
        <v>141.25</v>
      </c>
      <c r="G186" s="7">
        <v>20.294799999999999</v>
      </c>
      <c r="J186" s="2">
        <v>87.75</v>
      </c>
      <c r="K186" s="6">
        <v>25.476199999999999</v>
      </c>
      <c r="N186" s="4">
        <v>132.5</v>
      </c>
      <c r="O186" s="5">
        <v>22.1465</v>
      </c>
      <c r="R186" s="2">
        <v>136.25</v>
      </c>
      <c r="S186" s="3">
        <v>20.768000000000001</v>
      </c>
      <c r="V186" s="4">
        <v>54.75</v>
      </c>
      <c r="W186" s="5">
        <v>30.6631</v>
      </c>
      <c r="Z186" s="2">
        <v>60</v>
      </c>
      <c r="AA186" s="3">
        <v>31.891500000000001</v>
      </c>
    </row>
    <row r="187" spans="2:27" x14ac:dyDescent="0.25">
      <c r="B187" s="2">
        <v>19.75</v>
      </c>
      <c r="C187" s="3">
        <v>12.9156</v>
      </c>
      <c r="F187" s="4">
        <v>128.25</v>
      </c>
      <c r="G187" s="7">
        <v>20.1541</v>
      </c>
      <c r="J187" s="2">
        <v>61.5</v>
      </c>
      <c r="K187" s="6">
        <v>25.475300000000001</v>
      </c>
      <c r="N187" s="2">
        <v>48</v>
      </c>
      <c r="O187" s="3">
        <v>22.037500000000001</v>
      </c>
      <c r="R187" s="2">
        <v>111</v>
      </c>
      <c r="S187" s="3">
        <v>20.7666</v>
      </c>
      <c r="V187" s="4">
        <v>68.25</v>
      </c>
      <c r="W187" s="5">
        <v>30.622800000000002</v>
      </c>
      <c r="Z187" s="4">
        <v>125.25</v>
      </c>
      <c r="AA187" s="5">
        <v>31.8751</v>
      </c>
    </row>
    <row r="188" spans="2:27" x14ac:dyDescent="0.25">
      <c r="B188" s="2">
        <v>18</v>
      </c>
      <c r="C188" s="3">
        <v>12.9068</v>
      </c>
      <c r="F188" s="2">
        <v>81.75</v>
      </c>
      <c r="G188" s="6">
        <v>20.1035</v>
      </c>
      <c r="J188" s="4">
        <v>90.5</v>
      </c>
      <c r="K188" s="7">
        <v>25.4528</v>
      </c>
      <c r="N188" s="2">
        <v>68.25</v>
      </c>
      <c r="O188" s="3">
        <v>22.028300000000002</v>
      </c>
      <c r="R188" s="2">
        <v>79.25</v>
      </c>
      <c r="S188" s="3">
        <v>20.7545</v>
      </c>
      <c r="V188" s="2">
        <v>86.25</v>
      </c>
      <c r="W188" s="3">
        <v>30.610099999999999</v>
      </c>
      <c r="Z188" s="2">
        <v>13</v>
      </c>
      <c r="AA188" s="3">
        <v>31.866900000000001</v>
      </c>
    </row>
    <row r="189" spans="2:27" x14ac:dyDescent="0.25">
      <c r="B189" s="4">
        <v>31</v>
      </c>
      <c r="C189" s="5">
        <v>12.813599999999999</v>
      </c>
      <c r="F189" s="4">
        <v>48</v>
      </c>
      <c r="G189" s="7">
        <v>20.088999999999999</v>
      </c>
      <c r="J189" s="4">
        <v>88</v>
      </c>
      <c r="K189" s="7">
        <v>25.3872</v>
      </c>
      <c r="N189" s="2">
        <v>149.5</v>
      </c>
      <c r="O189" s="3">
        <v>22.022300000000001</v>
      </c>
      <c r="R189" s="4">
        <v>34.75</v>
      </c>
      <c r="S189" s="5">
        <v>20.718399999999999</v>
      </c>
      <c r="V189" s="2">
        <v>68.75</v>
      </c>
      <c r="W189" s="3">
        <v>30.577400000000001</v>
      </c>
      <c r="Z189" s="2">
        <v>103</v>
      </c>
      <c r="AA189" s="3">
        <v>31.828299999999999</v>
      </c>
    </row>
    <row r="190" spans="2:27" x14ac:dyDescent="0.25">
      <c r="B190" s="4">
        <v>92.75</v>
      </c>
      <c r="C190" s="5">
        <v>12.791499999999999</v>
      </c>
      <c r="F190" s="4">
        <v>157.25</v>
      </c>
      <c r="G190" s="7">
        <v>20.038799999999998</v>
      </c>
      <c r="J190" s="4">
        <v>101.75</v>
      </c>
      <c r="K190" s="7">
        <v>25.359500000000001</v>
      </c>
      <c r="N190" s="4">
        <v>51.25</v>
      </c>
      <c r="O190" s="5">
        <v>21.975100000000001</v>
      </c>
      <c r="R190" s="4">
        <v>158.25</v>
      </c>
      <c r="S190" s="5">
        <v>20.7178</v>
      </c>
      <c r="V190" s="4">
        <v>101.25</v>
      </c>
      <c r="W190" s="5">
        <v>30.396100000000001</v>
      </c>
      <c r="Z190" s="4">
        <v>101.25</v>
      </c>
      <c r="AA190" s="5">
        <v>31.746200000000002</v>
      </c>
    </row>
    <row r="191" spans="2:27" x14ac:dyDescent="0.25">
      <c r="B191" s="4">
        <v>14.5</v>
      </c>
      <c r="C191" s="5">
        <v>12.7186</v>
      </c>
      <c r="F191" s="2">
        <v>72.25</v>
      </c>
      <c r="G191" s="6">
        <v>20.028400000000001</v>
      </c>
      <c r="J191" s="4">
        <v>96</v>
      </c>
      <c r="K191" s="7">
        <v>25.261800000000001</v>
      </c>
      <c r="N191" s="4">
        <v>3.75</v>
      </c>
      <c r="O191" s="5">
        <v>21.968699999999998</v>
      </c>
      <c r="R191" s="4">
        <v>40.75</v>
      </c>
      <c r="S191" s="5">
        <v>20.711600000000001</v>
      </c>
      <c r="V191" s="4">
        <v>171.75</v>
      </c>
      <c r="W191" s="5">
        <v>30.325099999999999</v>
      </c>
      <c r="Z191" s="2">
        <v>23.25</v>
      </c>
      <c r="AA191" s="3">
        <v>31.7026</v>
      </c>
    </row>
    <row r="192" spans="2:27" x14ac:dyDescent="0.25">
      <c r="B192" s="4">
        <v>93.75</v>
      </c>
      <c r="C192" s="5">
        <v>12.671900000000001</v>
      </c>
      <c r="F192" s="2">
        <v>64.25</v>
      </c>
      <c r="G192" s="6">
        <v>20.016999999999999</v>
      </c>
      <c r="J192" s="2">
        <v>7</v>
      </c>
      <c r="K192" s="6">
        <v>25.2546</v>
      </c>
      <c r="N192" s="4">
        <v>39.25</v>
      </c>
      <c r="O192" s="5">
        <v>21.964200000000002</v>
      </c>
      <c r="R192" s="4">
        <v>72.5</v>
      </c>
      <c r="S192" s="5">
        <v>20.692799999999998</v>
      </c>
      <c r="V192" s="2">
        <v>48.5</v>
      </c>
      <c r="W192" s="3">
        <v>30.2987</v>
      </c>
      <c r="Z192" s="4">
        <v>86.5</v>
      </c>
      <c r="AA192" s="5">
        <v>31.651700000000002</v>
      </c>
    </row>
    <row r="193" spans="2:27" x14ac:dyDescent="0.25">
      <c r="B193" s="4">
        <v>163</v>
      </c>
      <c r="C193" s="5">
        <v>12.443199999999999</v>
      </c>
      <c r="F193" s="2">
        <v>31.75</v>
      </c>
      <c r="G193" s="6">
        <v>20.0168</v>
      </c>
      <c r="J193" s="2">
        <v>115</v>
      </c>
      <c r="K193" s="6">
        <v>25.2347</v>
      </c>
      <c r="N193" s="2">
        <v>95</v>
      </c>
      <c r="O193" s="3">
        <v>21.9115</v>
      </c>
      <c r="R193" s="2">
        <v>76</v>
      </c>
      <c r="S193" s="3">
        <v>20.681999999999999</v>
      </c>
      <c r="V193" s="4">
        <v>91.25</v>
      </c>
      <c r="W193" s="5">
        <v>30.2256</v>
      </c>
      <c r="Z193" s="2">
        <v>144.75</v>
      </c>
      <c r="AA193" s="3">
        <v>31.635200000000001</v>
      </c>
    </row>
    <row r="194" spans="2:27" x14ac:dyDescent="0.25">
      <c r="B194" s="2">
        <v>172.75</v>
      </c>
      <c r="C194" s="3">
        <v>12.4292</v>
      </c>
      <c r="F194" s="2">
        <v>117.5</v>
      </c>
      <c r="G194" s="6">
        <v>19.990200000000002</v>
      </c>
      <c r="J194" s="2">
        <v>110.5</v>
      </c>
      <c r="K194" s="6">
        <v>25.215199999999999</v>
      </c>
      <c r="N194" s="2">
        <v>21.75</v>
      </c>
      <c r="O194" s="3">
        <v>21.8931</v>
      </c>
      <c r="R194" s="4">
        <v>80.5</v>
      </c>
      <c r="S194" s="5">
        <v>20.643999999999998</v>
      </c>
      <c r="V194" s="4">
        <v>62.25</v>
      </c>
      <c r="W194" s="5">
        <v>30.143999999999998</v>
      </c>
      <c r="Z194" s="2">
        <v>65.25</v>
      </c>
      <c r="AA194" s="3">
        <v>31.577400000000001</v>
      </c>
    </row>
    <row r="195" spans="2:27" x14ac:dyDescent="0.25">
      <c r="B195" s="2">
        <v>71.5</v>
      </c>
      <c r="C195" s="3">
        <v>12.388500000000001</v>
      </c>
      <c r="F195" s="2">
        <v>151.75</v>
      </c>
      <c r="G195" s="6">
        <v>19.924600000000002</v>
      </c>
      <c r="J195" s="4">
        <v>57.25</v>
      </c>
      <c r="K195" s="7">
        <v>25.184799999999999</v>
      </c>
      <c r="N195" s="2">
        <v>21</v>
      </c>
      <c r="O195" s="3">
        <v>21.8765</v>
      </c>
      <c r="R195" s="4">
        <v>96.75</v>
      </c>
      <c r="S195" s="5">
        <v>20.607299999999999</v>
      </c>
      <c r="V195" s="2">
        <v>127.5</v>
      </c>
      <c r="W195" s="3">
        <v>30.142499999999998</v>
      </c>
      <c r="Z195" s="4">
        <v>137.75</v>
      </c>
      <c r="AA195" s="5">
        <v>31.502300000000002</v>
      </c>
    </row>
    <row r="196" spans="2:27" x14ac:dyDescent="0.25">
      <c r="B196" s="4">
        <v>166</v>
      </c>
      <c r="C196" s="5">
        <v>12.383699999999999</v>
      </c>
      <c r="F196" s="4">
        <v>108</v>
      </c>
      <c r="G196" s="7">
        <v>19.922799999999999</v>
      </c>
      <c r="J196" s="2">
        <v>58.5</v>
      </c>
      <c r="K196" s="6">
        <v>25.1586</v>
      </c>
      <c r="N196" s="2">
        <v>54.25</v>
      </c>
      <c r="O196" s="3">
        <v>21.841699999999999</v>
      </c>
      <c r="R196" s="4">
        <v>159</v>
      </c>
      <c r="S196" s="5">
        <v>20.605399999999999</v>
      </c>
      <c r="V196" s="2">
        <v>96</v>
      </c>
      <c r="W196" s="3">
        <v>30.0977</v>
      </c>
      <c r="Z196" s="4">
        <v>52.5</v>
      </c>
      <c r="AA196" s="5">
        <v>31.452000000000002</v>
      </c>
    </row>
    <row r="197" spans="2:27" x14ac:dyDescent="0.25">
      <c r="B197" s="2">
        <v>95.75</v>
      </c>
      <c r="C197" s="3">
        <v>12.3696</v>
      </c>
      <c r="F197" s="2">
        <v>37.5</v>
      </c>
      <c r="G197" s="6">
        <v>19.873799999999999</v>
      </c>
      <c r="J197" s="4">
        <v>47.25</v>
      </c>
      <c r="K197" s="7">
        <v>25.113099999999999</v>
      </c>
      <c r="N197" s="4">
        <v>69</v>
      </c>
      <c r="O197" s="5">
        <v>21.839099999999998</v>
      </c>
      <c r="R197" s="2">
        <v>132.25</v>
      </c>
      <c r="S197" s="3">
        <v>20.580100000000002</v>
      </c>
      <c r="V197" s="4">
        <v>8.25</v>
      </c>
      <c r="W197" s="5">
        <v>30.040600000000001</v>
      </c>
      <c r="Z197" s="4">
        <v>113.25</v>
      </c>
      <c r="AA197" s="5">
        <v>31.426500000000001</v>
      </c>
    </row>
    <row r="198" spans="2:27" x14ac:dyDescent="0.25">
      <c r="B198" s="2">
        <v>164.75</v>
      </c>
      <c r="C198" s="3">
        <v>12.300700000000001</v>
      </c>
      <c r="F198" s="4">
        <v>79</v>
      </c>
      <c r="G198" s="7">
        <v>19.8659</v>
      </c>
      <c r="J198" s="4">
        <v>79.75</v>
      </c>
      <c r="K198" s="7">
        <v>25.102699999999999</v>
      </c>
      <c r="N198" s="2">
        <v>115.75</v>
      </c>
      <c r="O198" s="3">
        <v>21.824999999999999</v>
      </c>
      <c r="R198" s="2">
        <v>42.75</v>
      </c>
      <c r="S198" s="3">
        <v>20.547899999999998</v>
      </c>
      <c r="V198" s="4">
        <v>43</v>
      </c>
      <c r="W198" s="5">
        <v>30.025700000000001</v>
      </c>
      <c r="Z198" s="4">
        <v>54.75</v>
      </c>
      <c r="AA198" s="5">
        <v>31.3367</v>
      </c>
    </row>
    <row r="199" spans="2:27" x14ac:dyDescent="0.25">
      <c r="B199" s="4">
        <v>81</v>
      </c>
      <c r="C199" s="5">
        <v>12.296200000000001</v>
      </c>
      <c r="F199" s="2">
        <v>78.25</v>
      </c>
      <c r="G199" s="6">
        <v>19.8005</v>
      </c>
      <c r="J199" s="2">
        <v>92</v>
      </c>
      <c r="K199" s="6">
        <v>25.101299999999998</v>
      </c>
      <c r="N199" s="4">
        <v>82.75</v>
      </c>
      <c r="O199" s="5">
        <v>21.800799999999999</v>
      </c>
      <c r="R199" s="2">
        <v>110.75</v>
      </c>
      <c r="S199" s="3">
        <v>20.4815</v>
      </c>
      <c r="V199" s="4">
        <v>16</v>
      </c>
      <c r="W199" s="5">
        <v>29.9742</v>
      </c>
      <c r="Z199" s="4">
        <v>145.5</v>
      </c>
      <c r="AA199" s="5">
        <v>31.256900000000002</v>
      </c>
    </row>
    <row r="200" spans="2:27" x14ac:dyDescent="0.25">
      <c r="B200" s="2">
        <v>12.25</v>
      </c>
      <c r="C200" s="3">
        <v>12.2834</v>
      </c>
      <c r="F200" s="4">
        <v>129</v>
      </c>
      <c r="G200" s="7">
        <v>19.787800000000001</v>
      </c>
      <c r="J200" s="2">
        <v>147</v>
      </c>
      <c r="K200" s="6">
        <v>25.091000000000001</v>
      </c>
      <c r="N200" s="2">
        <v>98.25</v>
      </c>
      <c r="O200" s="3">
        <v>21.718699999999998</v>
      </c>
      <c r="R200" s="4">
        <v>84</v>
      </c>
      <c r="S200" s="5">
        <v>20.459</v>
      </c>
      <c r="V200" s="4">
        <v>151.75</v>
      </c>
      <c r="W200" s="5">
        <v>29.965599999999998</v>
      </c>
      <c r="Z200" s="2">
        <v>31.5</v>
      </c>
      <c r="AA200" s="3">
        <v>31.249300000000002</v>
      </c>
    </row>
    <row r="201" spans="2:27" x14ac:dyDescent="0.25">
      <c r="B201" s="4">
        <v>169.25</v>
      </c>
      <c r="C201" s="5">
        <v>12.251899999999999</v>
      </c>
      <c r="F201" s="2">
        <v>80.25</v>
      </c>
      <c r="G201" s="6">
        <v>19.7714</v>
      </c>
      <c r="J201" s="4">
        <v>21</v>
      </c>
      <c r="K201" s="7">
        <v>24.969200000000001</v>
      </c>
      <c r="N201" s="2">
        <v>125.5</v>
      </c>
      <c r="O201" s="3">
        <v>21.711200000000002</v>
      </c>
      <c r="R201" s="2">
        <v>101.75</v>
      </c>
      <c r="S201" s="3">
        <v>20.4284</v>
      </c>
      <c r="V201" s="4">
        <v>95.5</v>
      </c>
      <c r="W201" s="5">
        <v>29.8889</v>
      </c>
      <c r="Z201" s="2">
        <v>43.25</v>
      </c>
      <c r="AA201" s="3">
        <v>31.243300000000001</v>
      </c>
    </row>
    <row r="202" spans="2:27" x14ac:dyDescent="0.25">
      <c r="B202" s="2">
        <v>172</v>
      </c>
      <c r="C202" s="3">
        <v>12.224500000000001</v>
      </c>
      <c r="F202" s="2">
        <v>145.5</v>
      </c>
      <c r="G202" s="6">
        <v>19.714700000000001</v>
      </c>
      <c r="J202" s="2">
        <v>159.75</v>
      </c>
      <c r="K202" s="6">
        <v>24.947099999999999</v>
      </c>
      <c r="N202" s="2">
        <v>113.25</v>
      </c>
      <c r="O202" s="3">
        <v>21.686499999999999</v>
      </c>
      <c r="R202" s="2">
        <v>96.25</v>
      </c>
      <c r="S202" s="3">
        <v>20.3993</v>
      </c>
      <c r="V202" s="4">
        <v>25</v>
      </c>
      <c r="W202" s="5">
        <v>29.802900000000001</v>
      </c>
      <c r="Z202" s="4">
        <v>95</v>
      </c>
      <c r="AA202" s="5">
        <v>31.2254</v>
      </c>
    </row>
    <row r="203" spans="2:27" x14ac:dyDescent="0.25">
      <c r="B203" s="4">
        <v>96.25</v>
      </c>
      <c r="C203" s="5">
        <v>12.186199999999999</v>
      </c>
      <c r="F203" s="2">
        <v>113.25</v>
      </c>
      <c r="G203" s="6">
        <v>19.7074</v>
      </c>
      <c r="J203" s="2">
        <v>36.75</v>
      </c>
      <c r="K203" s="6">
        <v>24.945599999999999</v>
      </c>
      <c r="N203" s="2">
        <v>62</v>
      </c>
      <c r="O203" s="3">
        <v>21.670500000000001</v>
      </c>
      <c r="R203" s="4">
        <v>130.5</v>
      </c>
      <c r="S203" s="5">
        <v>20.344899999999999</v>
      </c>
      <c r="V203" s="2">
        <v>65.25</v>
      </c>
      <c r="W203" s="3">
        <v>29.631699999999999</v>
      </c>
      <c r="Z203" s="2">
        <v>86</v>
      </c>
      <c r="AA203" s="3">
        <v>31.176600000000001</v>
      </c>
    </row>
    <row r="204" spans="2:27" x14ac:dyDescent="0.25">
      <c r="B204" s="2">
        <v>20</v>
      </c>
      <c r="C204" s="3">
        <v>12.1358</v>
      </c>
      <c r="F204" s="4">
        <v>36</v>
      </c>
      <c r="G204" s="7">
        <v>19.701499999999999</v>
      </c>
      <c r="J204" s="4">
        <v>19.25</v>
      </c>
      <c r="K204" s="7">
        <v>24.9054</v>
      </c>
      <c r="N204" s="2">
        <v>95.5</v>
      </c>
      <c r="O204" s="3">
        <v>21.608499999999999</v>
      </c>
      <c r="R204" s="2">
        <v>54.25</v>
      </c>
      <c r="S204" s="3">
        <v>20.309100000000001</v>
      </c>
      <c r="V204" s="4">
        <v>39.75</v>
      </c>
      <c r="W204" s="5">
        <v>29.586200000000002</v>
      </c>
      <c r="Z204" s="2">
        <v>119.75</v>
      </c>
      <c r="AA204" s="3">
        <v>31.169699999999999</v>
      </c>
    </row>
    <row r="205" spans="2:27" x14ac:dyDescent="0.25">
      <c r="B205" s="2">
        <v>162.75</v>
      </c>
      <c r="C205" s="3">
        <v>12.121600000000001</v>
      </c>
      <c r="F205" s="4">
        <v>102.75</v>
      </c>
      <c r="G205" s="7">
        <v>19.701499999999999</v>
      </c>
      <c r="J205" s="4">
        <v>102.5</v>
      </c>
      <c r="K205" s="7">
        <v>24.9</v>
      </c>
      <c r="N205" s="4">
        <v>37.75</v>
      </c>
      <c r="O205" s="5">
        <v>21.584900000000001</v>
      </c>
      <c r="R205" s="2">
        <v>144</v>
      </c>
      <c r="S205" s="3">
        <v>20.296199999999999</v>
      </c>
      <c r="V205" s="4">
        <v>67.5</v>
      </c>
      <c r="W205" s="5">
        <v>29.5395</v>
      </c>
      <c r="Z205" s="2">
        <v>47.5</v>
      </c>
      <c r="AA205" s="3">
        <v>31.142099999999999</v>
      </c>
    </row>
    <row r="206" spans="2:27" x14ac:dyDescent="0.25">
      <c r="B206" s="4">
        <v>94.75</v>
      </c>
      <c r="C206" s="5">
        <v>12.119199999999999</v>
      </c>
      <c r="F206" s="4">
        <v>82.25</v>
      </c>
      <c r="G206" s="7">
        <v>19.645</v>
      </c>
      <c r="J206" s="4">
        <v>94</v>
      </c>
      <c r="K206" s="7">
        <v>24.8932</v>
      </c>
      <c r="N206" s="2">
        <v>77</v>
      </c>
      <c r="O206" s="3">
        <v>21.5306</v>
      </c>
      <c r="R206" s="4">
        <v>52.5</v>
      </c>
      <c r="S206" s="5">
        <v>20.2883</v>
      </c>
      <c r="V206" s="2">
        <v>122</v>
      </c>
      <c r="W206" s="3">
        <v>29.5382</v>
      </c>
      <c r="Z206" s="4">
        <v>91.5</v>
      </c>
      <c r="AA206" s="5">
        <v>31.133600000000001</v>
      </c>
    </row>
    <row r="207" spans="2:27" x14ac:dyDescent="0.25">
      <c r="B207" s="2">
        <v>160.25</v>
      </c>
      <c r="C207" s="3">
        <v>12.102499999999999</v>
      </c>
      <c r="F207" s="2">
        <v>61.75</v>
      </c>
      <c r="G207" s="6">
        <v>19.643599999999999</v>
      </c>
      <c r="J207" s="4">
        <v>164</v>
      </c>
      <c r="K207" s="7">
        <v>24.864999999999998</v>
      </c>
      <c r="N207" s="2">
        <v>133.5</v>
      </c>
      <c r="O207" s="3">
        <v>21.4819</v>
      </c>
      <c r="R207" s="4">
        <v>80</v>
      </c>
      <c r="S207" s="5">
        <v>20.265999999999998</v>
      </c>
      <c r="V207" s="2">
        <v>88.75</v>
      </c>
      <c r="W207" s="3">
        <v>29.487400000000001</v>
      </c>
      <c r="Z207" s="2">
        <v>114.25</v>
      </c>
      <c r="AA207" s="3">
        <v>31.1113</v>
      </c>
    </row>
    <row r="208" spans="2:27" x14ac:dyDescent="0.25">
      <c r="B208" s="4">
        <v>21.5</v>
      </c>
      <c r="C208" s="5">
        <v>12.0642</v>
      </c>
      <c r="F208" s="4">
        <v>101</v>
      </c>
      <c r="G208" s="7">
        <v>19.622299999999999</v>
      </c>
      <c r="J208" s="4">
        <v>171.75</v>
      </c>
      <c r="K208" s="7">
        <v>24.863199999999999</v>
      </c>
      <c r="N208" s="2">
        <v>76</v>
      </c>
      <c r="O208" s="3">
        <v>21.465199999999999</v>
      </c>
      <c r="R208" s="2">
        <v>30.25</v>
      </c>
      <c r="S208" s="3">
        <v>20.204499999999999</v>
      </c>
      <c r="V208" s="4">
        <v>86.75</v>
      </c>
      <c r="W208" s="5">
        <v>29.436900000000001</v>
      </c>
      <c r="Z208" s="2">
        <v>137.25</v>
      </c>
      <c r="AA208" s="3">
        <v>31.023800000000001</v>
      </c>
    </row>
    <row r="209" spans="2:27" x14ac:dyDescent="0.25">
      <c r="B209" s="4">
        <v>166.5</v>
      </c>
      <c r="C209" s="5">
        <v>12.0207</v>
      </c>
      <c r="F209" s="2">
        <v>149</v>
      </c>
      <c r="G209" s="6">
        <v>19.571200000000001</v>
      </c>
      <c r="J209" s="4">
        <v>107</v>
      </c>
      <c r="K209" s="7">
        <v>24.813500000000001</v>
      </c>
      <c r="N209" s="2">
        <v>64.25</v>
      </c>
      <c r="O209" s="3">
        <v>21.43</v>
      </c>
      <c r="R209" s="4">
        <v>73.75</v>
      </c>
      <c r="S209" s="5">
        <v>20.160399999999999</v>
      </c>
      <c r="V209" s="4">
        <v>51</v>
      </c>
      <c r="W209" s="5">
        <v>29.421900000000001</v>
      </c>
      <c r="Z209" s="2">
        <v>103.5</v>
      </c>
      <c r="AA209" s="3">
        <v>30.98</v>
      </c>
    </row>
    <row r="210" spans="2:27" x14ac:dyDescent="0.25">
      <c r="B210" s="2">
        <v>19.5</v>
      </c>
      <c r="C210" s="3">
        <v>11.9741</v>
      </c>
      <c r="F210" s="4">
        <v>112.25</v>
      </c>
      <c r="G210" s="7">
        <v>19.5642</v>
      </c>
      <c r="J210" s="4">
        <v>172.5</v>
      </c>
      <c r="K210" s="7">
        <v>24.8019</v>
      </c>
      <c r="N210" s="2">
        <v>101.25</v>
      </c>
      <c r="O210" s="3">
        <v>21.406300000000002</v>
      </c>
      <c r="R210" s="4">
        <v>127.25</v>
      </c>
      <c r="S210" s="5">
        <v>20.137</v>
      </c>
      <c r="V210" s="2">
        <v>37.75</v>
      </c>
      <c r="W210" s="3">
        <v>29.406400000000001</v>
      </c>
      <c r="Z210" s="2">
        <v>94</v>
      </c>
      <c r="AA210" s="3">
        <v>30.9771</v>
      </c>
    </row>
    <row r="211" spans="2:27" x14ac:dyDescent="0.25">
      <c r="B211" s="4">
        <v>84.25</v>
      </c>
      <c r="C211" s="5">
        <v>11.962400000000001</v>
      </c>
      <c r="F211" s="2">
        <v>122.5</v>
      </c>
      <c r="G211" s="6">
        <v>19.5258</v>
      </c>
      <c r="J211" s="2">
        <v>113.75</v>
      </c>
      <c r="K211" s="6">
        <v>24.769400000000001</v>
      </c>
      <c r="N211" s="4">
        <v>86.5</v>
      </c>
      <c r="O211" s="5">
        <v>21.393699999999999</v>
      </c>
      <c r="R211" s="2">
        <v>114.5</v>
      </c>
      <c r="S211" s="3">
        <v>20.0929</v>
      </c>
      <c r="V211" s="4">
        <v>35.25</v>
      </c>
      <c r="W211" s="5">
        <v>29.297899999999998</v>
      </c>
      <c r="Z211" s="2">
        <v>95.25</v>
      </c>
      <c r="AA211" s="3">
        <v>30.973500000000001</v>
      </c>
    </row>
    <row r="212" spans="2:27" x14ac:dyDescent="0.25">
      <c r="B212" s="4">
        <v>94.5</v>
      </c>
      <c r="C212" s="5">
        <v>11.8902</v>
      </c>
      <c r="F212" s="4">
        <v>65.25</v>
      </c>
      <c r="G212" s="7">
        <v>19.523599999999998</v>
      </c>
      <c r="J212" s="4">
        <v>96.25</v>
      </c>
      <c r="K212" s="7">
        <v>24.7376</v>
      </c>
      <c r="N212" s="2">
        <v>74.25</v>
      </c>
      <c r="O212" s="3">
        <v>21.355499999999999</v>
      </c>
      <c r="R212" s="4">
        <v>100.75</v>
      </c>
      <c r="S212" s="5">
        <v>20.083500000000001</v>
      </c>
      <c r="V212" s="2">
        <v>133</v>
      </c>
      <c r="W212" s="3">
        <v>29.269400000000001</v>
      </c>
      <c r="Z212" s="2">
        <v>133</v>
      </c>
      <c r="AA212" s="3">
        <v>30.971</v>
      </c>
    </row>
    <row r="213" spans="2:27" x14ac:dyDescent="0.25">
      <c r="B213" s="2">
        <v>17.25</v>
      </c>
      <c r="C213" s="3">
        <v>11.84</v>
      </c>
      <c r="F213" s="4">
        <v>43</v>
      </c>
      <c r="G213" s="7">
        <v>19.480499999999999</v>
      </c>
      <c r="J213" s="4">
        <v>39.25</v>
      </c>
      <c r="K213" s="7">
        <v>24.718499999999999</v>
      </c>
      <c r="N213" s="2">
        <v>88.75</v>
      </c>
      <c r="O213" s="3">
        <v>21.3552</v>
      </c>
      <c r="R213" s="2">
        <v>133.25</v>
      </c>
      <c r="S213" s="3">
        <v>20.081199999999999</v>
      </c>
      <c r="V213" s="4">
        <v>73.25</v>
      </c>
      <c r="W213" s="5">
        <v>29.245699999999999</v>
      </c>
      <c r="Z213" s="2">
        <v>157.5</v>
      </c>
      <c r="AA213" s="3">
        <v>30.929500000000001</v>
      </c>
    </row>
    <row r="214" spans="2:27" x14ac:dyDescent="0.25">
      <c r="B214" s="4">
        <v>165.75</v>
      </c>
      <c r="C214" s="5">
        <v>11.801399999999999</v>
      </c>
      <c r="F214" s="2">
        <v>167</v>
      </c>
      <c r="G214" s="6">
        <v>19.467700000000001</v>
      </c>
      <c r="J214" s="4">
        <v>42</v>
      </c>
      <c r="K214" s="7">
        <v>24.660299999999999</v>
      </c>
      <c r="N214" s="2">
        <v>7.5</v>
      </c>
      <c r="O214" s="3">
        <v>21.308</v>
      </c>
      <c r="R214" s="2">
        <v>94.75</v>
      </c>
      <c r="S214" s="3">
        <v>20.040900000000001</v>
      </c>
      <c r="V214" s="4">
        <v>73</v>
      </c>
      <c r="W214" s="5">
        <v>29.223500000000001</v>
      </c>
      <c r="Z214" s="2">
        <v>107.25</v>
      </c>
      <c r="AA214" s="3">
        <v>30.882300000000001</v>
      </c>
    </row>
    <row r="215" spans="2:27" x14ac:dyDescent="0.25">
      <c r="B215" s="4">
        <v>21.25</v>
      </c>
      <c r="C215" s="5">
        <v>11.7858</v>
      </c>
      <c r="F215" s="4">
        <v>150.25</v>
      </c>
      <c r="G215" s="7">
        <v>19.465499999999999</v>
      </c>
      <c r="J215" s="2">
        <v>111.25</v>
      </c>
      <c r="K215" s="6">
        <v>24.6602</v>
      </c>
      <c r="N215" s="4">
        <v>98.75</v>
      </c>
      <c r="O215" s="5">
        <v>21.170500000000001</v>
      </c>
      <c r="R215" s="4">
        <v>15</v>
      </c>
      <c r="S215" s="5">
        <v>20.040700000000001</v>
      </c>
      <c r="V215" s="4">
        <v>48.25</v>
      </c>
      <c r="W215" s="5">
        <v>29.1953</v>
      </c>
      <c r="Z215" s="4">
        <v>133.25</v>
      </c>
      <c r="AA215" s="5">
        <v>30.870699999999999</v>
      </c>
    </row>
    <row r="216" spans="2:27" x14ac:dyDescent="0.25">
      <c r="B216" s="4">
        <v>164.5</v>
      </c>
      <c r="C216" s="5">
        <v>11.7729</v>
      </c>
      <c r="F216" s="4">
        <v>152</v>
      </c>
      <c r="G216" s="7">
        <v>19.446200000000001</v>
      </c>
      <c r="J216" s="4">
        <v>57.5</v>
      </c>
      <c r="K216" s="7">
        <v>24.625699999999998</v>
      </c>
      <c r="N216" s="4">
        <v>102.75</v>
      </c>
      <c r="O216" s="5">
        <v>21.166499999999999</v>
      </c>
      <c r="R216" s="4">
        <v>151</v>
      </c>
      <c r="S216" s="5">
        <v>19.9785</v>
      </c>
      <c r="V216" s="2">
        <v>57.25</v>
      </c>
      <c r="W216" s="3">
        <v>29.162400000000002</v>
      </c>
      <c r="Z216" s="4">
        <v>55.25</v>
      </c>
      <c r="AA216" s="5">
        <v>30.842700000000001</v>
      </c>
    </row>
    <row r="217" spans="2:27" x14ac:dyDescent="0.25">
      <c r="B217" s="2">
        <v>76</v>
      </c>
      <c r="C217" s="3">
        <v>11.7308</v>
      </c>
      <c r="F217" s="4">
        <v>83.5</v>
      </c>
      <c r="G217" s="7">
        <v>19.421199999999999</v>
      </c>
      <c r="J217" s="2">
        <v>113.25</v>
      </c>
      <c r="K217" s="6">
        <v>24.6233</v>
      </c>
      <c r="N217" s="4">
        <v>42.25</v>
      </c>
      <c r="O217" s="5">
        <v>21.143699999999999</v>
      </c>
      <c r="R217" s="4">
        <v>66.5</v>
      </c>
      <c r="S217" s="5">
        <v>19.8687</v>
      </c>
      <c r="V217" s="4">
        <v>165.5</v>
      </c>
      <c r="W217" s="5">
        <v>29.159400000000002</v>
      </c>
      <c r="Z217" s="4">
        <v>34.25</v>
      </c>
      <c r="AA217" s="5">
        <v>30.8125</v>
      </c>
    </row>
    <row r="218" spans="2:27" x14ac:dyDescent="0.25">
      <c r="B218" s="4">
        <v>167</v>
      </c>
      <c r="C218" s="5">
        <v>11.6957</v>
      </c>
      <c r="F218" s="2">
        <v>120</v>
      </c>
      <c r="G218" s="6">
        <v>19.383099999999999</v>
      </c>
      <c r="J218" s="2">
        <v>74</v>
      </c>
      <c r="K218" s="6">
        <v>24.622499999999999</v>
      </c>
      <c r="N218" s="4">
        <v>52</v>
      </c>
      <c r="O218" s="5">
        <v>21.099299999999999</v>
      </c>
      <c r="R218" s="2">
        <v>107.75</v>
      </c>
      <c r="S218" s="3">
        <v>19.867599999999999</v>
      </c>
      <c r="V218" s="4">
        <v>177.5</v>
      </c>
      <c r="W218" s="5">
        <v>29.082100000000001</v>
      </c>
      <c r="Z218" s="4">
        <v>60.75</v>
      </c>
      <c r="AA218" s="5">
        <v>30.759899999999998</v>
      </c>
    </row>
    <row r="219" spans="2:27" x14ac:dyDescent="0.25">
      <c r="B219" s="2">
        <v>77.5</v>
      </c>
      <c r="C219" s="3">
        <v>11.668200000000001</v>
      </c>
      <c r="F219" s="4">
        <v>106.75</v>
      </c>
      <c r="G219" s="7">
        <v>19.269600000000001</v>
      </c>
      <c r="J219" s="4">
        <v>17.25</v>
      </c>
      <c r="K219" s="7">
        <v>24.6145</v>
      </c>
      <c r="N219" s="2">
        <v>56.75</v>
      </c>
      <c r="O219" s="3">
        <v>21.085000000000001</v>
      </c>
      <c r="R219" s="4">
        <v>119.5</v>
      </c>
      <c r="S219" s="5">
        <v>19.8659</v>
      </c>
      <c r="V219" s="2">
        <v>59.75</v>
      </c>
      <c r="W219" s="3">
        <v>29.064499999999999</v>
      </c>
      <c r="Z219" s="2">
        <v>163</v>
      </c>
      <c r="AA219" s="3">
        <v>30.755600000000001</v>
      </c>
    </row>
    <row r="220" spans="2:27" x14ac:dyDescent="0.25">
      <c r="B220" s="2">
        <v>22.5</v>
      </c>
      <c r="C220" s="3">
        <v>11.6121</v>
      </c>
      <c r="F220" s="4">
        <v>100.75</v>
      </c>
      <c r="G220" s="7">
        <v>19.252300000000002</v>
      </c>
      <c r="J220" s="4">
        <v>117.25</v>
      </c>
      <c r="K220" s="7">
        <v>24.584099999999999</v>
      </c>
      <c r="N220" s="2">
        <v>76.75</v>
      </c>
      <c r="O220" s="3">
        <v>21.0806</v>
      </c>
      <c r="R220" s="2">
        <v>118.75</v>
      </c>
      <c r="S220" s="3">
        <v>19.8078</v>
      </c>
      <c r="V220" s="2">
        <v>33</v>
      </c>
      <c r="W220" s="3">
        <v>29.053699999999999</v>
      </c>
      <c r="Z220" s="2">
        <v>122.5</v>
      </c>
      <c r="AA220" s="3">
        <v>30.7424</v>
      </c>
    </row>
    <row r="221" spans="2:27" x14ac:dyDescent="0.25">
      <c r="B221" s="2">
        <v>159.75</v>
      </c>
      <c r="C221" s="3">
        <v>11.606999999999999</v>
      </c>
      <c r="F221" s="4">
        <v>73.25</v>
      </c>
      <c r="G221" s="7">
        <v>19.249600000000001</v>
      </c>
      <c r="J221" s="2">
        <v>13.5</v>
      </c>
      <c r="K221" s="6">
        <v>24.583500000000001</v>
      </c>
      <c r="N221" s="2">
        <v>139</v>
      </c>
      <c r="O221" s="3">
        <v>21.078700000000001</v>
      </c>
      <c r="R221" s="4">
        <v>70</v>
      </c>
      <c r="S221" s="5">
        <v>19.796500000000002</v>
      </c>
      <c r="V221" s="4">
        <v>124.5</v>
      </c>
      <c r="W221" s="5">
        <v>29.035399999999999</v>
      </c>
      <c r="Z221" s="4">
        <v>106.75</v>
      </c>
      <c r="AA221" s="5">
        <v>30.709700000000002</v>
      </c>
    </row>
    <row r="222" spans="2:27" x14ac:dyDescent="0.25">
      <c r="B222" s="2">
        <v>14.25</v>
      </c>
      <c r="C222" s="3">
        <v>11.5749</v>
      </c>
      <c r="F222" s="2">
        <v>37</v>
      </c>
      <c r="G222" s="6">
        <v>19.222200000000001</v>
      </c>
      <c r="J222" s="2">
        <v>46.75</v>
      </c>
      <c r="K222" s="6">
        <v>24.529699999999998</v>
      </c>
      <c r="N222" s="2">
        <v>19.5</v>
      </c>
      <c r="O222" s="3">
        <v>21.031700000000001</v>
      </c>
      <c r="R222" s="4">
        <v>93</v>
      </c>
      <c r="S222" s="5">
        <v>19.789200000000001</v>
      </c>
      <c r="V222" s="2">
        <v>119</v>
      </c>
      <c r="W222" s="3">
        <v>28.984200000000001</v>
      </c>
      <c r="Z222" s="4">
        <v>169.5</v>
      </c>
      <c r="AA222" s="5">
        <v>30.683900000000001</v>
      </c>
    </row>
    <row r="223" spans="2:27" x14ac:dyDescent="0.25">
      <c r="B223" s="4">
        <v>153.5</v>
      </c>
      <c r="C223" s="5">
        <v>11.5427</v>
      </c>
      <c r="F223" s="2">
        <v>118.25</v>
      </c>
      <c r="G223" s="6">
        <v>19.1343</v>
      </c>
      <c r="J223" s="4">
        <v>129</v>
      </c>
      <c r="K223" s="7">
        <v>24.4483</v>
      </c>
      <c r="N223" s="4">
        <v>109.25</v>
      </c>
      <c r="O223" s="5">
        <v>20.998699999999999</v>
      </c>
      <c r="R223" s="4">
        <v>28.25</v>
      </c>
      <c r="S223" s="5">
        <v>19.7562</v>
      </c>
      <c r="V223" s="2">
        <v>114.5</v>
      </c>
      <c r="W223" s="3">
        <v>28.942299999999999</v>
      </c>
      <c r="Z223" s="2">
        <v>51</v>
      </c>
      <c r="AA223" s="3">
        <v>30.6751</v>
      </c>
    </row>
    <row r="224" spans="2:27" x14ac:dyDescent="0.25">
      <c r="B224" s="4">
        <v>68.25</v>
      </c>
      <c r="C224" s="5">
        <v>11.538</v>
      </c>
      <c r="F224" s="4">
        <v>39.75</v>
      </c>
      <c r="G224" s="7">
        <v>19.125699999999998</v>
      </c>
      <c r="J224" s="4">
        <v>50.25</v>
      </c>
      <c r="K224" s="7">
        <v>24.410399999999999</v>
      </c>
      <c r="N224" s="4">
        <v>14</v>
      </c>
      <c r="O224" s="5">
        <v>20.997</v>
      </c>
      <c r="R224" s="2">
        <v>94</v>
      </c>
      <c r="S224" s="3">
        <v>19.695399999999999</v>
      </c>
      <c r="V224" s="2">
        <v>30.5</v>
      </c>
      <c r="W224" s="3">
        <v>28.9267</v>
      </c>
      <c r="Z224" s="2">
        <v>76.75</v>
      </c>
      <c r="AA224" s="3">
        <v>30.6311</v>
      </c>
    </row>
    <row r="225" spans="2:27" x14ac:dyDescent="0.25">
      <c r="B225" s="2">
        <v>100.5</v>
      </c>
      <c r="C225" s="3">
        <v>11.4831</v>
      </c>
      <c r="F225" s="2">
        <v>21.75</v>
      </c>
      <c r="G225" s="6">
        <v>19.1234</v>
      </c>
      <c r="J225" s="4">
        <v>87</v>
      </c>
      <c r="K225" s="7">
        <v>24.398099999999999</v>
      </c>
      <c r="N225" s="4">
        <v>11.25</v>
      </c>
      <c r="O225" s="5">
        <v>20.9877</v>
      </c>
      <c r="R225" s="2">
        <v>144.5</v>
      </c>
      <c r="S225" s="3">
        <v>19.684100000000001</v>
      </c>
      <c r="V225" s="2">
        <v>166.5</v>
      </c>
      <c r="W225" s="3">
        <v>28.880600000000001</v>
      </c>
      <c r="Z225" s="4">
        <v>167.5</v>
      </c>
      <c r="AA225" s="5">
        <v>30.480799999999999</v>
      </c>
    </row>
    <row r="226" spans="2:27" x14ac:dyDescent="0.25">
      <c r="B226" s="4">
        <v>97.75</v>
      </c>
      <c r="C226" s="5">
        <v>11.4559</v>
      </c>
      <c r="F226" s="2">
        <v>57</v>
      </c>
      <c r="G226" s="6">
        <v>19.103899999999999</v>
      </c>
      <c r="J226" s="4">
        <v>147.5</v>
      </c>
      <c r="K226" s="7">
        <v>24.387499999999999</v>
      </c>
      <c r="N226" s="4">
        <v>40.5</v>
      </c>
      <c r="O226" s="5">
        <v>20.965399999999999</v>
      </c>
      <c r="R226" s="2">
        <v>157.25</v>
      </c>
      <c r="S226" s="3">
        <v>19.671600000000002</v>
      </c>
      <c r="V226" s="2">
        <v>122.75</v>
      </c>
      <c r="W226" s="3">
        <v>28.802099999999999</v>
      </c>
      <c r="Z226" s="4">
        <v>75</v>
      </c>
      <c r="AA226" s="5">
        <v>30.4801</v>
      </c>
    </row>
    <row r="227" spans="2:27" x14ac:dyDescent="0.25">
      <c r="B227" s="2">
        <v>8.75</v>
      </c>
      <c r="C227" s="3">
        <v>11.427199999999999</v>
      </c>
      <c r="F227" s="2">
        <v>76.75</v>
      </c>
      <c r="G227" s="6">
        <v>19.0685</v>
      </c>
      <c r="J227" s="2">
        <v>111.5</v>
      </c>
      <c r="K227" s="6">
        <v>24.341999999999999</v>
      </c>
      <c r="N227" s="2">
        <v>120.25</v>
      </c>
      <c r="O227" s="3">
        <v>20.7654</v>
      </c>
      <c r="R227" s="2">
        <v>109.5</v>
      </c>
      <c r="S227" s="3">
        <v>19.616700000000002</v>
      </c>
      <c r="V227" s="2">
        <v>57</v>
      </c>
      <c r="W227" s="3">
        <v>28.6372</v>
      </c>
      <c r="Z227" s="2">
        <v>41.75</v>
      </c>
      <c r="AA227" s="3">
        <v>30.456</v>
      </c>
    </row>
    <row r="228" spans="2:27" x14ac:dyDescent="0.25">
      <c r="B228" s="2">
        <v>81.25</v>
      </c>
      <c r="C228" s="3">
        <v>11.409800000000001</v>
      </c>
      <c r="F228" s="4">
        <v>141</v>
      </c>
      <c r="G228" s="7">
        <v>19.060300000000002</v>
      </c>
      <c r="J228" s="2">
        <v>124.75</v>
      </c>
      <c r="K228" s="6">
        <v>24.3184</v>
      </c>
      <c r="N228" s="4">
        <v>84.75</v>
      </c>
      <c r="O228" s="5">
        <v>20.683599999999998</v>
      </c>
      <c r="R228" s="4">
        <v>113.5</v>
      </c>
      <c r="S228" s="5">
        <v>19.5413</v>
      </c>
      <c r="V228" s="2">
        <v>69.25</v>
      </c>
      <c r="W228" s="3">
        <v>28.615600000000001</v>
      </c>
      <c r="Z228" s="2">
        <v>112.25</v>
      </c>
      <c r="AA228" s="3">
        <v>30.441099999999999</v>
      </c>
    </row>
    <row r="229" spans="2:27" x14ac:dyDescent="0.25">
      <c r="B229" s="4">
        <v>158</v>
      </c>
      <c r="C229" s="5">
        <v>11.385400000000001</v>
      </c>
      <c r="F229" s="4">
        <v>126.25</v>
      </c>
      <c r="G229" s="7">
        <v>19.046199999999999</v>
      </c>
      <c r="J229" s="4">
        <v>109.75</v>
      </c>
      <c r="K229" s="7">
        <v>24.210899999999999</v>
      </c>
      <c r="N229" s="4">
        <v>94.75</v>
      </c>
      <c r="O229" s="5">
        <v>20.6767</v>
      </c>
      <c r="R229" s="2">
        <v>93.5</v>
      </c>
      <c r="S229" s="3">
        <v>19.488199999999999</v>
      </c>
      <c r="V229" s="4">
        <v>102.25</v>
      </c>
      <c r="W229" s="5">
        <v>28.6142</v>
      </c>
      <c r="Z229" s="2">
        <v>98.5</v>
      </c>
      <c r="AA229" s="3">
        <v>30.4315</v>
      </c>
    </row>
    <row r="230" spans="2:27" x14ac:dyDescent="0.25">
      <c r="B230" s="2">
        <v>17.75</v>
      </c>
      <c r="C230" s="3">
        <v>11.3611</v>
      </c>
      <c r="F230" s="4">
        <v>163</v>
      </c>
      <c r="G230" s="7">
        <v>19.022600000000001</v>
      </c>
      <c r="J230" s="2">
        <v>54.25</v>
      </c>
      <c r="K230" s="6">
        <v>24.206700000000001</v>
      </c>
      <c r="N230" s="2">
        <v>102</v>
      </c>
      <c r="O230" s="3">
        <v>20.645399999999999</v>
      </c>
      <c r="R230" s="4">
        <v>100.5</v>
      </c>
      <c r="S230" s="5">
        <v>19.462900000000001</v>
      </c>
      <c r="V230" s="4">
        <v>81</v>
      </c>
      <c r="W230" s="5">
        <v>28.584800000000001</v>
      </c>
      <c r="Z230" s="2">
        <v>115</v>
      </c>
      <c r="AA230" s="3">
        <v>30.290700000000001</v>
      </c>
    </row>
    <row r="231" spans="2:27" x14ac:dyDescent="0.25">
      <c r="B231" s="2">
        <v>83.25</v>
      </c>
      <c r="C231" s="3">
        <v>11.337899999999999</v>
      </c>
      <c r="F231" s="2">
        <v>110.5</v>
      </c>
      <c r="G231" s="6">
        <v>19.018799999999999</v>
      </c>
      <c r="J231" s="2">
        <v>34.25</v>
      </c>
      <c r="K231" s="6">
        <v>24.178899999999999</v>
      </c>
      <c r="N231" s="4">
        <v>53.5</v>
      </c>
      <c r="O231" s="5">
        <v>20.641300000000001</v>
      </c>
      <c r="R231" s="4">
        <v>95.75</v>
      </c>
      <c r="S231" s="5">
        <v>19.406300000000002</v>
      </c>
      <c r="V231" s="4">
        <v>129</v>
      </c>
      <c r="W231" s="5">
        <v>28.5626</v>
      </c>
      <c r="Z231" s="2">
        <v>50.75</v>
      </c>
      <c r="AA231" s="3">
        <v>30.2682</v>
      </c>
    </row>
    <row r="232" spans="2:27" x14ac:dyDescent="0.25">
      <c r="B232" s="4">
        <v>179.75</v>
      </c>
      <c r="C232" s="5">
        <v>11.331200000000001</v>
      </c>
      <c r="F232" s="2">
        <v>141.75</v>
      </c>
      <c r="G232" s="6">
        <v>18.961600000000001</v>
      </c>
      <c r="J232" s="2">
        <v>117.5</v>
      </c>
      <c r="K232" s="6">
        <v>24.1495</v>
      </c>
      <c r="N232" s="4">
        <v>100</v>
      </c>
      <c r="O232" s="5">
        <v>20.621700000000001</v>
      </c>
      <c r="R232" s="4">
        <v>69.75</v>
      </c>
      <c r="S232" s="5">
        <v>19.397200000000002</v>
      </c>
      <c r="V232" s="4">
        <v>75.5</v>
      </c>
      <c r="W232" s="5">
        <v>28.485700000000001</v>
      </c>
      <c r="Z232" s="2">
        <v>120</v>
      </c>
      <c r="AA232" s="3">
        <v>30.135000000000002</v>
      </c>
    </row>
    <row r="233" spans="2:27" x14ac:dyDescent="0.25">
      <c r="B233" s="2">
        <v>79.25</v>
      </c>
      <c r="C233" s="3">
        <v>11.325799999999999</v>
      </c>
      <c r="F233" s="2">
        <v>94.75</v>
      </c>
      <c r="G233" s="6">
        <v>18.9239</v>
      </c>
      <c r="J233" s="2">
        <v>107.75</v>
      </c>
      <c r="K233" s="6">
        <v>24.133700000000001</v>
      </c>
      <c r="N233" s="4">
        <v>136.25</v>
      </c>
      <c r="O233" s="5">
        <v>20.593399999999999</v>
      </c>
      <c r="R233" s="4">
        <v>117.5</v>
      </c>
      <c r="S233" s="5">
        <v>19.313300000000002</v>
      </c>
      <c r="V233" s="4">
        <v>167.5</v>
      </c>
      <c r="W233" s="5">
        <v>28.443000000000001</v>
      </c>
      <c r="Z233" s="2">
        <v>172.5</v>
      </c>
      <c r="AA233" s="3">
        <v>30.125</v>
      </c>
    </row>
    <row r="234" spans="2:27" x14ac:dyDescent="0.25">
      <c r="B234" s="4">
        <v>82.5</v>
      </c>
      <c r="C234" s="5">
        <v>11.2827</v>
      </c>
      <c r="F234" s="4">
        <v>164</v>
      </c>
      <c r="G234" s="7">
        <v>18.886700000000001</v>
      </c>
      <c r="J234" s="4">
        <v>43.5</v>
      </c>
      <c r="K234" s="7">
        <v>24.113099999999999</v>
      </c>
      <c r="N234" s="4">
        <v>3.25</v>
      </c>
      <c r="O234" s="5">
        <v>20.577200000000001</v>
      </c>
      <c r="R234" s="2">
        <v>54.5</v>
      </c>
      <c r="S234" s="3">
        <v>19.310199999999998</v>
      </c>
      <c r="V234" s="2">
        <v>100.25</v>
      </c>
      <c r="W234" s="3">
        <v>28.404</v>
      </c>
      <c r="Z234" s="4">
        <v>21</v>
      </c>
      <c r="AA234" s="5">
        <v>30.087800000000001</v>
      </c>
    </row>
    <row r="235" spans="2:27" x14ac:dyDescent="0.25">
      <c r="B235" s="2">
        <v>163.25</v>
      </c>
      <c r="C235" s="3">
        <v>11.2677</v>
      </c>
      <c r="F235" s="2">
        <v>140.25</v>
      </c>
      <c r="G235" s="6">
        <v>18.873100000000001</v>
      </c>
      <c r="J235" s="2">
        <v>61</v>
      </c>
      <c r="K235" s="6">
        <v>24.096900000000002</v>
      </c>
      <c r="N235" s="4">
        <v>54</v>
      </c>
      <c r="O235" s="5">
        <v>20.519100000000002</v>
      </c>
      <c r="R235" s="4">
        <v>129.75</v>
      </c>
      <c r="S235" s="5">
        <v>19.267099999999999</v>
      </c>
      <c r="V235" s="4">
        <v>110.25</v>
      </c>
      <c r="W235" s="5">
        <v>28.3795</v>
      </c>
      <c r="Z235" s="4">
        <v>49</v>
      </c>
      <c r="AA235" s="5">
        <v>30.049700000000001</v>
      </c>
    </row>
    <row r="236" spans="2:27" x14ac:dyDescent="0.25">
      <c r="B236" s="2">
        <v>109</v>
      </c>
      <c r="C236" s="3">
        <v>11.208399999999999</v>
      </c>
      <c r="F236" s="2">
        <v>30.5</v>
      </c>
      <c r="G236" s="6">
        <v>18.829499999999999</v>
      </c>
      <c r="J236" s="2">
        <v>173.25</v>
      </c>
      <c r="K236" s="6">
        <v>24.063099999999999</v>
      </c>
      <c r="N236" s="4">
        <v>83.75</v>
      </c>
      <c r="O236" s="5">
        <v>20.5017</v>
      </c>
      <c r="R236" s="2">
        <v>112.25</v>
      </c>
      <c r="S236" s="3">
        <v>19.245000000000001</v>
      </c>
      <c r="V236" s="2">
        <v>164.5</v>
      </c>
      <c r="W236" s="3">
        <v>28.3734</v>
      </c>
      <c r="Z236" s="2">
        <v>57</v>
      </c>
      <c r="AA236" s="3">
        <v>30.007100000000001</v>
      </c>
    </row>
    <row r="237" spans="2:27" x14ac:dyDescent="0.25">
      <c r="B237" s="4">
        <v>161.5</v>
      </c>
      <c r="C237" s="5">
        <v>11.1585</v>
      </c>
      <c r="F237" s="4">
        <v>75.5</v>
      </c>
      <c r="G237" s="7">
        <v>18.780899999999999</v>
      </c>
      <c r="J237" s="2">
        <v>107.25</v>
      </c>
      <c r="K237" s="6">
        <v>24.061599999999999</v>
      </c>
      <c r="N237" s="2">
        <v>173</v>
      </c>
      <c r="O237" s="3">
        <v>20.4879</v>
      </c>
      <c r="R237" s="2">
        <v>55.25</v>
      </c>
      <c r="S237" s="3">
        <v>19.2437</v>
      </c>
      <c r="V237" s="2">
        <v>42.5</v>
      </c>
      <c r="W237" s="3">
        <v>28.220300000000002</v>
      </c>
      <c r="Z237" s="4">
        <v>79.25</v>
      </c>
      <c r="AA237" s="5">
        <v>30.0031</v>
      </c>
    </row>
    <row r="238" spans="2:27" x14ac:dyDescent="0.25">
      <c r="B238" s="4">
        <v>141.25</v>
      </c>
      <c r="C238" s="5">
        <v>11.146599999999999</v>
      </c>
      <c r="F238" s="4">
        <v>106.25</v>
      </c>
      <c r="G238" s="7">
        <v>18.7346</v>
      </c>
      <c r="J238" s="2">
        <v>59.75</v>
      </c>
      <c r="K238" s="6">
        <v>24.057500000000001</v>
      </c>
      <c r="N238" s="2">
        <v>110.5</v>
      </c>
      <c r="O238" s="3">
        <v>20.456399999999999</v>
      </c>
      <c r="R238" s="2">
        <v>168.75</v>
      </c>
      <c r="S238" s="3">
        <v>19.235399999999998</v>
      </c>
      <c r="V238" s="4">
        <v>66.25</v>
      </c>
      <c r="W238" s="5">
        <v>28.178999999999998</v>
      </c>
      <c r="Z238" s="2">
        <v>20.5</v>
      </c>
      <c r="AA238" s="3">
        <v>29.947600000000001</v>
      </c>
    </row>
    <row r="239" spans="2:27" x14ac:dyDescent="0.25">
      <c r="B239" s="4">
        <v>13.75</v>
      </c>
      <c r="C239" s="5">
        <v>11.0776</v>
      </c>
      <c r="F239" s="2">
        <v>159</v>
      </c>
      <c r="G239" s="6">
        <v>18.7105</v>
      </c>
      <c r="J239" s="2">
        <v>106.25</v>
      </c>
      <c r="K239" s="6">
        <v>24.046800000000001</v>
      </c>
      <c r="N239" s="2">
        <v>140.25</v>
      </c>
      <c r="O239" s="3">
        <v>20.452500000000001</v>
      </c>
      <c r="R239" s="4">
        <v>46.5</v>
      </c>
      <c r="S239" s="5">
        <v>19.197299999999998</v>
      </c>
      <c r="V239" s="2">
        <v>106</v>
      </c>
      <c r="W239" s="3">
        <v>28.145199999999999</v>
      </c>
      <c r="Z239" s="2">
        <v>128</v>
      </c>
      <c r="AA239" s="3">
        <v>29.796399999999998</v>
      </c>
    </row>
    <row r="240" spans="2:27" x14ac:dyDescent="0.25">
      <c r="B240" s="2">
        <v>35.75</v>
      </c>
      <c r="C240" s="3">
        <v>11.0724</v>
      </c>
      <c r="F240" s="2">
        <v>110.25</v>
      </c>
      <c r="G240" s="6">
        <v>18.695799999999998</v>
      </c>
      <c r="J240" s="4">
        <v>120.25</v>
      </c>
      <c r="K240" s="7">
        <v>24.038399999999999</v>
      </c>
      <c r="N240" s="4">
        <v>79.75</v>
      </c>
      <c r="O240" s="5">
        <v>20.407</v>
      </c>
      <c r="R240" s="4">
        <v>13</v>
      </c>
      <c r="S240" s="5">
        <v>19.152200000000001</v>
      </c>
      <c r="V240" s="4">
        <v>72.5</v>
      </c>
      <c r="W240" s="5">
        <v>28.082699999999999</v>
      </c>
      <c r="Z240" s="4">
        <v>107</v>
      </c>
      <c r="AA240" s="5">
        <v>29.734300000000001</v>
      </c>
    </row>
    <row r="241" spans="2:27" x14ac:dyDescent="0.25">
      <c r="B241" s="2">
        <v>74.5</v>
      </c>
      <c r="C241" s="3">
        <v>11.0502</v>
      </c>
      <c r="F241" s="2">
        <v>168.75</v>
      </c>
      <c r="G241" s="6">
        <v>18.685400000000001</v>
      </c>
      <c r="J241" s="4">
        <v>79</v>
      </c>
      <c r="K241" s="7">
        <v>23.991</v>
      </c>
      <c r="N241" s="4">
        <v>128.75</v>
      </c>
      <c r="O241" s="5">
        <v>20.406400000000001</v>
      </c>
      <c r="R241" s="4">
        <v>12</v>
      </c>
      <c r="S241" s="5">
        <v>19.093599999999999</v>
      </c>
      <c r="V241" s="4">
        <v>119.75</v>
      </c>
      <c r="W241" s="5">
        <v>28.0761</v>
      </c>
      <c r="Z241" s="4">
        <v>72</v>
      </c>
      <c r="AA241" s="5">
        <v>29.667100000000001</v>
      </c>
    </row>
    <row r="242" spans="2:27" x14ac:dyDescent="0.25">
      <c r="B242" s="4">
        <v>156.5</v>
      </c>
      <c r="C242" s="5">
        <v>10.976900000000001</v>
      </c>
      <c r="F242" s="4">
        <v>2.5</v>
      </c>
      <c r="G242" s="7">
        <v>18.651299999999999</v>
      </c>
      <c r="J242" s="2">
        <v>106.5</v>
      </c>
      <c r="K242" s="6">
        <v>23.9802</v>
      </c>
      <c r="N242" s="4">
        <v>82.25</v>
      </c>
      <c r="O242" s="5">
        <v>20.383700000000001</v>
      </c>
      <c r="R242" s="4">
        <v>97</v>
      </c>
      <c r="S242" s="5">
        <v>19.089600000000001</v>
      </c>
      <c r="V242" s="4">
        <v>21.75</v>
      </c>
      <c r="W242" s="5">
        <v>28.071899999999999</v>
      </c>
      <c r="Z242" s="2">
        <v>114.5</v>
      </c>
      <c r="AA242" s="3">
        <v>29.617000000000001</v>
      </c>
    </row>
    <row r="243" spans="2:27" x14ac:dyDescent="0.25">
      <c r="B243" s="4">
        <v>79.5</v>
      </c>
      <c r="C243" s="5">
        <v>10.975199999999999</v>
      </c>
      <c r="F243" s="2">
        <v>167.5</v>
      </c>
      <c r="G243" s="6">
        <v>18.648099999999999</v>
      </c>
      <c r="J243" s="4">
        <v>173</v>
      </c>
      <c r="K243" s="7">
        <v>23.973600000000001</v>
      </c>
      <c r="N243" s="2">
        <v>116</v>
      </c>
      <c r="O243" s="3">
        <v>20.355499999999999</v>
      </c>
      <c r="R243" s="2">
        <v>69.25</v>
      </c>
      <c r="S243" s="3">
        <v>19.0837</v>
      </c>
      <c r="V243" s="4">
        <v>152.25</v>
      </c>
      <c r="W243" s="5">
        <v>28.0688</v>
      </c>
      <c r="Z243" s="2">
        <v>41</v>
      </c>
      <c r="AA243" s="3">
        <v>29.601299999999998</v>
      </c>
    </row>
    <row r="244" spans="2:27" x14ac:dyDescent="0.25">
      <c r="B244" s="4">
        <v>161</v>
      </c>
      <c r="C244" s="5">
        <v>10.956099999999999</v>
      </c>
      <c r="F244" s="2">
        <v>107</v>
      </c>
      <c r="G244" s="6">
        <v>18.622299999999999</v>
      </c>
      <c r="J244" s="2">
        <v>79.25</v>
      </c>
      <c r="K244" s="6">
        <v>23.9724</v>
      </c>
      <c r="N244" s="2">
        <v>131</v>
      </c>
      <c r="O244" s="3">
        <v>20.355399999999999</v>
      </c>
      <c r="R244" s="2">
        <v>98.5</v>
      </c>
      <c r="S244" s="3">
        <v>19.055499999999999</v>
      </c>
      <c r="V244" s="4">
        <v>157.5</v>
      </c>
      <c r="W244" s="5">
        <v>28.0564</v>
      </c>
      <c r="Z244" s="4">
        <v>147.25</v>
      </c>
      <c r="AA244" s="5">
        <v>29.561399999999999</v>
      </c>
    </row>
    <row r="245" spans="2:27" x14ac:dyDescent="0.25">
      <c r="B245" s="2">
        <v>20.75</v>
      </c>
      <c r="C245" s="3">
        <v>10.9541</v>
      </c>
      <c r="F245" s="2">
        <v>24.75</v>
      </c>
      <c r="G245" s="6">
        <v>18.5943</v>
      </c>
      <c r="J245" s="4">
        <v>47.5</v>
      </c>
      <c r="K245" s="7">
        <v>23.972000000000001</v>
      </c>
      <c r="N245" s="4">
        <v>66.75</v>
      </c>
      <c r="O245" s="5">
        <v>20.2576</v>
      </c>
      <c r="R245" s="4">
        <v>65.75</v>
      </c>
      <c r="S245" s="5">
        <v>19.044</v>
      </c>
      <c r="V245" s="2">
        <v>31.5</v>
      </c>
      <c r="W245" s="3">
        <v>28.045200000000001</v>
      </c>
      <c r="Z245" s="2">
        <v>171.25</v>
      </c>
      <c r="AA245" s="3">
        <v>29.5503</v>
      </c>
    </row>
    <row r="246" spans="2:27" x14ac:dyDescent="0.25">
      <c r="B246" s="4">
        <v>70</v>
      </c>
      <c r="C246" s="5">
        <v>10.9186</v>
      </c>
      <c r="F246" s="2">
        <v>125.5</v>
      </c>
      <c r="G246" s="6">
        <v>18.577100000000002</v>
      </c>
      <c r="J246" s="2">
        <v>118.75</v>
      </c>
      <c r="K246" s="6">
        <v>23.956</v>
      </c>
      <c r="N246" s="4">
        <v>118</v>
      </c>
      <c r="O246" s="5">
        <v>20.237500000000001</v>
      </c>
      <c r="R246" s="2">
        <v>57</v>
      </c>
      <c r="S246" s="3">
        <v>19.043600000000001</v>
      </c>
      <c r="V246" s="2">
        <v>103.5</v>
      </c>
      <c r="W246" s="3">
        <v>27.991800000000001</v>
      </c>
      <c r="Z246" s="4">
        <v>87.75</v>
      </c>
      <c r="AA246" s="5">
        <v>29.478400000000001</v>
      </c>
    </row>
    <row r="247" spans="2:27" x14ac:dyDescent="0.25">
      <c r="B247" s="4">
        <v>83.5</v>
      </c>
      <c r="C247" s="5">
        <v>10.911</v>
      </c>
      <c r="F247" s="2">
        <v>59.5</v>
      </c>
      <c r="G247" s="6">
        <v>18.556699999999999</v>
      </c>
      <c r="J247" s="2">
        <v>91.5</v>
      </c>
      <c r="K247" s="6">
        <v>23.926100000000002</v>
      </c>
      <c r="N247" s="4">
        <v>172.5</v>
      </c>
      <c r="O247" s="5">
        <v>20.225300000000001</v>
      </c>
      <c r="R247" s="2">
        <v>41</v>
      </c>
      <c r="S247" s="3">
        <v>19.0397</v>
      </c>
      <c r="V247" s="2">
        <v>128.25</v>
      </c>
      <c r="W247" s="3">
        <v>27.907599999999999</v>
      </c>
      <c r="Z247" s="4">
        <v>80.25</v>
      </c>
      <c r="AA247" s="5">
        <v>29.423100000000002</v>
      </c>
    </row>
    <row r="248" spans="2:27" x14ac:dyDescent="0.25">
      <c r="B248" s="4">
        <v>157</v>
      </c>
      <c r="C248" s="5">
        <v>10.8718</v>
      </c>
      <c r="F248" s="2">
        <v>33.25</v>
      </c>
      <c r="G248" s="6">
        <v>18.517199999999999</v>
      </c>
      <c r="J248" s="4">
        <v>104.75</v>
      </c>
      <c r="K248" s="7">
        <v>23.9147</v>
      </c>
      <c r="N248" s="2">
        <v>18.5</v>
      </c>
      <c r="O248" s="3">
        <v>20.212700000000002</v>
      </c>
      <c r="R248" s="4">
        <v>102.25</v>
      </c>
      <c r="S248" s="5">
        <v>18.988700000000001</v>
      </c>
      <c r="V248" s="2">
        <v>106.25</v>
      </c>
      <c r="W248" s="3">
        <v>27.835100000000001</v>
      </c>
      <c r="Z248" s="4">
        <v>50.25</v>
      </c>
      <c r="AA248" s="5">
        <v>29.3033</v>
      </c>
    </row>
    <row r="249" spans="2:27" x14ac:dyDescent="0.25">
      <c r="B249" s="4">
        <v>65.75</v>
      </c>
      <c r="C249" s="5">
        <v>10.8505</v>
      </c>
      <c r="F249" s="4">
        <v>178</v>
      </c>
      <c r="G249" s="7">
        <v>18.5015</v>
      </c>
      <c r="J249" s="4">
        <v>100.25</v>
      </c>
      <c r="K249" s="7">
        <v>23.835100000000001</v>
      </c>
      <c r="N249" s="4">
        <v>79.5</v>
      </c>
      <c r="O249" s="5">
        <v>20.201699999999999</v>
      </c>
      <c r="R249" s="2">
        <v>61.75</v>
      </c>
      <c r="S249" s="3">
        <v>18.963999999999999</v>
      </c>
      <c r="V249" s="2">
        <v>123.25</v>
      </c>
      <c r="W249" s="3">
        <v>27.830200000000001</v>
      </c>
      <c r="Z249" s="4">
        <v>84</v>
      </c>
      <c r="AA249" s="5">
        <v>29.301400000000001</v>
      </c>
    </row>
    <row r="250" spans="2:27" x14ac:dyDescent="0.25">
      <c r="B250" s="2">
        <v>69</v>
      </c>
      <c r="C250" s="3">
        <v>10.753</v>
      </c>
      <c r="F250" s="4">
        <v>9.5</v>
      </c>
      <c r="G250" s="7">
        <v>18.500399999999999</v>
      </c>
      <c r="J250" s="2">
        <v>160.25</v>
      </c>
      <c r="K250" s="6">
        <v>23.787600000000001</v>
      </c>
      <c r="N250" s="4">
        <v>122.75</v>
      </c>
      <c r="O250" s="5">
        <v>20.195599999999999</v>
      </c>
      <c r="R250" s="4">
        <v>49.75</v>
      </c>
      <c r="S250" s="5">
        <v>18.957699999999999</v>
      </c>
      <c r="V250" s="4">
        <v>43.75</v>
      </c>
      <c r="W250" s="5">
        <v>27.8049</v>
      </c>
      <c r="Z250" s="4">
        <v>79.75</v>
      </c>
      <c r="AA250" s="5">
        <v>29.282499999999999</v>
      </c>
    </row>
    <row r="251" spans="2:27" x14ac:dyDescent="0.25">
      <c r="B251" s="2">
        <v>23.5</v>
      </c>
      <c r="C251" s="3">
        <v>10.735900000000001</v>
      </c>
      <c r="F251" s="4">
        <v>104.75</v>
      </c>
      <c r="G251" s="7">
        <v>18.500399999999999</v>
      </c>
      <c r="J251" s="4">
        <v>52.75</v>
      </c>
      <c r="K251" s="7">
        <v>23.743200000000002</v>
      </c>
      <c r="N251" s="2">
        <v>152.25</v>
      </c>
      <c r="O251" s="3">
        <v>20.188700000000001</v>
      </c>
      <c r="R251" s="4">
        <v>109</v>
      </c>
      <c r="S251" s="5">
        <v>18.8749</v>
      </c>
      <c r="V251" s="4">
        <v>68.5</v>
      </c>
      <c r="W251" s="5">
        <v>27.803999999999998</v>
      </c>
      <c r="Z251" s="2">
        <v>165</v>
      </c>
      <c r="AA251" s="3">
        <v>29.278099999999998</v>
      </c>
    </row>
    <row r="252" spans="2:27" x14ac:dyDescent="0.25">
      <c r="B252" s="4">
        <v>98.5</v>
      </c>
      <c r="C252" s="5">
        <v>10.7349</v>
      </c>
      <c r="F252" s="2">
        <v>6.25</v>
      </c>
      <c r="G252" s="6">
        <v>18.493300000000001</v>
      </c>
      <c r="J252" s="2">
        <v>62.75</v>
      </c>
      <c r="K252" s="6">
        <v>23.696100000000001</v>
      </c>
      <c r="N252" s="4">
        <v>136.5</v>
      </c>
      <c r="O252" s="5">
        <v>20.159199999999998</v>
      </c>
      <c r="R252" s="4">
        <v>25.5</v>
      </c>
      <c r="S252" s="5">
        <v>18.826899999999998</v>
      </c>
      <c r="V252" s="2">
        <v>163</v>
      </c>
      <c r="W252" s="3">
        <v>27.791</v>
      </c>
      <c r="Z252" s="2">
        <v>92</v>
      </c>
      <c r="AA252" s="3">
        <v>29.265000000000001</v>
      </c>
    </row>
    <row r="253" spans="2:27" x14ac:dyDescent="0.25">
      <c r="B253" s="4">
        <v>78.75</v>
      </c>
      <c r="C253" s="5">
        <v>10.692500000000001</v>
      </c>
      <c r="F253" s="4">
        <v>23.25</v>
      </c>
      <c r="G253" s="7">
        <v>18.488099999999999</v>
      </c>
      <c r="J253" s="2">
        <v>98.5</v>
      </c>
      <c r="K253" s="6">
        <v>23.677099999999999</v>
      </c>
      <c r="N253" s="4">
        <v>87.75</v>
      </c>
      <c r="O253" s="5">
        <v>20.147500000000001</v>
      </c>
      <c r="R253" s="4">
        <v>173.25</v>
      </c>
      <c r="S253" s="5">
        <v>18.789100000000001</v>
      </c>
      <c r="V253" s="2">
        <v>147.25</v>
      </c>
      <c r="W253" s="3">
        <v>27.777699999999999</v>
      </c>
      <c r="Z253" s="2">
        <v>40.25</v>
      </c>
      <c r="AA253" s="3">
        <v>29.257400000000001</v>
      </c>
    </row>
    <row r="254" spans="2:27" x14ac:dyDescent="0.25">
      <c r="B254" s="2">
        <v>16.75</v>
      </c>
      <c r="C254" s="3">
        <v>10.685600000000001</v>
      </c>
      <c r="F254" s="2">
        <v>111</v>
      </c>
      <c r="G254" s="6">
        <v>18.3871</v>
      </c>
      <c r="J254" s="2">
        <v>43.25</v>
      </c>
      <c r="K254" s="6">
        <v>23.617799999999999</v>
      </c>
      <c r="N254" s="4">
        <v>85</v>
      </c>
      <c r="O254" s="5">
        <v>20.142099999999999</v>
      </c>
      <c r="R254" s="4">
        <v>98.75</v>
      </c>
      <c r="S254" s="5">
        <v>18.784700000000001</v>
      </c>
      <c r="V254" s="2">
        <v>150.25</v>
      </c>
      <c r="W254" s="3">
        <v>27.775600000000001</v>
      </c>
      <c r="Z254" s="4">
        <v>151</v>
      </c>
      <c r="AA254" s="5">
        <v>29.211099999999998</v>
      </c>
    </row>
    <row r="255" spans="2:27" x14ac:dyDescent="0.25">
      <c r="B255" s="4">
        <v>36</v>
      </c>
      <c r="C255" s="5">
        <v>10.654299999999999</v>
      </c>
      <c r="F255" s="4">
        <v>131.5</v>
      </c>
      <c r="G255" s="7">
        <v>18.372599999999998</v>
      </c>
      <c r="J255" s="4">
        <v>41.25</v>
      </c>
      <c r="K255" s="7">
        <v>23.5989</v>
      </c>
      <c r="N255" s="2">
        <v>175.5</v>
      </c>
      <c r="O255" s="3">
        <v>20.118099999999998</v>
      </c>
      <c r="R255" s="2">
        <v>22.75</v>
      </c>
      <c r="S255" s="3">
        <v>18.706299999999999</v>
      </c>
      <c r="V255" s="4">
        <v>37.5</v>
      </c>
      <c r="W255" s="5">
        <v>27.774000000000001</v>
      </c>
      <c r="Z255" s="2">
        <v>99.5</v>
      </c>
      <c r="AA255" s="3">
        <v>29.197099999999999</v>
      </c>
    </row>
    <row r="256" spans="2:27" x14ac:dyDescent="0.25">
      <c r="B256" s="4">
        <v>156.25</v>
      </c>
      <c r="C256" s="5">
        <v>10.6144</v>
      </c>
      <c r="F256" s="2">
        <v>143</v>
      </c>
      <c r="G256" s="6">
        <v>18.3354</v>
      </c>
      <c r="J256" s="2">
        <v>154.25</v>
      </c>
      <c r="K256" s="6">
        <v>23.579599999999999</v>
      </c>
      <c r="N256" s="4">
        <v>120</v>
      </c>
      <c r="O256" s="5">
        <v>20.117000000000001</v>
      </c>
      <c r="R256" s="2">
        <v>102.75</v>
      </c>
      <c r="S256" s="3">
        <v>18.6829</v>
      </c>
      <c r="V256" s="4">
        <v>84.75</v>
      </c>
      <c r="W256" s="5">
        <v>27.7089</v>
      </c>
      <c r="Z256" s="4">
        <v>21.25</v>
      </c>
      <c r="AA256" s="5">
        <v>29.1935</v>
      </c>
    </row>
    <row r="257" spans="2:27" x14ac:dyDescent="0.25">
      <c r="B257" s="2">
        <v>69.75</v>
      </c>
      <c r="C257" s="3">
        <v>10.5642</v>
      </c>
      <c r="F257" s="4">
        <v>152.25</v>
      </c>
      <c r="G257" s="7">
        <v>18.321999999999999</v>
      </c>
      <c r="J257" s="4">
        <v>32</v>
      </c>
      <c r="K257" s="7">
        <v>23.578700000000001</v>
      </c>
      <c r="N257" s="2">
        <v>61.5</v>
      </c>
      <c r="O257" s="3">
        <v>20.1065</v>
      </c>
      <c r="R257" s="2">
        <v>47.75</v>
      </c>
      <c r="S257" s="3">
        <v>18.677299999999999</v>
      </c>
      <c r="V257" s="4">
        <v>36</v>
      </c>
      <c r="W257" s="5">
        <v>27.630299999999998</v>
      </c>
      <c r="Z257" s="4">
        <v>121.75</v>
      </c>
      <c r="AA257" s="5">
        <v>29.1814</v>
      </c>
    </row>
    <row r="258" spans="2:27" x14ac:dyDescent="0.25">
      <c r="B258" s="4">
        <v>121.5</v>
      </c>
      <c r="C258" s="5">
        <v>10.5426</v>
      </c>
      <c r="F258" s="2">
        <v>62.75</v>
      </c>
      <c r="G258" s="6">
        <v>18.287500000000001</v>
      </c>
      <c r="J258" s="2">
        <v>81</v>
      </c>
      <c r="K258" s="6">
        <v>23.529599999999999</v>
      </c>
      <c r="N258" s="4">
        <v>103</v>
      </c>
      <c r="O258" s="5">
        <v>19.938300000000002</v>
      </c>
      <c r="R258" s="2">
        <v>95.5</v>
      </c>
      <c r="S258" s="3">
        <v>18.659099999999999</v>
      </c>
      <c r="V258" s="2">
        <v>77</v>
      </c>
      <c r="W258" s="3">
        <v>27.572700000000001</v>
      </c>
      <c r="Z258" s="4">
        <v>166.75</v>
      </c>
      <c r="AA258" s="5">
        <v>29.1067</v>
      </c>
    </row>
    <row r="259" spans="2:27" x14ac:dyDescent="0.25">
      <c r="B259" s="4">
        <v>75.5</v>
      </c>
      <c r="C259" s="5">
        <v>10.537100000000001</v>
      </c>
      <c r="F259" s="2">
        <v>118.75</v>
      </c>
      <c r="G259" s="6">
        <v>18.277000000000001</v>
      </c>
      <c r="J259" s="4">
        <v>59</v>
      </c>
      <c r="K259" s="7">
        <v>23.519400000000001</v>
      </c>
      <c r="N259" s="2">
        <v>83.5</v>
      </c>
      <c r="O259" s="3">
        <v>19.931699999999999</v>
      </c>
      <c r="R259" s="4">
        <v>60</v>
      </c>
      <c r="S259" s="5">
        <v>18.619900000000001</v>
      </c>
      <c r="V259" s="2">
        <v>167</v>
      </c>
      <c r="W259" s="3">
        <v>27.563199999999998</v>
      </c>
      <c r="Z259" s="2">
        <v>111.75</v>
      </c>
      <c r="AA259" s="3">
        <v>29.092300000000002</v>
      </c>
    </row>
    <row r="260" spans="2:27" x14ac:dyDescent="0.25">
      <c r="B260" s="2">
        <v>65.25</v>
      </c>
      <c r="C260" s="3">
        <v>10.533300000000001</v>
      </c>
      <c r="F260" s="2">
        <v>5</v>
      </c>
      <c r="G260" s="6">
        <v>18.2593</v>
      </c>
      <c r="J260" s="4">
        <v>105.75</v>
      </c>
      <c r="K260" s="7">
        <v>23.510999999999999</v>
      </c>
      <c r="N260" s="2">
        <v>77.75</v>
      </c>
      <c r="O260" s="3">
        <v>19.928599999999999</v>
      </c>
      <c r="R260" s="2">
        <v>130</v>
      </c>
      <c r="S260" s="3">
        <v>18.6005</v>
      </c>
      <c r="V260" s="4">
        <v>92.25</v>
      </c>
      <c r="W260" s="5">
        <v>27.533999999999999</v>
      </c>
      <c r="Z260" s="2">
        <v>97.5</v>
      </c>
      <c r="AA260" s="3">
        <v>29.071999999999999</v>
      </c>
    </row>
    <row r="261" spans="2:27" x14ac:dyDescent="0.25">
      <c r="B261" s="2">
        <v>26.5</v>
      </c>
      <c r="C261" s="3">
        <v>10.4916</v>
      </c>
      <c r="F261" s="2">
        <v>7.5</v>
      </c>
      <c r="G261" s="6">
        <v>18.248000000000001</v>
      </c>
      <c r="J261" s="2">
        <v>80.25</v>
      </c>
      <c r="K261" s="6">
        <v>23.4726</v>
      </c>
      <c r="N261" s="2">
        <v>34.25</v>
      </c>
      <c r="O261" s="3">
        <v>19.795400000000001</v>
      </c>
      <c r="R261" s="4">
        <v>52.75</v>
      </c>
      <c r="S261" s="5">
        <v>18.599799999999998</v>
      </c>
      <c r="V261" s="2">
        <v>76.75</v>
      </c>
      <c r="W261" s="3">
        <v>27.502300000000002</v>
      </c>
      <c r="Z261" s="4">
        <v>37.75</v>
      </c>
      <c r="AA261" s="5">
        <v>29.052099999999999</v>
      </c>
    </row>
    <row r="262" spans="2:27" x14ac:dyDescent="0.25">
      <c r="B262" s="4">
        <v>39.5</v>
      </c>
      <c r="C262" s="5">
        <v>10.443199999999999</v>
      </c>
      <c r="F262" s="4">
        <v>132.25</v>
      </c>
      <c r="G262" s="7">
        <v>18.1874</v>
      </c>
      <c r="J262" s="2">
        <v>151.75</v>
      </c>
      <c r="K262" s="6">
        <v>23.469799999999999</v>
      </c>
      <c r="N262" s="4">
        <v>78.25</v>
      </c>
      <c r="O262" s="5">
        <v>19.791799999999999</v>
      </c>
      <c r="R262" s="4">
        <v>22.5</v>
      </c>
      <c r="S262" s="5">
        <v>18.549700000000001</v>
      </c>
      <c r="V262" s="2">
        <v>126.5</v>
      </c>
      <c r="W262" s="3">
        <v>27.428999999999998</v>
      </c>
      <c r="Z262" s="2">
        <v>29.25</v>
      </c>
      <c r="AA262" s="3">
        <v>28.9541</v>
      </c>
    </row>
    <row r="263" spans="2:27" x14ac:dyDescent="0.25">
      <c r="B263" s="4">
        <v>166.75</v>
      </c>
      <c r="C263" s="5">
        <v>10.4078</v>
      </c>
      <c r="F263" s="2">
        <v>177.25</v>
      </c>
      <c r="G263" s="6">
        <v>18.1797</v>
      </c>
      <c r="J263" s="4">
        <v>142.25</v>
      </c>
      <c r="K263" s="7">
        <v>23.466899999999999</v>
      </c>
      <c r="N263" s="2">
        <v>110.75</v>
      </c>
      <c r="O263" s="3">
        <v>19.784600000000001</v>
      </c>
      <c r="R263" s="4">
        <v>28</v>
      </c>
      <c r="S263" s="5">
        <v>18.507100000000001</v>
      </c>
      <c r="V263" s="2">
        <v>137.25</v>
      </c>
      <c r="W263" s="3">
        <v>27.4223</v>
      </c>
      <c r="Z263" s="4">
        <v>115.5</v>
      </c>
      <c r="AA263" s="5">
        <v>28.9146</v>
      </c>
    </row>
    <row r="264" spans="2:27" x14ac:dyDescent="0.25">
      <c r="B264" s="2">
        <v>38.75</v>
      </c>
      <c r="C264" s="3">
        <v>10.405099999999999</v>
      </c>
      <c r="F264" s="2">
        <v>99</v>
      </c>
      <c r="G264" s="6">
        <v>18.155999999999999</v>
      </c>
      <c r="J264" s="2">
        <v>25.25</v>
      </c>
      <c r="K264" s="6">
        <v>23.4438</v>
      </c>
      <c r="N264" s="4">
        <v>74.75</v>
      </c>
      <c r="O264" s="5">
        <v>19.764399999999998</v>
      </c>
      <c r="R264" s="2">
        <v>115.25</v>
      </c>
      <c r="S264" s="3">
        <v>18.4634</v>
      </c>
      <c r="V264" s="2">
        <v>47.25</v>
      </c>
      <c r="W264" s="3">
        <v>27.416499999999999</v>
      </c>
      <c r="Z264" s="4">
        <v>77.5</v>
      </c>
      <c r="AA264" s="5">
        <v>28.800699999999999</v>
      </c>
    </row>
    <row r="265" spans="2:27" x14ac:dyDescent="0.25">
      <c r="B265" s="2">
        <v>162.5</v>
      </c>
      <c r="C265" s="3">
        <v>10.4024</v>
      </c>
      <c r="F265" s="2">
        <v>32</v>
      </c>
      <c r="G265" s="6">
        <v>18.143799999999999</v>
      </c>
      <c r="J265" s="4">
        <v>129.75</v>
      </c>
      <c r="K265" s="7">
        <v>23.412199999999999</v>
      </c>
      <c r="N265" s="2">
        <v>139.5</v>
      </c>
      <c r="O265" s="3">
        <v>19.758099999999999</v>
      </c>
      <c r="R265" s="4">
        <v>58.75</v>
      </c>
      <c r="S265" s="5">
        <v>18.4361</v>
      </c>
      <c r="V265" s="4">
        <v>60.25</v>
      </c>
      <c r="W265" s="5">
        <v>27.400500000000001</v>
      </c>
      <c r="Z265" s="4">
        <v>105</v>
      </c>
      <c r="AA265" s="5">
        <v>28.781099999999999</v>
      </c>
    </row>
    <row r="266" spans="2:27" x14ac:dyDescent="0.25">
      <c r="B266" s="2">
        <v>10.75</v>
      </c>
      <c r="C266" s="3">
        <v>10.3285</v>
      </c>
      <c r="F266" s="2">
        <v>132.5</v>
      </c>
      <c r="G266" s="6">
        <v>18.141500000000001</v>
      </c>
      <c r="J266" s="4">
        <v>77.5</v>
      </c>
      <c r="K266" s="7">
        <v>23.3828</v>
      </c>
      <c r="N266" s="2">
        <v>137.5</v>
      </c>
      <c r="O266" s="3">
        <v>19.757300000000001</v>
      </c>
      <c r="R266" s="4">
        <v>107.25</v>
      </c>
      <c r="S266" s="5">
        <v>18.4162</v>
      </c>
      <c r="V266" s="2">
        <v>36.75</v>
      </c>
      <c r="W266" s="3">
        <v>27.3947</v>
      </c>
      <c r="Z266" s="4">
        <v>103.25</v>
      </c>
      <c r="AA266" s="5">
        <v>28.773199999999999</v>
      </c>
    </row>
    <row r="267" spans="2:27" x14ac:dyDescent="0.25">
      <c r="B267" s="2">
        <v>23</v>
      </c>
      <c r="C267" s="3">
        <v>10.229200000000001</v>
      </c>
      <c r="F267" s="4">
        <v>12.5</v>
      </c>
      <c r="G267" s="7">
        <v>18.113399999999999</v>
      </c>
      <c r="J267" s="2">
        <v>51</v>
      </c>
      <c r="K267" s="6">
        <v>23.3598</v>
      </c>
      <c r="N267" s="2">
        <v>118.25</v>
      </c>
      <c r="O267" s="3">
        <v>19.700900000000001</v>
      </c>
      <c r="R267" s="4">
        <v>9</v>
      </c>
      <c r="S267" s="5">
        <v>18.301600000000001</v>
      </c>
      <c r="V267" s="2">
        <v>114.25</v>
      </c>
      <c r="W267" s="3">
        <v>27.392199999999999</v>
      </c>
      <c r="Z267" s="2">
        <v>58.5</v>
      </c>
      <c r="AA267" s="3">
        <v>28.772200000000002</v>
      </c>
    </row>
    <row r="268" spans="2:27" x14ac:dyDescent="0.25">
      <c r="B268" s="2">
        <v>11.5</v>
      </c>
      <c r="C268" s="3">
        <v>10.2256</v>
      </c>
      <c r="F268" s="2">
        <v>40.5</v>
      </c>
      <c r="G268" s="6">
        <v>18.078900000000001</v>
      </c>
      <c r="J268" s="4">
        <v>133.25</v>
      </c>
      <c r="K268" s="7">
        <v>23.2972</v>
      </c>
      <c r="N268" s="4">
        <v>89.25</v>
      </c>
      <c r="O268" s="5">
        <v>19.638100000000001</v>
      </c>
      <c r="R268" s="4">
        <v>104.75</v>
      </c>
      <c r="S268" s="5">
        <v>18.294699999999999</v>
      </c>
      <c r="V268" s="2">
        <v>103</v>
      </c>
      <c r="W268" s="3">
        <v>27.3597</v>
      </c>
      <c r="Z268" s="4">
        <v>143.5</v>
      </c>
      <c r="AA268" s="5">
        <v>28.750800000000002</v>
      </c>
    </row>
    <row r="269" spans="2:27" x14ac:dyDescent="0.25">
      <c r="B269" s="4">
        <v>23.75</v>
      </c>
      <c r="C269" s="5">
        <v>10.192299999999999</v>
      </c>
      <c r="F269" s="4">
        <v>149.5</v>
      </c>
      <c r="G269" s="7">
        <v>18.050999999999998</v>
      </c>
      <c r="J269" s="2">
        <v>110.75</v>
      </c>
      <c r="K269" s="6">
        <v>23.250599999999999</v>
      </c>
      <c r="N269" s="4">
        <v>109.75</v>
      </c>
      <c r="O269" s="5">
        <v>19.542400000000001</v>
      </c>
      <c r="R269" s="2">
        <v>91.75</v>
      </c>
      <c r="S269" s="3">
        <v>18.248799999999999</v>
      </c>
      <c r="V269" s="2">
        <v>19.25</v>
      </c>
      <c r="W269" s="3">
        <v>27.313300000000002</v>
      </c>
      <c r="Z269" s="2">
        <v>69.25</v>
      </c>
      <c r="AA269" s="3">
        <v>28.739799999999999</v>
      </c>
    </row>
    <row r="270" spans="2:27" x14ac:dyDescent="0.25">
      <c r="B270" s="4">
        <v>29</v>
      </c>
      <c r="C270" s="5">
        <v>10.186199999999999</v>
      </c>
      <c r="F270" s="4">
        <v>89.75</v>
      </c>
      <c r="G270" s="7">
        <v>18.019200000000001</v>
      </c>
      <c r="J270" s="4">
        <v>103.5</v>
      </c>
      <c r="K270" s="7">
        <v>23.1919</v>
      </c>
      <c r="N270" s="4">
        <v>55.5</v>
      </c>
      <c r="O270" s="5">
        <v>19.538</v>
      </c>
      <c r="R270" s="2">
        <v>81.5</v>
      </c>
      <c r="S270" s="3">
        <v>18.194600000000001</v>
      </c>
      <c r="V270" s="2">
        <v>60</v>
      </c>
      <c r="W270" s="3">
        <v>27.306100000000001</v>
      </c>
      <c r="Z270" s="4">
        <v>159</v>
      </c>
      <c r="AA270" s="5">
        <v>28.729399999999998</v>
      </c>
    </row>
    <row r="271" spans="2:27" x14ac:dyDescent="0.25">
      <c r="B271" s="2">
        <v>158.25</v>
      </c>
      <c r="C271" s="3">
        <v>10.1838</v>
      </c>
      <c r="F271" s="2">
        <v>60.25</v>
      </c>
      <c r="G271" s="6">
        <v>17.988800000000001</v>
      </c>
      <c r="J271" s="4">
        <v>126.5</v>
      </c>
      <c r="K271" s="7">
        <v>23.1798</v>
      </c>
      <c r="N271" s="4">
        <v>16.5</v>
      </c>
      <c r="O271" s="5">
        <v>19.465199999999999</v>
      </c>
      <c r="R271" s="4">
        <v>110</v>
      </c>
      <c r="S271" s="5">
        <v>18.193999999999999</v>
      </c>
      <c r="V271" s="2">
        <v>93.75</v>
      </c>
      <c r="W271" s="3">
        <v>27.2879</v>
      </c>
      <c r="Z271" s="4">
        <v>85.25</v>
      </c>
      <c r="AA271" s="5">
        <v>28.7117</v>
      </c>
    </row>
    <row r="272" spans="2:27" x14ac:dyDescent="0.25">
      <c r="B272" s="2">
        <v>162.25</v>
      </c>
      <c r="C272" s="3">
        <v>10.171799999999999</v>
      </c>
      <c r="F272" s="2">
        <v>129.25</v>
      </c>
      <c r="G272" s="6">
        <v>17.979500000000002</v>
      </c>
      <c r="J272" s="4">
        <v>67.75</v>
      </c>
      <c r="K272" s="7">
        <v>23.150600000000001</v>
      </c>
      <c r="N272" s="2">
        <v>80</v>
      </c>
      <c r="O272" s="3">
        <v>19.437100000000001</v>
      </c>
      <c r="R272" s="2">
        <v>130.75</v>
      </c>
      <c r="S272" s="3">
        <v>18.174099999999999</v>
      </c>
      <c r="V272" s="2">
        <v>123</v>
      </c>
      <c r="W272" s="3">
        <v>27.246400000000001</v>
      </c>
      <c r="Z272" s="4">
        <v>143.75</v>
      </c>
      <c r="AA272" s="5">
        <v>28.689800000000002</v>
      </c>
    </row>
    <row r="273" spans="2:27" x14ac:dyDescent="0.25">
      <c r="B273" s="2">
        <v>165.25</v>
      </c>
      <c r="C273" s="3">
        <v>10.1464</v>
      </c>
      <c r="F273" s="4">
        <v>69.75</v>
      </c>
      <c r="G273" s="7">
        <v>17.936299999999999</v>
      </c>
      <c r="J273" s="4">
        <v>8.25</v>
      </c>
      <c r="K273" s="7">
        <v>23.1448</v>
      </c>
      <c r="N273" s="2">
        <v>133.25</v>
      </c>
      <c r="O273" s="3">
        <v>19.4331</v>
      </c>
      <c r="R273" s="4">
        <v>16.5</v>
      </c>
      <c r="S273" s="5">
        <v>18.145199999999999</v>
      </c>
      <c r="V273" s="2">
        <v>9</v>
      </c>
      <c r="W273" s="3">
        <v>27.227</v>
      </c>
      <c r="Z273" s="4">
        <v>122</v>
      </c>
      <c r="AA273" s="5">
        <v>28.6751</v>
      </c>
    </row>
    <row r="274" spans="2:27" x14ac:dyDescent="0.25">
      <c r="B274" s="4">
        <v>20.5</v>
      </c>
      <c r="C274" s="5">
        <v>10.146100000000001</v>
      </c>
      <c r="F274" s="4">
        <v>69.5</v>
      </c>
      <c r="G274" s="7">
        <v>17.877800000000001</v>
      </c>
      <c r="J274" s="4">
        <v>119.25</v>
      </c>
      <c r="K274" s="7">
        <v>23.110800000000001</v>
      </c>
      <c r="N274" s="4">
        <v>52.75</v>
      </c>
      <c r="O274" s="5">
        <v>19.425599999999999</v>
      </c>
      <c r="R274" s="2">
        <v>89</v>
      </c>
      <c r="S274" s="3">
        <v>18.129200000000001</v>
      </c>
      <c r="V274" s="2">
        <v>20.5</v>
      </c>
      <c r="W274" s="3">
        <v>27.213000000000001</v>
      </c>
      <c r="Z274" s="2">
        <v>53.75</v>
      </c>
      <c r="AA274" s="3">
        <v>28.626799999999999</v>
      </c>
    </row>
    <row r="275" spans="2:27" x14ac:dyDescent="0.25">
      <c r="B275" s="2">
        <v>160.5</v>
      </c>
      <c r="C275" s="3">
        <v>10.1416</v>
      </c>
      <c r="F275" s="2">
        <v>105.5</v>
      </c>
      <c r="G275" s="6">
        <v>17.834</v>
      </c>
      <c r="J275" s="2">
        <v>163</v>
      </c>
      <c r="K275" s="6">
        <v>23.096599999999999</v>
      </c>
      <c r="N275" s="2">
        <v>89</v>
      </c>
      <c r="O275" s="3">
        <v>19.417400000000001</v>
      </c>
      <c r="R275" s="2">
        <v>41.75</v>
      </c>
      <c r="S275" s="3">
        <v>18.126300000000001</v>
      </c>
      <c r="V275" s="2">
        <v>37.25</v>
      </c>
      <c r="W275" s="3">
        <v>27.189499999999999</v>
      </c>
      <c r="Z275" s="4">
        <v>139.5</v>
      </c>
      <c r="AA275" s="5">
        <v>28.624300000000002</v>
      </c>
    </row>
    <row r="276" spans="2:27" x14ac:dyDescent="0.25">
      <c r="B276" s="2">
        <v>56.25</v>
      </c>
      <c r="C276" s="3">
        <v>10.1273</v>
      </c>
      <c r="F276" s="4">
        <v>130.25</v>
      </c>
      <c r="G276" s="7">
        <v>17.829699999999999</v>
      </c>
      <c r="J276" s="4">
        <v>37.75</v>
      </c>
      <c r="K276" s="7">
        <v>23.0855</v>
      </c>
      <c r="N276" s="2">
        <v>129.75</v>
      </c>
      <c r="O276" s="3">
        <v>19.4039</v>
      </c>
      <c r="R276" s="2">
        <v>133.5</v>
      </c>
      <c r="S276" s="3">
        <v>18.057300000000001</v>
      </c>
      <c r="V276" s="2">
        <v>46.5</v>
      </c>
      <c r="W276" s="3">
        <v>27.183499999999999</v>
      </c>
      <c r="Z276" s="2">
        <v>111</v>
      </c>
      <c r="AA276" s="3">
        <v>28.602799999999998</v>
      </c>
    </row>
    <row r="277" spans="2:27" x14ac:dyDescent="0.25">
      <c r="B277" s="2">
        <v>27.75</v>
      </c>
      <c r="C277" s="3">
        <v>10.085000000000001</v>
      </c>
      <c r="F277" s="4">
        <v>14</v>
      </c>
      <c r="G277" s="7">
        <v>17.743400000000001</v>
      </c>
      <c r="J277" s="4">
        <v>166</v>
      </c>
      <c r="K277" s="7">
        <v>23.056999999999999</v>
      </c>
      <c r="N277" s="2">
        <v>111.25</v>
      </c>
      <c r="O277" s="3">
        <v>19.400099999999998</v>
      </c>
      <c r="R277" s="4">
        <v>68.75</v>
      </c>
      <c r="S277" s="5">
        <v>18.027699999999999</v>
      </c>
      <c r="V277" s="4">
        <v>60.75</v>
      </c>
      <c r="W277" s="5">
        <v>27.174700000000001</v>
      </c>
      <c r="Z277" s="4">
        <v>117.75</v>
      </c>
      <c r="AA277" s="5">
        <v>28.592199999999998</v>
      </c>
    </row>
    <row r="278" spans="2:27" x14ac:dyDescent="0.25">
      <c r="B278" s="2">
        <v>17.5</v>
      </c>
      <c r="C278" s="3">
        <v>10.0807</v>
      </c>
      <c r="F278" s="2">
        <v>129.5</v>
      </c>
      <c r="G278" s="6">
        <v>17.654699999999998</v>
      </c>
      <c r="J278" s="4">
        <v>57</v>
      </c>
      <c r="K278" s="7">
        <v>23.018899999999999</v>
      </c>
      <c r="N278" s="4">
        <v>77.25</v>
      </c>
      <c r="O278" s="5">
        <v>19.386099999999999</v>
      </c>
      <c r="R278" s="4">
        <v>79.75</v>
      </c>
      <c r="S278" s="5">
        <v>18.023199999999999</v>
      </c>
      <c r="V278" s="2">
        <v>67.25</v>
      </c>
      <c r="W278" s="3">
        <v>27.167300000000001</v>
      </c>
      <c r="Z278" s="2">
        <v>80.5</v>
      </c>
      <c r="AA278" s="3">
        <v>28.5901</v>
      </c>
    </row>
    <row r="279" spans="2:27" x14ac:dyDescent="0.25">
      <c r="B279" s="4">
        <v>96.5</v>
      </c>
      <c r="C279" s="5">
        <v>10.062799999999999</v>
      </c>
      <c r="F279" s="4">
        <v>111.25</v>
      </c>
      <c r="G279" s="7">
        <v>17.6311</v>
      </c>
      <c r="J279" s="4">
        <v>52.25</v>
      </c>
      <c r="K279" s="7">
        <v>22.969200000000001</v>
      </c>
      <c r="N279" s="2">
        <v>43.75</v>
      </c>
      <c r="O279" s="3">
        <v>19.380800000000001</v>
      </c>
      <c r="R279" s="4">
        <v>31</v>
      </c>
      <c r="S279" s="5">
        <v>18.000499999999999</v>
      </c>
      <c r="V279" s="2">
        <v>140.5</v>
      </c>
      <c r="W279" s="3">
        <v>27.1098</v>
      </c>
      <c r="Z279" s="4">
        <v>49.75</v>
      </c>
      <c r="AA279" s="5">
        <v>28.5669</v>
      </c>
    </row>
    <row r="280" spans="2:27" x14ac:dyDescent="0.25">
      <c r="B280" s="2">
        <v>75</v>
      </c>
      <c r="C280" s="3">
        <v>9.9675399999999996</v>
      </c>
      <c r="F280" s="4">
        <v>103.75</v>
      </c>
      <c r="G280" s="7">
        <v>17.579799999999999</v>
      </c>
      <c r="J280" s="4">
        <v>72.25</v>
      </c>
      <c r="K280" s="7">
        <v>22.946999999999999</v>
      </c>
      <c r="N280" s="2">
        <v>154.75</v>
      </c>
      <c r="O280" s="3">
        <v>19.369199999999999</v>
      </c>
      <c r="R280" s="4">
        <v>111.5</v>
      </c>
      <c r="S280" s="5">
        <v>17.9725</v>
      </c>
      <c r="V280" s="4">
        <v>48.75</v>
      </c>
      <c r="W280" s="5">
        <v>27.105699999999999</v>
      </c>
      <c r="Z280" s="2">
        <v>118.25</v>
      </c>
      <c r="AA280" s="3">
        <v>28.542999999999999</v>
      </c>
    </row>
    <row r="281" spans="2:27" x14ac:dyDescent="0.25">
      <c r="B281" s="2">
        <v>154.75</v>
      </c>
      <c r="C281" s="3">
        <v>9.9655400000000007</v>
      </c>
      <c r="F281" s="4">
        <v>68.75</v>
      </c>
      <c r="G281" s="7">
        <v>17.577300000000001</v>
      </c>
      <c r="J281" s="4">
        <v>50.5</v>
      </c>
      <c r="K281" s="7">
        <v>22.928100000000001</v>
      </c>
      <c r="N281" s="4">
        <v>36.5</v>
      </c>
      <c r="O281" s="5">
        <v>19.3339</v>
      </c>
      <c r="R281" s="2">
        <v>62</v>
      </c>
      <c r="S281" s="3">
        <v>17.966100000000001</v>
      </c>
      <c r="V281" s="4">
        <v>59.5</v>
      </c>
      <c r="W281" s="5">
        <v>27.102799999999998</v>
      </c>
      <c r="Z281" s="2">
        <v>53.5</v>
      </c>
      <c r="AA281" s="3">
        <v>28.4864</v>
      </c>
    </row>
    <row r="282" spans="2:27" x14ac:dyDescent="0.25">
      <c r="B282" s="4">
        <v>102.5</v>
      </c>
      <c r="C282" s="5">
        <v>9.96143</v>
      </c>
      <c r="F282" s="4">
        <v>171.25</v>
      </c>
      <c r="G282" s="7">
        <v>17.566800000000001</v>
      </c>
      <c r="J282" s="2">
        <v>138.5</v>
      </c>
      <c r="K282" s="6">
        <v>22.925699999999999</v>
      </c>
      <c r="N282" s="4">
        <v>70</v>
      </c>
      <c r="O282" s="5">
        <v>19.323399999999999</v>
      </c>
      <c r="R282" s="2">
        <v>105.25</v>
      </c>
      <c r="S282" s="3">
        <v>17.965199999999999</v>
      </c>
      <c r="V282" s="4">
        <v>133.75</v>
      </c>
      <c r="W282" s="5">
        <v>27.095099999999999</v>
      </c>
      <c r="Z282" s="2">
        <v>41.5</v>
      </c>
      <c r="AA282" s="3">
        <v>28.4392</v>
      </c>
    </row>
    <row r="283" spans="2:27" x14ac:dyDescent="0.25">
      <c r="B283" s="2">
        <v>160</v>
      </c>
      <c r="C283" s="3">
        <v>9.9444900000000001</v>
      </c>
      <c r="F283" s="4">
        <v>42</v>
      </c>
      <c r="G283" s="7">
        <v>17.560500000000001</v>
      </c>
      <c r="J283" s="2">
        <v>50.75</v>
      </c>
      <c r="K283" s="6">
        <v>22.911799999999999</v>
      </c>
      <c r="N283" s="4">
        <v>55.25</v>
      </c>
      <c r="O283" s="5">
        <v>19.320599999999999</v>
      </c>
      <c r="R283" s="2">
        <v>24.75</v>
      </c>
      <c r="S283" s="3">
        <v>17.944400000000002</v>
      </c>
      <c r="V283" s="4">
        <v>64.75</v>
      </c>
      <c r="W283" s="5">
        <v>27.054400000000001</v>
      </c>
      <c r="Z283" s="4">
        <v>128.25</v>
      </c>
      <c r="AA283" s="5">
        <v>28.433199999999999</v>
      </c>
    </row>
    <row r="284" spans="2:27" x14ac:dyDescent="0.25">
      <c r="B284" s="4">
        <v>156.75</v>
      </c>
      <c r="C284" s="5">
        <v>9.9237099999999998</v>
      </c>
      <c r="F284" s="2">
        <v>119</v>
      </c>
      <c r="G284" s="6">
        <v>17.542300000000001</v>
      </c>
      <c r="J284" s="4">
        <v>91</v>
      </c>
      <c r="K284" s="7">
        <v>22.907800000000002</v>
      </c>
      <c r="N284" s="4">
        <v>48.25</v>
      </c>
      <c r="O284" s="5">
        <v>19.3203</v>
      </c>
      <c r="R284" s="2">
        <v>137.75</v>
      </c>
      <c r="S284" s="3">
        <v>17.873899999999999</v>
      </c>
      <c r="V284" s="4">
        <v>108</v>
      </c>
      <c r="W284" s="5">
        <v>27.046600000000002</v>
      </c>
      <c r="Z284" s="4">
        <v>87.25</v>
      </c>
      <c r="AA284" s="5">
        <v>28.374400000000001</v>
      </c>
    </row>
    <row r="285" spans="2:27" x14ac:dyDescent="0.25">
      <c r="B285" s="4">
        <v>95.25</v>
      </c>
      <c r="C285" s="5">
        <v>9.8738799999999998</v>
      </c>
      <c r="F285" s="4">
        <v>147</v>
      </c>
      <c r="G285" s="7">
        <v>17.495100000000001</v>
      </c>
      <c r="J285" s="4">
        <v>17.75</v>
      </c>
      <c r="K285" s="7">
        <v>22.8932</v>
      </c>
      <c r="N285" s="2">
        <v>85.25</v>
      </c>
      <c r="O285" s="3">
        <v>19.295100000000001</v>
      </c>
      <c r="R285" s="2">
        <v>156.25</v>
      </c>
      <c r="S285" s="3">
        <v>17.868400000000001</v>
      </c>
      <c r="V285" s="4">
        <v>84.25</v>
      </c>
      <c r="W285" s="5">
        <v>27.029599999999999</v>
      </c>
      <c r="Z285" s="2">
        <v>47.25</v>
      </c>
      <c r="AA285" s="3">
        <v>28.366299999999999</v>
      </c>
    </row>
    <row r="286" spans="2:27" x14ac:dyDescent="0.25">
      <c r="B286" s="2">
        <v>102</v>
      </c>
      <c r="C286" s="3">
        <v>9.8483400000000003</v>
      </c>
      <c r="F286" s="4">
        <v>158.25</v>
      </c>
      <c r="G286" s="7">
        <v>17.494199999999999</v>
      </c>
      <c r="J286" s="2">
        <v>30.25</v>
      </c>
      <c r="K286" s="6">
        <v>22.892399999999999</v>
      </c>
      <c r="N286" s="2">
        <v>139.75</v>
      </c>
      <c r="O286" s="3">
        <v>19.249700000000001</v>
      </c>
      <c r="R286" s="4">
        <v>21.75</v>
      </c>
      <c r="S286" s="5">
        <v>17.823599999999999</v>
      </c>
      <c r="V286" s="4">
        <v>144.5</v>
      </c>
      <c r="W286" s="5">
        <v>27.0259</v>
      </c>
      <c r="Z286" s="2">
        <v>170.5</v>
      </c>
      <c r="AA286" s="3">
        <v>28.293700000000001</v>
      </c>
    </row>
    <row r="287" spans="2:27" x14ac:dyDescent="0.25">
      <c r="B287" s="2">
        <v>128</v>
      </c>
      <c r="C287" s="3">
        <v>9.83521</v>
      </c>
      <c r="F287" s="2">
        <v>8.25</v>
      </c>
      <c r="G287" s="6">
        <v>17.484000000000002</v>
      </c>
      <c r="J287" s="2">
        <v>136.5</v>
      </c>
      <c r="K287" s="6">
        <v>22.871300000000002</v>
      </c>
      <c r="N287" s="4">
        <v>125.25</v>
      </c>
      <c r="O287" s="5">
        <v>19.160299999999999</v>
      </c>
      <c r="R287" s="2">
        <v>127.5</v>
      </c>
      <c r="S287" s="3">
        <v>17.8108</v>
      </c>
      <c r="V287" s="4">
        <v>36.5</v>
      </c>
      <c r="W287" s="5">
        <v>26.960999999999999</v>
      </c>
      <c r="Z287" s="4">
        <v>11.25</v>
      </c>
      <c r="AA287" s="5">
        <v>28.289300000000001</v>
      </c>
    </row>
    <row r="288" spans="2:27" x14ac:dyDescent="0.25">
      <c r="B288" s="2">
        <v>151.75</v>
      </c>
      <c r="C288" s="3">
        <v>9.8312000000000008</v>
      </c>
      <c r="F288" s="2">
        <v>19.75</v>
      </c>
      <c r="G288" s="6">
        <v>17.473500000000001</v>
      </c>
      <c r="J288" s="2">
        <v>117.75</v>
      </c>
      <c r="K288" s="6">
        <v>22.853899999999999</v>
      </c>
      <c r="N288" s="2">
        <v>128</v>
      </c>
      <c r="O288" s="3">
        <v>19.1557</v>
      </c>
      <c r="R288" s="4">
        <v>74</v>
      </c>
      <c r="S288" s="5">
        <v>17.682700000000001</v>
      </c>
      <c r="V288" s="2">
        <v>87.25</v>
      </c>
      <c r="W288" s="3">
        <v>26.9558</v>
      </c>
      <c r="Z288" s="2">
        <v>75.25</v>
      </c>
      <c r="AA288" s="3">
        <v>28.251999999999999</v>
      </c>
    </row>
    <row r="289" spans="2:27" x14ac:dyDescent="0.25">
      <c r="B289" s="4">
        <v>42.25</v>
      </c>
      <c r="C289" s="5">
        <v>9.8204999999999991</v>
      </c>
      <c r="F289" s="2">
        <v>53.75</v>
      </c>
      <c r="G289" s="6">
        <v>17.4726</v>
      </c>
      <c r="J289" s="4">
        <v>84.5</v>
      </c>
      <c r="K289" s="7">
        <v>22.8475</v>
      </c>
      <c r="N289" s="2">
        <v>133.75</v>
      </c>
      <c r="O289" s="3">
        <v>19.1508</v>
      </c>
      <c r="R289" s="4">
        <v>134</v>
      </c>
      <c r="S289" s="5">
        <v>17.679099999999998</v>
      </c>
      <c r="V289" s="2">
        <v>102.75</v>
      </c>
      <c r="W289" s="3">
        <v>26.896899999999999</v>
      </c>
      <c r="Z289" s="4">
        <v>72.25</v>
      </c>
      <c r="AA289" s="5">
        <v>28.226500000000001</v>
      </c>
    </row>
    <row r="290" spans="2:27" x14ac:dyDescent="0.25">
      <c r="B290" s="2">
        <v>120.25</v>
      </c>
      <c r="C290" s="3">
        <v>9.8204399999999996</v>
      </c>
      <c r="F290" s="4">
        <v>67.25</v>
      </c>
      <c r="G290" s="7">
        <v>17.407699999999998</v>
      </c>
      <c r="J290" s="4">
        <v>75.5</v>
      </c>
      <c r="K290" s="7">
        <v>22.8231</v>
      </c>
      <c r="N290" s="2">
        <v>8.25</v>
      </c>
      <c r="O290" s="3">
        <v>19.1219</v>
      </c>
      <c r="R290" s="4">
        <v>62.75</v>
      </c>
      <c r="S290" s="5">
        <v>17.6341</v>
      </c>
      <c r="V290" s="4">
        <v>94.75</v>
      </c>
      <c r="W290" s="5">
        <v>26.8736</v>
      </c>
      <c r="Z290" s="2">
        <v>171.75</v>
      </c>
      <c r="AA290" s="3">
        <v>28.209099999999999</v>
      </c>
    </row>
    <row r="291" spans="2:27" x14ac:dyDescent="0.25">
      <c r="B291" s="4">
        <v>108.5</v>
      </c>
      <c r="C291" s="5">
        <v>9.8085500000000003</v>
      </c>
      <c r="F291" s="2">
        <v>51.75</v>
      </c>
      <c r="G291" s="6">
        <v>17.336400000000001</v>
      </c>
      <c r="J291" s="4">
        <v>74.75</v>
      </c>
      <c r="K291" s="7">
        <v>22.775200000000002</v>
      </c>
      <c r="N291" s="4">
        <v>160.25</v>
      </c>
      <c r="O291" s="5">
        <v>19.1114</v>
      </c>
      <c r="R291" s="4">
        <v>100</v>
      </c>
      <c r="S291" s="5">
        <v>17.5915</v>
      </c>
      <c r="V291" s="2">
        <v>97.75</v>
      </c>
      <c r="W291" s="3">
        <v>26.8553</v>
      </c>
      <c r="Z291" s="2">
        <v>159.5</v>
      </c>
      <c r="AA291" s="3">
        <v>28.201599999999999</v>
      </c>
    </row>
    <row r="292" spans="2:27" x14ac:dyDescent="0.25">
      <c r="B292" s="4">
        <v>42.5</v>
      </c>
      <c r="C292" s="5">
        <v>9.6974300000000007</v>
      </c>
      <c r="F292" s="2">
        <v>160.25</v>
      </c>
      <c r="G292" s="6">
        <v>17.305599999999998</v>
      </c>
      <c r="J292" s="4">
        <v>4.5</v>
      </c>
      <c r="K292" s="7">
        <v>22.659400000000002</v>
      </c>
      <c r="N292" s="4">
        <v>58.25</v>
      </c>
      <c r="O292" s="5">
        <v>19.0854</v>
      </c>
      <c r="R292" s="4">
        <v>60.5</v>
      </c>
      <c r="S292" s="5">
        <v>17.575099999999999</v>
      </c>
      <c r="V292" s="4">
        <v>82.5</v>
      </c>
      <c r="W292" s="5">
        <v>26.8233</v>
      </c>
      <c r="Z292" s="2">
        <v>118.5</v>
      </c>
      <c r="AA292" s="3">
        <v>28.1404</v>
      </c>
    </row>
    <row r="293" spans="2:27" x14ac:dyDescent="0.25">
      <c r="B293" s="4">
        <v>39.75</v>
      </c>
      <c r="C293" s="5">
        <v>9.6839099999999991</v>
      </c>
      <c r="F293" s="4">
        <v>132.75</v>
      </c>
      <c r="G293" s="7">
        <v>17.2958</v>
      </c>
      <c r="J293" s="4">
        <v>150.75</v>
      </c>
      <c r="K293" s="7">
        <v>22.659300000000002</v>
      </c>
      <c r="N293" s="2">
        <v>53.75</v>
      </c>
      <c r="O293" s="3">
        <v>19.043099999999999</v>
      </c>
      <c r="R293" s="2">
        <v>165</v>
      </c>
      <c r="S293" s="3">
        <v>17.574100000000001</v>
      </c>
      <c r="V293" s="2">
        <v>95.25</v>
      </c>
      <c r="W293" s="3">
        <v>26.787199999999999</v>
      </c>
      <c r="Z293" s="4">
        <v>140.25</v>
      </c>
      <c r="AA293" s="5">
        <v>28.138100000000001</v>
      </c>
    </row>
    <row r="294" spans="2:27" x14ac:dyDescent="0.25">
      <c r="B294" s="4">
        <v>78.5</v>
      </c>
      <c r="C294" s="5">
        <v>9.6629299999999994</v>
      </c>
      <c r="F294" s="4">
        <v>61.5</v>
      </c>
      <c r="G294" s="7">
        <v>17.212700000000002</v>
      </c>
      <c r="J294" s="4">
        <v>67.5</v>
      </c>
      <c r="K294" s="7">
        <v>22.630299999999998</v>
      </c>
      <c r="N294" s="4">
        <v>171.75</v>
      </c>
      <c r="O294" s="5">
        <v>19.041799999999999</v>
      </c>
      <c r="R294" s="4">
        <v>119.75</v>
      </c>
      <c r="S294" s="5">
        <v>17.5547</v>
      </c>
      <c r="V294" s="4">
        <v>113</v>
      </c>
      <c r="W294" s="5">
        <v>26.7774</v>
      </c>
      <c r="Z294" s="2">
        <v>29</v>
      </c>
      <c r="AA294" s="3">
        <v>28.014399999999998</v>
      </c>
    </row>
    <row r="295" spans="2:27" x14ac:dyDescent="0.25">
      <c r="B295" s="2">
        <v>77.75</v>
      </c>
      <c r="C295" s="3">
        <v>9.6507799999999992</v>
      </c>
      <c r="F295" s="2">
        <v>147.25</v>
      </c>
      <c r="G295" s="6">
        <v>17.198399999999999</v>
      </c>
      <c r="J295" s="2">
        <v>58</v>
      </c>
      <c r="K295" s="6">
        <v>22.6126</v>
      </c>
      <c r="N295" s="2">
        <v>140.75</v>
      </c>
      <c r="O295" s="3">
        <v>18.9831</v>
      </c>
      <c r="R295" s="4">
        <v>121.25</v>
      </c>
      <c r="S295" s="5">
        <v>17.5505</v>
      </c>
      <c r="V295" s="2">
        <v>98.5</v>
      </c>
      <c r="W295" s="3">
        <v>26.761399999999998</v>
      </c>
      <c r="Z295" s="2">
        <v>127.25</v>
      </c>
      <c r="AA295" s="3">
        <v>27.998699999999999</v>
      </c>
    </row>
    <row r="296" spans="2:27" x14ac:dyDescent="0.25">
      <c r="B296" s="2">
        <v>78.25</v>
      </c>
      <c r="C296" s="3">
        <v>9.6501300000000008</v>
      </c>
      <c r="F296" s="4">
        <v>136.5</v>
      </c>
      <c r="G296" s="7">
        <v>17.1555</v>
      </c>
      <c r="J296" s="4">
        <v>156.5</v>
      </c>
      <c r="K296" s="7">
        <v>22.602699999999999</v>
      </c>
      <c r="N296" s="4">
        <v>20.25</v>
      </c>
      <c r="O296" s="5">
        <v>18.980399999999999</v>
      </c>
      <c r="R296" s="4">
        <v>77.75</v>
      </c>
      <c r="S296" s="5">
        <v>17.533300000000001</v>
      </c>
      <c r="V296" s="4">
        <v>125.25</v>
      </c>
      <c r="W296" s="5">
        <v>26.750699999999998</v>
      </c>
      <c r="Z296" s="4">
        <v>149.75</v>
      </c>
      <c r="AA296" s="5">
        <v>27.8993</v>
      </c>
    </row>
    <row r="297" spans="2:27" x14ac:dyDescent="0.25">
      <c r="B297" s="4">
        <v>29.5</v>
      </c>
      <c r="C297" s="5">
        <v>9.6347900000000006</v>
      </c>
      <c r="F297" s="4">
        <v>169.25</v>
      </c>
      <c r="G297" s="7">
        <v>17.144400000000001</v>
      </c>
      <c r="J297" s="2">
        <v>20.5</v>
      </c>
      <c r="K297" s="6">
        <v>22.593</v>
      </c>
      <c r="N297" s="2">
        <v>103.25</v>
      </c>
      <c r="O297" s="3">
        <v>18.979299999999999</v>
      </c>
      <c r="R297" s="2">
        <v>120.5</v>
      </c>
      <c r="S297" s="3">
        <v>17.515999999999998</v>
      </c>
      <c r="V297" s="4">
        <v>159</v>
      </c>
      <c r="W297" s="5">
        <v>26.745899999999999</v>
      </c>
      <c r="Z297" s="4">
        <v>24.5</v>
      </c>
      <c r="AA297" s="5">
        <v>27.874500000000001</v>
      </c>
    </row>
    <row r="298" spans="2:27" x14ac:dyDescent="0.25">
      <c r="B298" s="2">
        <v>158.75</v>
      </c>
      <c r="C298" s="3">
        <v>9.6292799999999996</v>
      </c>
      <c r="F298" s="4">
        <v>163.5</v>
      </c>
      <c r="G298" s="7">
        <v>17.132400000000001</v>
      </c>
      <c r="J298" s="2">
        <v>46.5</v>
      </c>
      <c r="K298" s="6">
        <v>22.485399999999998</v>
      </c>
      <c r="N298" s="4">
        <v>124.75</v>
      </c>
      <c r="O298" s="5">
        <v>18.971900000000002</v>
      </c>
      <c r="R298" s="2">
        <v>3.75</v>
      </c>
      <c r="S298" s="3">
        <v>17.505800000000001</v>
      </c>
      <c r="V298" s="4">
        <v>149.75</v>
      </c>
      <c r="W298" s="5">
        <v>26.7392</v>
      </c>
      <c r="Z298" s="2">
        <v>93</v>
      </c>
      <c r="AA298" s="3">
        <v>27.843499999999999</v>
      </c>
    </row>
    <row r="299" spans="2:27" x14ac:dyDescent="0.25">
      <c r="B299" s="2">
        <v>143</v>
      </c>
      <c r="C299" s="3">
        <v>9.6142800000000008</v>
      </c>
      <c r="F299" s="2">
        <v>131.75</v>
      </c>
      <c r="G299" s="6">
        <v>17.0641</v>
      </c>
      <c r="J299" s="4">
        <v>134</v>
      </c>
      <c r="K299" s="7">
        <v>22.428100000000001</v>
      </c>
      <c r="N299" s="2">
        <v>104.5</v>
      </c>
      <c r="O299" s="3">
        <v>18.9575</v>
      </c>
      <c r="R299" s="2">
        <v>38</v>
      </c>
      <c r="S299" s="3">
        <v>17.493500000000001</v>
      </c>
      <c r="V299" s="2">
        <v>52</v>
      </c>
      <c r="W299" s="3">
        <v>26.725899999999999</v>
      </c>
      <c r="Z299" s="4">
        <v>100.25</v>
      </c>
      <c r="AA299" s="5">
        <v>27.8171</v>
      </c>
    </row>
    <row r="300" spans="2:27" x14ac:dyDescent="0.25">
      <c r="B300" s="2">
        <v>70.25</v>
      </c>
      <c r="C300" s="3">
        <v>9.6043000000000003</v>
      </c>
      <c r="F300" s="2">
        <v>113</v>
      </c>
      <c r="G300" s="6">
        <v>17.054500000000001</v>
      </c>
      <c r="J300" s="2">
        <v>144.5</v>
      </c>
      <c r="K300" s="6">
        <v>22.415600000000001</v>
      </c>
      <c r="N300" s="4">
        <v>61.75</v>
      </c>
      <c r="O300" s="5">
        <v>18.937200000000001</v>
      </c>
      <c r="R300" s="4">
        <v>54</v>
      </c>
      <c r="S300" s="5">
        <v>17.491299999999999</v>
      </c>
      <c r="V300" s="4">
        <v>39.5</v>
      </c>
      <c r="W300" s="5">
        <v>26.688400000000001</v>
      </c>
      <c r="Z300" s="2">
        <v>84.5</v>
      </c>
      <c r="AA300" s="3">
        <v>27.815000000000001</v>
      </c>
    </row>
    <row r="301" spans="2:27" x14ac:dyDescent="0.25">
      <c r="B301" s="4">
        <v>22</v>
      </c>
      <c r="C301" s="5">
        <v>9.53904</v>
      </c>
      <c r="F301" s="2">
        <v>49.5</v>
      </c>
      <c r="G301" s="6">
        <v>17.050699999999999</v>
      </c>
      <c r="J301" s="4">
        <v>67</v>
      </c>
      <c r="K301" s="7">
        <v>22.411000000000001</v>
      </c>
      <c r="N301" s="4">
        <v>57.5</v>
      </c>
      <c r="O301" s="5">
        <v>18.890699999999999</v>
      </c>
      <c r="R301" s="2">
        <v>171.75</v>
      </c>
      <c r="S301" s="3">
        <v>17.484200000000001</v>
      </c>
      <c r="V301" s="4">
        <v>10.5</v>
      </c>
      <c r="W301" s="5">
        <v>26.6557</v>
      </c>
      <c r="Z301" s="2">
        <v>84.75</v>
      </c>
      <c r="AA301" s="3">
        <v>27.738800000000001</v>
      </c>
    </row>
    <row r="302" spans="2:27" x14ac:dyDescent="0.25">
      <c r="B302" s="4">
        <v>155.25</v>
      </c>
      <c r="C302" s="5">
        <v>9.5290599999999994</v>
      </c>
      <c r="F302" s="2">
        <v>3.25</v>
      </c>
      <c r="G302" s="6">
        <v>17.0459</v>
      </c>
      <c r="J302" s="4">
        <v>28.5</v>
      </c>
      <c r="K302" s="7">
        <v>22.405100000000001</v>
      </c>
      <c r="N302" s="2">
        <v>61</v>
      </c>
      <c r="O302" s="3">
        <v>18.885300000000001</v>
      </c>
      <c r="R302" s="2">
        <v>56.75</v>
      </c>
      <c r="S302" s="3">
        <v>17.471599999999999</v>
      </c>
      <c r="V302" s="2">
        <v>144.75</v>
      </c>
      <c r="W302" s="3">
        <v>26.645199999999999</v>
      </c>
      <c r="Z302" s="4">
        <v>74.75</v>
      </c>
      <c r="AA302" s="5">
        <v>27.686699999999998</v>
      </c>
    </row>
    <row r="303" spans="2:27" x14ac:dyDescent="0.25">
      <c r="B303" s="4">
        <v>0.25</v>
      </c>
      <c r="C303" s="5">
        <v>9.4922599999999999</v>
      </c>
      <c r="F303" s="2">
        <v>115.25</v>
      </c>
      <c r="G303" s="6">
        <v>17.040199999999999</v>
      </c>
      <c r="J303" s="2">
        <v>16.5</v>
      </c>
      <c r="K303" s="6">
        <v>22.373699999999999</v>
      </c>
      <c r="N303" s="2">
        <v>57.25</v>
      </c>
      <c r="O303" s="3">
        <v>18.787800000000001</v>
      </c>
      <c r="R303" s="2">
        <v>43.5</v>
      </c>
      <c r="S303" s="3">
        <v>17.452500000000001</v>
      </c>
      <c r="V303" s="4">
        <v>140.25</v>
      </c>
      <c r="W303" s="5">
        <v>26.637599999999999</v>
      </c>
      <c r="Z303" s="4">
        <v>36.5</v>
      </c>
      <c r="AA303" s="5">
        <v>27.683399999999999</v>
      </c>
    </row>
    <row r="304" spans="2:27" x14ac:dyDescent="0.25">
      <c r="B304" s="2">
        <v>98.75</v>
      </c>
      <c r="C304" s="3">
        <v>9.4872300000000003</v>
      </c>
      <c r="F304" s="2">
        <v>130</v>
      </c>
      <c r="G304" s="6">
        <v>17.027699999999999</v>
      </c>
      <c r="J304" s="4">
        <v>3.75</v>
      </c>
      <c r="K304" s="7">
        <v>22.350200000000001</v>
      </c>
      <c r="N304" s="2">
        <v>65.75</v>
      </c>
      <c r="O304" s="3">
        <v>18.7743</v>
      </c>
      <c r="R304" s="2">
        <v>161</v>
      </c>
      <c r="S304" s="3">
        <v>17.444600000000001</v>
      </c>
      <c r="V304" s="2">
        <v>11.25</v>
      </c>
      <c r="W304" s="3">
        <v>26.6326</v>
      </c>
      <c r="Z304" s="2">
        <v>64.25</v>
      </c>
      <c r="AA304" s="3">
        <v>27.6386</v>
      </c>
    </row>
    <row r="305" spans="2:27" x14ac:dyDescent="0.25">
      <c r="B305" s="4">
        <v>20.25</v>
      </c>
      <c r="C305" s="5">
        <v>9.4826999999999995</v>
      </c>
      <c r="F305" s="2">
        <v>123</v>
      </c>
      <c r="G305" s="6">
        <v>17.021599999999999</v>
      </c>
      <c r="J305" s="2">
        <v>114</v>
      </c>
      <c r="K305" s="6">
        <v>22.3354</v>
      </c>
      <c r="N305" s="4">
        <v>72.75</v>
      </c>
      <c r="O305" s="5">
        <v>18.750800000000002</v>
      </c>
      <c r="R305" s="4">
        <v>118</v>
      </c>
      <c r="S305" s="5">
        <v>17.420300000000001</v>
      </c>
      <c r="V305" s="4">
        <v>64</v>
      </c>
      <c r="W305" s="5">
        <v>26.571899999999999</v>
      </c>
      <c r="Z305" s="4">
        <v>28.5</v>
      </c>
      <c r="AA305" s="5">
        <v>27.576599999999999</v>
      </c>
    </row>
    <row r="306" spans="2:27" x14ac:dyDescent="0.25">
      <c r="B306" s="2">
        <v>25.25</v>
      </c>
      <c r="C306" s="3">
        <v>9.4823699999999995</v>
      </c>
      <c r="F306" s="4">
        <v>144</v>
      </c>
      <c r="G306" s="7">
        <v>17.0182</v>
      </c>
      <c r="J306" s="2">
        <v>54.75</v>
      </c>
      <c r="K306" s="6">
        <v>22.299499999999998</v>
      </c>
      <c r="N306" s="4">
        <v>55.75</v>
      </c>
      <c r="O306" s="5">
        <v>18.737400000000001</v>
      </c>
      <c r="R306" s="2">
        <v>48.75</v>
      </c>
      <c r="S306" s="3">
        <v>17.394500000000001</v>
      </c>
      <c r="V306" s="2">
        <v>110.75</v>
      </c>
      <c r="W306" s="3">
        <v>26.557200000000002</v>
      </c>
      <c r="Z306" s="4">
        <v>122.25</v>
      </c>
      <c r="AA306" s="5">
        <v>27.532900000000001</v>
      </c>
    </row>
    <row r="307" spans="2:27" x14ac:dyDescent="0.25">
      <c r="B307" s="2">
        <v>18.75</v>
      </c>
      <c r="C307" s="3">
        <v>9.4692100000000003</v>
      </c>
      <c r="F307" s="4">
        <v>160.75</v>
      </c>
      <c r="G307" s="7">
        <v>17.005099999999999</v>
      </c>
      <c r="J307" s="2">
        <v>61.75</v>
      </c>
      <c r="K307" s="6">
        <v>22.297799999999999</v>
      </c>
      <c r="N307" s="2">
        <v>98.5</v>
      </c>
      <c r="O307" s="3">
        <v>18.736899999999999</v>
      </c>
      <c r="R307" s="2">
        <v>3.25</v>
      </c>
      <c r="S307" s="3">
        <v>17.271599999999999</v>
      </c>
      <c r="V307" s="2">
        <v>125.5</v>
      </c>
      <c r="W307" s="3">
        <v>26.5566</v>
      </c>
      <c r="Z307" s="4">
        <v>127.5</v>
      </c>
      <c r="AA307" s="5">
        <v>27.532900000000001</v>
      </c>
    </row>
    <row r="308" spans="2:27" x14ac:dyDescent="0.25">
      <c r="B308" s="2">
        <v>38.5</v>
      </c>
      <c r="C308" s="3">
        <v>9.4479699999999998</v>
      </c>
      <c r="F308" s="2">
        <v>140.75</v>
      </c>
      <c r="G308" s="6">
        <v>16.952200000000001</v>
      </c>
      <c r="J308" s="4">
        <v>32.25</v>
      </c>
      <c r="K308" s="7">
        <v>22.281500000000001</v>
      </c>
      <c r="N308" s="2">
        <v>126.5</v>
      </c>
      <c r="O308" s="3">
        <v>18.736599999999999</v>
      </c>
      <c r="R308" s="2">
        <v>76.5</v>
      </c>
      <c r="S308" s="3">
        <v>17.267600000000002</v>
      </c>
      <c r="V308" s="4">
        <v>178.75</v>
      </c>
      <c r="W308" s="5">
        <v>26.5182</v>
      </c>
      <c r="Z308" s="2">
        <v>105.25</v>
      </c>
      <c r="AA308" s="3">
        <v>27.410299999999999</v>
      </c>
    </row>
    <row r="309" spans="2:27" x14ac:dyDescent="0.25">
      <c r="B309" s="4">
        <v>159.5</v>
      </c>
      <c r="C309" s="5">
        <v>9.4477399999999996</v>
      </c>
      <c r="F309" s="4">
        <v>136.75</v>
      </c>
      <c r="G309" s="7">
        <v>16.9345</v>
      </c>
      <c r="J309" s="2">
        <v>131.5</v>
      </c>
      <c r="K309" s="6">
        <v>22.259899999999998</v>
      </c>
      <c r="N309" s="4">
        <v>94.25</v>
      </c>
      <c r="O309" s="5">
        <v>18.714500000000001</v>
      </c>
      <c r="R309" s="2">
        <v>103.25</v>
      </c>
      <c r="S309" s="3">
        <v>17.2453</v>
      </c>
      <c r="V309" s="2">
        <v>129.75</v>
      </c>
      <c r="W309" s="3">
        <v>26.5014</v>
      </c>
      <c r="Z309" s="2">
        <v>173</v>
      </c>
      <c r="AA309" s="3">
        <v>27.3368</v>
      </c>
    </row>
    <row r="310" spans="2:27" x14ac:dyDescent="0.25">
      <c r="B310" s="2">
        <v>157.75</v>
      </c>
      <c r="C310" s="3">
        <v>9.4309700000000003</v>
      </c>
      <c r="F310" s="4">
        <v>114</v>
      </c>
      <c r="G310" s="7">
        <v>16.922899999999998</v>
      </c>
      <c r="J310" s="2">
        <v>133.75</v>
      </c>
      <c r="K310" s="6">
        <v>22.245999999999999</v>
      </c>
      <c r="N310" s="2">
        <v>81.5</v>
      </c>
      <c r="O310" s="3">
        <v>18.702300000000001</v>
      </c>
      <c r="R310" s="2">
        <v>30</v>
      </c>
      <c r="S310" s="3">
        <v>17.237200000000001</v>
      </c>
      <c r="V310" s="4">
        <v>125.75</v>
      </c>
      <c r="W310" s="5">
        <v>26.472999999999999</v>
      </c>
      <c r="Z310" s="2">
        <v>112.75</v>
      </c>
      <c r="AA310" s="3">
        <v>27.220500000000001</v>
      </c>
    </row>
    <row r="311" spans="2:27" x14ac:dyDescent="0.25">
      <c r="B311" s="2">
        <v>30.5</v>
      </c>
      <c r="C311" s="3">
        <v>9.4192099999999996</v>
      </c>
      <c r="F311" s="4">
        <v>51</v>
      </c>
      <c r="G311" s="7">
        <v>16.885000000000002</v>
      </c>
      <c r="J311" s="2">
        <v>160.75</v>
      </c>
      <c r="K311" s="6">
        <v>22.1873</v>
      </c>
      <c r="N311" s="4">
        <v>138.25</v>
      </c>
      <c r="O311" s="5">
        <v>18.636199999999999</v>
      </c>
      <c r="R311" s="4">
        <v>112.75</v>
      </c>
      <c r="S311" s="5">
        <v>17.2303</v>
      </c>
      <c r="V311" s="4">
        <v>106.75</v>
      </c>
      <c r="W311" s="5">
        <v>26.441800000000001</v>
      </c>
      <c r="Z311" s="4">
        <v>46.75</v>
      </c>
      <c r="AA311" s="5">
        <v>27.125699999999998</v>
      </c>
    </row>
    <row r="312" spans="2:27" x14ac:dyDescent="0.25">
      <c r="B312" s="2">
        <v>139.75</v>
      </c>
      <c r="C312" s="3">
        <v>9.4145800000000008</v>
      </c>
      <c r="F312" s="2">
        <v>120.25</v>
      </c>
      <c r="G312" s="6">
        <v>16.856200000000001</v>
      </c>
      <c r="J312" s="2">
        <v>54</v>
      </c>
      <c r="K312" s="6">
        <v>22.180299999999999</v>
      </c>
      <c r="N312" s="2">
        <v>59.75</v>
      </c>
      <c r="O312" s="3">
        <v>18.6203</v>
      </c>
      <c r="R312" s="4">
        <v>27.75</v>
      </c>
      <c r="S312" s="5">
        <v>17.177800000000001</v>
      </c>
      <c r="V312" s="4">
        <v>115.75</v>
      </c>
      <c r="W312" s="5">
        <v>26.4099</v>
      </c>
      <c r="Z312" s="2">
        <v>162.75</v>
      </c>
      <c r="AA312" s="3">
        <v>27.101199999999999</v>
      </c>
    </row>
    <row r="313" spans="2:27" x14ac:dyDescent="0.25">
      <c r="B313" s="4">
        <v>154.5</v>
      </c>
      <c r="C313" s="5">
        <v>9.4040499999999998</v>
      </c>
      <c r="F313" s="4">
        <v>139.75</v>
      </c>
      <c r="G313" s="7">
        <v>16.835999999999999</v>
      </c>
      <c r="J313" s="2">
        <v>3.5</v>
      </c>
      <c r="K313" s="6">
        <v>22.109500000000001</v>
      </c>
      <c r="N313" s="2">
        <v>132.75</v>
      </c>
      <c r="O313" s="3">
        <v>18.616299999999999</v>
      </c>
      <c r="R313" s="2">
        <v>46.75</v>
      </c>
      <c r="S313" s="3">
        <v>17.1736</v>
      </c>
      <c r="V313" s="4">
        <v>72.25</v>
      </c>
      <c r="W313" s="5">
        <v>26.3292</v>
      </c>
      <c r="Z313" s="4">
        <v>30</v>
      </c>
      <c r="AA313" s="5">
        <v>27.065000000000001</v>
      </c>
    </row>
    <row r="314" spans="2:27" x14ac:dyDescent="0.25">
      <c r="B314" s="2">
        <v>95.5</v>
      </c>
      <c r="C314" s="3">
        <v>9.3866800000000001</v>
      </c>
      <c r="F314" s="2">
        <v>113.5</v>
      </c>
      <c r="G314" s="6">
        <v>16.811699999999998</v>
      </c>
      <c r="J314" s="2">
        <v>93</v>
      </c>
      <c r="K314" s="6">
        <v>22.081099999999999</v>
      </c>
      <c r="N314" s="4">
        <v>12</v>
      </c>
      <c r="O314" s="5">
        <v>18.592099999999999</v>
      </c>
      <c r="R314" s="4">
        <v>122.25</v>
      </c>
      <c r="S314" s="5">
        <v>17.167999999999999</v>
      </c>
      <c r="V314" s="2">
        <v>73.5</v>
      </c>
      <c r="W314" s="3">
        <v>26.258700000000001</v>
      </c>
      <c r="Z314" s="4">
        <v>131</v>
      </c>
      <c r="AA314" s="5">
        <v>27.047799999999999</v>
      </c>
    </row>
    <row r="315" spans="2:27" x14ac:dyDescent="0.25">
      <c r="B315" s="2">
        <v>155.5</v>
      </c>
      <c r="C315" s="3">
        <v>9.3685600000000004</v>
      </c>
      <c r="F315" s="4">
        <v>28.25</v>
      </c>
      <c r="G315" s="7">
        <v>16.796199999999999</v>
      </c>
      <c r="J315" s="4">
        <v>55.5</v>
      </c>
      <c r="K315" s="7">
        <v>22.069400000000002</v>
      </c>
      <c r="N315" s="2">
        <v>73.25</v>
      </c>
      <c r="O315" s="3">
        <v>18.583600000000001</v>
      </c>
      <c r="R315" s="2">
        <v>79</v>
      </c>
      <c r="S315" s="3">
        <v>17.156199999999998</v>
      </c>
      <c r="V315" s="2">
        <v>133.5</v>
      </c>
      <c r="W315" s="3">
        <v>26.226400000000002</v>
      </c>
      <c r="Z315" s="4">
        <v>118.75</v>
      </c>
      <c r="AA315" s="5">
        <v>27.024999999999999</v>
      </c>
    </row>
    <row r="316" spans="2:27" x14ac:dyDescent="0.25">
      <c r="B316" s="4">
        <v>81.75</v>
      </c>
      <c r="C316" s="5">
        <v>9.3622899999999998</v>
      </c>
      <c r="F316" s="2">
        <v>166</v>
      </c>
      <c r="G316" s="6">
        <v>16.794</v>
      </c>
      <c r="J316" s="4">
        <v>31.25</v>
      </c>
      <c r="K316" s="7">
        <v>22.064699999999998</v>
      </c>
      <c r="N316" s="4">
        <v>151.5</v>
      </c>
      <c r="O316" s="5">
        <v>18.578499999999998</v>
      </c>
      <c r="R316" s="4">
        <v>69</v>
      </c>
      <c r="S316" s="5">
        <v>17.152699999999999</v>
      </c>
      <c r="V316" s="4">
        <v>178.25</v>
      </c>
      <c r="W316" s="5">
        <v>26.2258</v>
      </c>
      <c r="Z316" s="2">
        <v>104.75</v>
      </c>
      <c r="AA316" s="3">
        <v>26.9495</v>
      </c>
    </row>
    <row r="317" spans="2:27" x14ac:dyDescent="0.25">
      <c r="B317" s="4">
        <v>144.5</v>
      </c>
      <c r="C317" s="5">
        <v>9.3577899999999996</v>
      </c>
      <c r="F317" s="2">
        <v>137.5</v>
      </c>
      <c r="G317" s="6">
        <v>16.783999999999999</v>
      </c>
      <c r="J317" s="2">
        <v>86.25</v>
      </c>
      <c r="K317" s="6">
        <v>22.0413</v>
      </c>
      <c r="N317" s="4">
        <v>177.5</v>
      </c>
      <c r="O317" s="5">
        <v>18.575800000000001</v>
      </c>
      <c r="R317" s="4">
        <v>148.25</v>
      </c>
      <c r="S317" s="5">
        <v>17.1401</v>
      </c>
      <c r="V317" s="2">
        <v>136</v>
      </c>
      <c r="W317" s="3">
        <v>26.1953</v>
      </c>
      <c r="Z317" s="4">
        <v>14</v>
      </c>
      <c r="AA317" s="5">
        <v>26.9434</v>
      </c>
    </row>
    <row r="318" spans="2:27" x14ac:dyDescent="0.25">
      <c r="B318" s="2">
        <v>103.5</v>
      </c>
      <c r="C318" s="3">
        <v>9.3412100000000002</v>
      </c>
      <c r="F318" s="4">
        <v>112.5</v>
      </c>
      <c r="G318" s="7">
        <v>16.7715</v>
      </c>
      <c r="J318" s="4">
        <v>34.5</v>
      </c>
      <c r="K318" s="7">
        <v>22.002300000000002</v>
      </c>
      <c r="N318" s="2">
        <v>80.25</v>
      </c>
      <c r="O318" s="3">
        <v>18.564</v>
      </c>
      <c r="R318" s="2">
        <v>53.5</v>
      </c>
      <c r="S318" s="3">
        <v>17.1265</v>
      </c>
      <c r="V318" s="4">
        <v>163.25</v>
      </c>
      <c r="W318" s="5">
        <v>26.126300000000001</v>
      </c>
      <c r="Z318" s="4">
        <v>124.75</v>
      </c>
      <c r="AA318" s="5">
        <v>26.9374</v>
      </c>
    </row>
    <row r="319" spans="2:27" x14ac:dyDescent="0.25">
      <c r="B319" s="4">
        <v>146.75</v>
      </c>
      <c r="C319" s="5">
        <v>9.3224400000000003</v>
      </c>
      <c r="F319" s="4">
        <v>79.75</v>
      </c>
      <c r="G319" s="7">
        <v>16.767600000000002</v>
      </c>
      <c r="J319" s="2">
        <v>112.5</v>
      </c>
      <c r="K319" s="6">
        <v>21.999300000000002</v>
      </c>
      <c r="N319" s="2">
        <v>138.5</v>
      </c>
      <c r="O319" s="3">
        <v>18.490300000000001</v>
      </c>
      <c r="R319" s="2">
        <v>72.75</v>
      </c>
      <c r="S319" s="3">
        <v>17.066800000000001</v>
      </c>
      <c r="V319" s="2">
        <v>4.75</v>
      </c>
      <c r="W319" s="3">
        <v>26.124700000000001</v>
      </c>
      <c r="Z319" s="2">
        <v>28.25</v>
      </c>
      <c r="AA319" s="3">
        <v>26.9055</v>
      </c>
    </row>
    <row r="320" spans="2:27" x14ac:dyDescent="0.25">
      <c r="B320" s="2">
        <v>79</v>
      </c>
      <c r="C320" s="3">
        <v>9.21204</v>
      </c>
      <c r="F320" s="4">
        <v>75.25</v>
      </c>
      <c r="G320" s="7">
        <v>16.765999999999998</v>
      </c>
      <c r="J320" s="2">
        <v>100</v>
      </c>
      <c r="K320" s="6">
        <v>21.982800000000001</v>
      </c>
      <c r="N320" s="2">
        <v>73.75</v>
      </c>
      <c r="O320" s="3">
        <v>18.458100000000002</v>
      </c>
      <c r="R320" s="2">
        <v>115</v>
      </c>
      <c r="S320" s="3">
        <v>17.065999999999999</v>
      </c>
      <c r="V320" s="4">
        <v>77.5</v>
      </c>
      <c r="W320" s="5">
        <v>26.029900000000001</v>
      </c>
      <c r="Z320" s="4">
        <v>41.25</v>
      </c>
      <c r="AA320" s="5">
        <v>26.8613</v>
      </c>
    </row>
    <row r="321" spans="2:27" x14ac:dyDescent="0.25">
      <c r="B321" s="4">
        <v>30.75</v>
      </c>
      <c r="C321" s="5">
        <v>9.2043199999999992</v>
      </c>
      <c r="F321" s="4">
        <v>72.5</v>
      </c>
      <c r="G321" s="7">
        <v>16.7393</v>
      </c>
      <c r="J321" s="4">
        <v>118.5</v>
      </c>
      <c r="K321" s="7">
        <v>21.953600000000002</v>
      </c>
      <c r="N321" s="2">
        <v>156.75</v>
      </c>
      <c r="O321" s="3">
        <v>18.417999999999999</v>
      </c>
      <c r="R321" s="4">
        <v>170</v>
      </c>
      <c r="S321" s="5">
        <v>16.996099999999998</v>
      </c>
      <c r="V321" s="2">
        <v>131.25</v>
      </c>
      <c r="W321" s="3">
        <v>25.995699999999999</v>
      </c>
      <c r="Z321" s="4">
        <v>164</v>
      </c>
      <c r="AA321" s="5">
        <v>26.779800000000002</v>
      </c>
    </row>
    <row r="322" spans="2:27" x14ac:dyDescent="0.25">
      <c r="B322" s="4">
        <v>59</v>
      </c>
      <c r="C322" s="5">
        <v>9.1957199999999997</v>
      </c>
      <c r="F322" s="4">
        <v>172.5</v>
      </c>
      <c r="G322" s="7">
        <v>16.731300000000001</v>
      </c>
      <c r="J322" s="4">
        <v>23.5</v>
      </c>
      <c r="K322" s="7">
        <v>21.925699999999999</v>
      </c>
      <c r="N322" s="4">
        <v>101.75</v>
      </c>
      <c r="O322" s="5">
        <v>18.394100000000002</v>
      </c>
      <c r="R322" s="2">
        <v>84.25</v>
      </c>
      <c r="S322" s="3">
        <v>16.9939</v>
      </c>
      <c r="V322" s="2">
        <v>162.75</v>
      </c>
      <c r="W322" s="3">
        <v>25.994299999999999</v>
      </c>
      <c r="Z322" s="4">
        <v>124.25</v>
      </c>
      <c r="AA322" s="5">
        <v>26.676500000000001</v>
      </c>
    </row>
    <row r="323" spans="2:27" x14ac:dyDescent="0.25">
      <c r="B323" s="4">
        <v>99.75</v>
      </c>
      <c r="C323" s="5">
        <v>9.1880400000000009</v>
      </c>
      <c r="F323" s="4">
        <v>29.5</v>
      </c>
      <c r="G323" s="7">
        <v>16.699100000000001</v>
      </c>
      <c r="J323" s="2">
        <v>88.25</v>
      </c>
      <c r="K323" s="6">
        <v>21.909400000000002</v>
      </c>
      <c r="N323" s="4">
        <v>125</v>
      </c>
      <c r="O323" s="5">
        <v>18.3813</v>
      </c>
      <c r="R323" s="2">
        <v>131.5</v>
      </c>
      <c r="S323" s="3">
        <v>16.977799999999998</v>
      </c>
      <c r="V323" s="2">
        <v>67.75</v>
      </c>
      <c r="W323" s="3">
        <v>25.982500000000002</v>
      </c>
      <c r="Z323" s="4">
        <v>33</v>
      </c>
      <c r="AA323" s="5">
        <v>26.667400000000001</v>
      </c>
    </row>
    <row r="324" spans="2:27" x14ac:dyDescent="0.25">
      <c r="B324" s="4">
        <v>157.5</v>
      </c>
      <c r="C324" s="5">
        <v>9.1869499999999995</v>
      </c>
      <c r="F324" s="2">
        <v>23.75</v>
      </c>
      <c r="G324" s="6">
        <v>16.678000000000001</v>
      </c>
      <c r="J324" s="2">
        <v>102.75</v>
      </c>
      <c r="K324" s="6">
        <v>21.899899999999999</v>
      </c>
      <c r="N324" s="4">
        <v>118.5</v>
      </c>
      <c r="O324" s="5">
        <v>18.303599999999999</v>
      </c>
      <c r="R324" s="2">
        <v>65</v>
      </c>
      <c r="S324" s="3">
        <v>16.9557</v>
      </c>
      <c r="V324" s="4">
        <v>70.75</v>
      </c>
      <c r="W324" s="5">
        <v>25.9482</v>
      </c>
      <c r="Z324" s="2">
        <v>30.5</v>
      </c>
      <c r="AA324" s="3">
        <v>26.623899999999999</v>
      </c>
    </row>
    <row r="325" spans="2:27" x14ac:dyDescent="0.25">
      <c r="B325" s="2">
        <v>80.5</v>
      </c>
      <c r="C325" s="3">
        <v>9.1176899999999996</v>
      </c>
      <c r="F325" s="4">
        <v>79.25</v>
      </c>
      <c r="G325" s="7">
        <v>16.677499999999998</v>
      </c>
      <c r="J325" s="2">
        <v>2</v>
      </c>
      <c r="K325" s="6">
        <v>21.851500000000001</v>
      </c>
      <c r="N325" s="2">
        <v>151</v>
      </c>
      <c r="O325" s="3">
        <v>18.275400000000001</v>
      </c>
      <c r="R325" s="2">
        <v>85.25</v>
      </c>
      <c r="S325" s="3">
        <v>16.9514</v>
      </c>
      <c r="V325" s="2">
        <v>82.25</v>
      </c>
      <c r="W325" s="3">
        <v>25.945599999999999</v>
      </c>
      <c r="Z325" s="4">
        <v>141.75</v>
      </c>
      <c r="AA325" s="5">
        <v>26.6099</v>
      </c>
    </row>
    <row r="326" spans="2:27" x14ac:dyDescent="0.25">
      <c r="B326" s="4">
        <v>157.25</v>
      </c>
      <c r="C326" s="5">
        <v>9.1077700000000004</v>
      </c>
      <c r="F326" s="4">
        <v>31</v>
      </c>
      <c r="G326" s="7">
        <v>16.672499999999999</v>
      </c>
      <c r="J326" s="2">
        <v>131.25</v>
      </c>
      <c r="K326" s="6">
        <v>21.846900000000002</v>
      </c>
      <c r="N326" s="4">
        <v>100.25</v>
      </c>
      <c r="O326" s="5">
        <v>18.249600000000001</v>
      </c>
      <c r="R326" s="4">
        <v>23.75</v>
      </c>
      <c r="S326" s="5">
        <v>16.923400000000001</v>
      </c>
      <c r="V326" s="2">
        <v>25.25</v>
      </c>
      <c r="W326" s="3">
        <v>25.940200000000001</v>
      </c>
      <c r="Z326" s="4">
        <v>156.5</v>
      </c>
      <c r="AA326" s="5">
        <v>26.595400000000001</v>
      </c>
    </row>
    <row r="327" spans="2:27" x14ac:dyDescent="0.25">
      <c r="B327" s="2">
        <v>107</v>
      </c>
      <c r="C327" s="3">
        <v>9.0890900000000006</v>
      </c>
      <c r="F327" s="4">
        <v>14.75</v>
      </c>
      <c r="G327" s="7">
        <v>16.610800000000001</v>
      </c>
      <c r="J327" s="4">
        <v>146.75</v>
      </c>
      <c r="K327" s="7">
        <v>21.833600000000001</v>
      </c>
      <c r="N327" s="4">
        <v>50.25</v>
      </c>
      <c r="O327" s="5">
        <v>18.246200000000002</v>
      </c>
      <c r="R327" s="4">
        <v>65.5</v>
      </c>
      <c r="S327" s="5">
        <v>16.914300000000001</v>
      </c>
      <c r="V327" s="4">
        <v>134</v>
      </c>
      <c r="W327" s="5">
        <v>25.911200000000001</v>
      </c>
      <c r="Z327" s="2">
        <v>35.25</v>
      </c>
      <c r="AA327" s="3">
        <v>26.5791</v>
      </c>
    </row>
    <row r="328" spans="2:27" x14ac:dyDescent="0.25">
      <c r="B328" s="2">
        <v>107.75</v>
      </c>
      <c r="C328" s="3">
        <v>9.0754400000000004</v>
      </c>
      <c r="F328" s="4">
        <v>66.5</v>
      </c>
      <c r="G328" s="7">
        <v>16.579699999999999</v>
      </c>
      <c r="J328" s="4">
        <v>93.5</v>
      </c>
      <c r="K328" s="7">
        <v>21.828099999999999</v>
      </c>
      <c r="N328" s="2">
        <v>136.75</v>
      </c>
      <c r="O328" s="3">
        <v>18.2258</v>
      </c>
      <c r="R328" s="4">
        <v>62.5</v>
      </c>
      <c r="S328" s="5">
        <v>16.906700000000001</v>
      </c>
      <c r="V328" s="2">
        <v>130.25</v>
      </c>
      <c r="W328" s="3">
        <v>25.898</v>
      </c>
      <c r="Z328" s="2">
        <v>88.5</v>
      </c>
      <c r="AA328" s="3">
        <v>26.5686</v>
      </c>
    </row>
    <row r="329" spans="2:27" x14ac:dyDescent="0.25">
      <c r="B329" s="2">
        <v>132.5</v>
      </c>
      <c r="C329" s="3">
        <v>9.0739900000000002</v>
      </c>
      <c r="F329" s="4">
        <v>54.5</v>
      </c>
      <c r="G329" s="7">
        <v>16.578099999999999</v>
      </c>
      <c r="J329" s="2">
        <v>105.25</v>
      </c>
      <c r="K329" s="6">
        <v>21.742999999999999</v>
      </c>
      <c r="N329" s="2">
        <v>119.25</v>
      </c>
      <c r="O329" s="3">
        <v>18.2134</v>
      </c>
      <c r="R329" s="2">
        <v>176.75</v>
      </c>
      <c r="S329" s="3">
        <v>16.8215</v>
      </c>
      <c r="V329" s="2">
        <v>94</v>
      </c>
      <c r="W329" s="3">
        <v>25.863700000000001</v>
      </c>
      <c r="Z329" s="2">
        <v>57.75</v>
      </c>
      <c r="AA329" s="3">
        <v>26.5669</v>
      </c>
    </row>
    <row r="330" spans="2:27" x14ac:dyDescent="0.25">
      <c r="B330" s="2">
        <v>152.75</v>
      </c>
      <c r="C330" s="3">
        <v>9.0638199999999998</v>
      </c>
      <c r="F330" s="2">
        <v>55.25</v>
      </c>
      <c r="G330" s="6">
        <v>16.525400000000001</v>
      </c>
      <c r="J330" s="4">
        <v>30</v>
      </c>
      <c r="K330" s="7">
        <v>21.7135</v>
      </c>
      <c r="N330" s="4">
        <v>100.75</v>
      </c>
      <c r="O330" s="5">
        <v>18.212900000000001</v>
      </c>
      <c r="R330" s="4">
        <v>46.25</v>
      </c>
      <c r="S330" s="5">
        <v>16.7973</v>
      </c>
      <c r="V330" s="4">
        <v>171.25</v>
      </c>
      <c r="W330" s="5">
        <v>25.851099999999999</v>
      </c>
      <c r="Z330" s="2">
        <v>129.5</v>
      </c>
      <c r="AA330" s="3">
        <v>26.558700000000002</v>
      </c>
    </row>
    <row r="331" spans="2:27" x14ac:dyDescent="0.25">
      <c r="B331" s="4">
        <v>162</v>
      </c>
      <c r="C331" s="5">
        <v>9.0505499999999994</v>
      </c>
      <c r="F331" s="4">
        <v>42.75</v>
      </c>
      <c r="G331" s="7">
        <v>16.503</v>
      </c>
      <c r="J331" s="2">
        <v>121.25</v>
      </c>
      <c r="K331" s="6">
        <v>21.628699999999998</v>
      </c>
      <c r="N331" s="4">
        <v>129</v>
      </c>
      <c r="O331" s="5">
        <v>18.178100000000001</v>
      </c>
      <c r="R331" s="4">
        <v>58.25</v>
      </c>
      <c r="S331" s="5">
        <v>16.7851</v>
      </c>
      <c r="V331" s="2">
        <v>137.75</v>
      </c>
      <c r="W331" s="3">
        <v>25.822600000000001</v>
      </c>
      <c r="Z331" s="4">
        <v>46.25</v>
      </c>
      <c r="AA331" s="5">
        <v>26.5137</v>
      </c>
    </row>
    <row r="332" spans="2:27" x14ac:dyDescent="0.25">
      <c r="B332" s="4">
        <v>68</v>
      </c>
      <c r="C332" s="5">
        <v>9.0315499999999993</v>
      </c>
      <c r="F332" s="4">
        <v>110.75</v>
      </c>
      <c r="G332" s="7">
        <v>16.423300000000001</v>
      </c>
      <c r="J332" s="4">
        <v>70.5</v>
      </c>
      <c r="K332" s="7">
        <v>21.615600000000001</v>
      </c>
      <c r="N332" s="2">
        <v>64.5</v>
      </c>
      <c r="O332" s="3">
        <v>18.131900000000002</v>
      </c>
      <c r="R332" s="2">
        <v>55</v>
      </c>
      <c r="S332" s="3">
        <v>16.783300000000001</v>
      </c>
      <c r="V332" s="2">
        <v>2.25</v>
      </c>
      <c r="W332" s="3">
        <v>25.820499999999999</v>
      </c>
      <c r="Z332" s="4">
        <v>82.75</v>
      </c>
      <c r="AA332" s="5">
        <v>26.4862</v>
      </c>
    </row>
    <row r="333" spans="2:27" x14ac:dyDescent="0.25">
      <c r="B333" s="4">
        <v>172.25</v>
      </c>
      <c r="C333" s="5">
        <v>9.0270200000000003</v>
      </c>
      <c r="F333" s="4">
        <v>152.5</v>
      </c>
      <c r="G333" s="7">
        <v>16.415800000000001</v>
      </c>
      <c r="J333" s="2">
        <v>69</v>
      </c>
      <c r="K333" s="6">
        <v>21.533100000000001</v>
      </c>
      <c r="N333" s="4">
        <v>158.25</v>
      </c>
      <c r="O333" s="5">
        <v>18.063099999999999</v>
      </c>
      <c r="R333" s="2">
        <v>147</v>
      </c>
      <c r="S333" s="3">
        <v>16.776299999999999</v>
      </c>
      <c r="V333" s="2">
        <v>147</v>
      </c>
      <c r="W333" s="3">
        <v>25.8096</v>
      </c>
      <c r="Z333" s="4">
        <v>69.75</v>
      </c>
      <c r="AA333" s="5">
        <v>26.407699999999998</v>
      </c>
    </row>
    <row r="334" spans="2:27" x14ac:dyDescent="0.25">
      <c r="B334" s="4">
        <v>107.5</v>
      </c>
      <c r="C334" s="5">
        <v>9.0067000000000004</v>
      </c>
      <c r="F334" s="2">
        <v>32.25</v>
      </c>
      <c r="G334" s="6">
        <v>16.413799999999998</v>
      </c>
      <c r="J334" s="2">
        <v>83.25</v>
      </c>
      <c r="K334" s="6">
        <v>21.5305</v>
      </c>
      <c r="N334" s="2">
        <v>95.25</v>
      </c>
      <c r="O334" s="3">
        <v>18.062000000000001</v>
      </c>
      <c r="R334" s="4">
        <v>91.25</v>
      </c>
      <c r="S334" s="5">
        <v>16.756399999999999</v>
      </c>
      <c r="V334" s="4">
        <v>145.5</v>
      </c>
      <c r="W334" s="5">
        <v>25.7897</v>
      </c>
      <c r="Z334" s="2">
        <v>150</v>
      </c>
      <c r="AA334" s="3">
        <v>26.3901</v>
      </c>
    </row>
    <row r="335" spans="2:27" x14ac:dyDescent="0.25">
      <c r="B335" s="2">
        <v>119.75</v>
      </c>
      <c r="C335" s="3">
        <v>9.0025899999999996</v>
      </c>
      <c r="F335" s="4">
        <v>46.75</v>
      </c>
      <c r="G335" s="7">
        <v>16.373100000000001</v>
      </c>
      <c r="J335" s="2">
        <v>6.75</v>
      </c>
      <c r="K335" s="6">
        <v>21.510899999999999</v>
      </c>
      <c r="N335" s="2">
        <v>75</v>
      </c>
      <c r="O335" s="3">
        <v>18.040199999999999</v>
      </c>
      <c r="R335" s="4">
        <v>61</v>
      </c>
      <c r="S335" s="5">
        <v>16.716699999999999</v>
      </c>
      <c r="V335" s="2">
        <v>19.75</v>
      </c>
      <c r="W335" s="3">
        <v>25.749500000000001</v>
      </c>
      <c r="Z335" s="4">
        <v>3.25</v>
      </c>
      <c r="AA335" s="5">
        <v>26.372599999999998</v>
      </c>
    </row>
    <row r="336" spans="2:27" x14ac:dyDescent="0.25">
      <c r="B336" s="4">
        <v>140.75</v>
      </c>
      <c r="C336" s="5">
        <v>8.9724199999999996</v>
      </c>
      <c r="F336" s="2">
        <v>74.75</v>
      </c>
      <c r="G336" s="6">
        <v>16.347999999999999</v>
      </c>
      <c r="J336" s="2">
        <v>66</v>
      </c>
      <c r="K336" s="6">
        <v>21.504899999999999</v>
      </c>
      <c r="N336" s="4">
        <v>4.5</v>
      </c>
      <c r="O336" s="5">
        <v>18.026</v>
      </c>
      <c r="R336" s="4">
        <v>50.5</v>
      </c>
      <c r="S336" s="5">
        <v>16.690899999999999</v>
      </c>
      <c r="V336" s="4">
        <v>91.5</v>
      </c>
      <c r="W336" s="5">
        <v>25.727399999999999</v>
      </c>
      <c r="Z336" s="4">
        <v>75.5</v>
      </c>
      <c r="AA336" s="5">
        <v>26.347300000000001</v>
      </c>
    </row>
    <row r="337" spans="2:27" x14ac:dyDescent="0.25">
      <c r="B337" s="2">
        <v>109.5</v>
      </c>
      <c r="C337" s="3">
        <v>8.9597499999999997</v>
      </c>
      <c r="F337" s="2">
        <v>115.5</v>
      </c>
      <c r="G337" s="6">
        <v>16.332699999999999</v>
      </c>
      <c r="J337" s="4">
        <v>46.25</v>
      </c>
      <c r="K337" s="7">
        <v>21.504200000000001</v>
      </c>
      <c r="N337" s="4">
        <v>29.25</v>
      </c>
      <c r="O337" s="5">
        <v>17.920500000000001</v>
      </c>
      <c r="R337" s="2">
        <v>70.75</v>
      </c>
      <c r="S337" s="3">
        <v>16.652200000000001</v>
      </c>
      <c r="V337" s="4">
        <v>160.5</v>
      </c>
      <c r="W337" s="5">
        <v>25.720300000000002</v>
      </c>
      <c r="Z337" s="4">
        <v>46.5</v>
      </c>
      <c r="AA337" s="5">
        <v>26.308399999999999</v>
      </c>
    </row>
    <row r="338" spans="2:27" x14ac:dyDescent="0.25">
      <c r="B338" s="2">
        <v>105</v>
      </c>
      <c r="C338" s="3">
        <v>8.9240999999999993</v>
      </c>
      <c r="F338" s="2">
        <v>52.75</v>
      </c>
      <c r="G338" s="6">
        <v>16.2942</v>
      </c>
      <c r="J338" s="2">
        <v>77.25</v>
      </c>
      <c r="K338" s="6">
        <v>21.450199999999999</v>
      </c>
      <c r="N338" s="4">
        <v>49.75</v>
      </c>
      <c r="O338" s="5">
        <v>17.916699999999999</v>
      </c>
      <c r="R338" s="4">
        <v>99.75</v>
      </c>
      <c r="S338" s="5">
        <v>16.6341</v>
      </c>
      <c r="V338" s="2">
        <v>29.75</v>
      </c>
      <c r="W338" s="3">
        <v>25.688400000000001</v>
      </c>
      <c r="Z338" s="2">
        <v>110.25</v>
      </c>
      <c r="AA338" s="3">
        <v>26.277100000000001</v>
      </c>
    </row>
    <row r="339" spans="2:27" x14ac:dyDescent="0.25">
      <c r="B339" s="2">
        <v>47.75</v>
      </c>
      <c r="C339" s="3">
        <v>8.9131</v>
      </c>
      <c r="F339" s="2">
        <v>150.5</v>
      </c>
      <c r="G339" s="6">
        <v>16.2912</v>
      </c>
      <c r="J339" s="4">
        <v>19.75</v>
      </c>
      <c r="K339" s="7">
        <v>21.440200000000001</v>
      </c>
      <c r="N339" s="2">
        <v>17.25</v>
      </c>
      <c r="O339" s="3">
        <v>17.883700000000001</v>
      </c>
      <c r="R339" s="2">
        <v>59.75</v>
      </c>
      <c r="S339" s="3">
        <v>16.5715</v>
      </c>
      <c r="V339" s="4">
        <v>87</v>
      </c>
      <c r="W339" s="5">
        <v>25.628399999999999</v>
      </c>
      <c r="Z339" s="2">
        <v>162.25</v>
      </c>
      <c r="AA339" s="3">
        <v>26.248899999999999</v>
      </c>
    </row>
    <row r="340" spans="2:27" x14ac:dyDescent="0.25">
      <c r="B340" s="2">
        <v>152</v>
      </c>
      <c r="C340" s="3">
        <v>8.9068699999999996</v>
      </c>
      <c r="F340" s="2">
        <v>4.5</v>
      </c>
      <c r="G340" s="6">
        <v>16.2758</v>
      </c>
      <c r="J340" s="4">
        <v>99.75</v>
      </c>
      <c r="K340" s="7">
        <v>21.435700000000001</v>
      </c>
      <c r="N340" s="4">
        <v>121.25</v>
      </c>
      <c r="O340" s="5">
        <v>17.869700000000002</v>
      </c>
      <c r="R340" s="4">
        <v>32.75</v>
      </c>
      <c r="S340" s="5">
        <v>16.5547</v>
      </c>
      <c r="V340" s="4">
        <v>174.25</v>
      </c>
      <c r="W340" s="5">
        <v>25.622</v>
      </c>
      <c r="Z340" s="4">
        <v>62.5</v>
      </c>
      <c r="AA340" s="5">
        <v>26.218900000000001</v>
      </c>
    </row>
    <row r="341" spans="2:27" x14ac:dyDescent="0.25">
      <c r="B341" s="2">
        <v>104</v>
      </c>
      <c r="C341" s="3">
        <v>8.8995499999999996</v>
      </c>
      <c r="F341" s="2">
        <v>69</v>
      </c>
      <c r="G341" s="6">
        <v>16.262799999999999</v>
      </c>
      <c r="J341" s="4">
        <v>144.75</v>
      </c>
      <c r="K341" s="7">
        <v>21.396599999999999</v>
      </c>
      <c r="N341" s="4">
        <v>19.75</v>
      </c>
      <c r="O341" s="5">
        <v>17.831700000000001</v>
      </c>
      <c r="R341" s="2">
        <v>43.75</v>
      </c>
      <c r="S341" s="3">
        <v>16.506399999999999</v>
      </c>
      <c r="V341" s="2">
        <v>165.25</v>
      </c>
      <c r="W341" s="3">
        <v>25.593599999999999</v>
      </c>
      <c r="Z341" s="2">
        <v>83.75</v>
      </c>
      <c r="AA341" s="3">
        <v>26.2166</v>
      </c>
    </row>
    <row r="342" spans="2:27" x14ac:dyDescent="0.25">
      <c r="B342" s="2">
        <v>98.25</v>
      </c>
      <c r="C342" s="3">
        <v>8.8991799999999994</v>
      </c>
      <c r="F342" s="2">
        <v>136.25</v>
      </c>
      <c r="G342" s="6">
        <v>16.2349</v>
      </c>
      <c r="J342" s="2">
        <v>12.75</v>
      </c>
      <c r="K342" s="6">
        <v>21.38</v>
      </c>
      <c r="N342" s="4">
        <v>115.5</v>
      </c>
      <c r="O342" s="5">
        <v>17.7958</v>
      </c>
      <c r="R342" s="2">
        <v>64.75</v>
      </c>
      <c r="S342" s="3">
        <v>16.499500000000001</v>
      </c>
      <c r="V342" s="2">
        <v>88.5</v>
      </c>
      <c r="W342" s="3">
        <v>25.5625</v>
      </c>
      <c r="Z342" s="2">
        <v>54.5</v>
      </c>
      <c r="AA342" s="3">
        <v>26.2057</v>
      </c>
    </row>
    <row r="343" spans="2:27" x14ac:dyDescent="0.25">
      <c r="B343" s="4">
        <v>97.25</v>
      </c>
      <c r="C343" s="5">
        <v>8.8989899999999995</v>
      </c>
      <c r="F343" s="2">
        <v>29</v>
      </c>
      <c r="G343" s="6">
        <v>16.191800000000001</v>
      </c>
      <c r="J343" s="2">
        <v>22.75</v>
      </c>
      <c r="K343" s="6">
        <v>21.328499999999998</v>
      </c>
      <c r="N343" s="4">
        <v>165.5</v>
      </c>
      <c r="O343" s="5">
        <v>17.767600000000002</v>
      </c>
      <c r="R343" s="2">
        <v>82.25</v>
      </c>
      <c r="S343" s="3">
        <v>16.4786</v>
      </c>
      <c r="V343" s="2">
        <v>155.75</v>
      </c>
      <c r="W343" s="3">
        <v>25.540700000000001</v>
      </c>
      <c r="Z343" s="2">
        <v>166.5</v>
      </c>
      <c r="AA343" s="3">
        <v>26.1341</v>
      </c>
    </row>
    <row r="344" spans="2:27" x14ac:dyDescent="0.25">
      <c r="B344" s="2">
        <v>164</v>
      </c>
      <c r="C344" s="3">
        <v>8.8944600000000005</v>
      </c>
      <c r="F344" s="4">
        <v>129.75</v>
      </c>
      <c r="G344" s="7">
        <v>16.089200000000002</v>
      </c>
      <c r="J344" s="4">
        <v>90.75</v>
      </c>
      <c r="K344" s="7">
        <v>21.321100000000001</v>
      </c>
      <c r="N344" s="2">
        <v>72</v>
      </c>
      <c r="O344" s="3">
        <v>17.754999999999999</v>
      </c>
      <c r="R344" s="4">
        <v>119.25</v>
      </c>
      <c r="S344" s="5">
        <v>16.468699999999998</v>
      </c>
      <c r="V344" s="2">
        <v>80.25</v>
      </c>
      <c r="W344" s="3">
        <v>25.531700000000001</v>
      </c>
      <c r="Z344" s="4">
        <v>30.25</v>
      </c>
      <c r="AA344" s="5">
        <v>26.127800000000001</v>
      </c>
    </row>
    <row r="345" spans="2:27" x14ac:dyDescent="0.25">
      <c r="B345" s="4">
        <v>66</v>
      </c>
      <c r="C345" s="5">
        <v>8.8707600000000006</v>
      </c>
      <c r="F345" s="2">
        <v>144.5</v>
      </c>
      <c r="G345" s="6">
        <v>16.0563</v>
      </c>
      <c r="J345" s="4">
        <v>109</v>
      </c>
      <c r="K345" s="7">
        <v>21.317900000000002</v>
      </c>
      <c r="N345" s="4">
        <v>65.5</v>
      </c>
      <c r="O345" s="5">
        <v>17.732700000000001</v>
      </c>
      <c r="R345" s="2">
        <v>78.25</v>
      </c>
      <c r="S345" s="3">
        <v>16.424199999999999</v>
      </c>
      <c r="V345" s="2">
        <v>3.5</v>
      </c>
      <c r="W345" s="3">
        <v>25.4908</v>
      </c>
      <c r="Z345" s="2">
        <v>142.25</v>
      </c>
      <c r="AA345" s="3">
        <v>26.124700000000001</v>
      </c>
    </row>
    <row r="346" spans="2:27" x14ac:dyDescent="0.25">
      <c r="B346" s="4">
        <v>123.75</v>
      </c>
      <c r="C346" s="5">
        <v>8.86632</v>
      </c>
      <c r="F346" s="2">
        <v>57.25</v>
      </c>
      <c r="G346" s="6">
        <v>16.047000000000001</v>
      </c>
      <c r="J346" s="2">
        <v>53.75</v>
      </c>
      <c r="K346" s="6">
        <v>21.297999999999998</v>
      </c>
      <c r="N346" s="4">
        <v>126.25</v>
      </c>
      <c r="O346" s="5">
        <v>17.706499999999998</v>
      </c>
      <c r="R346" s="2">
        <v>39.5</v>
      </c>
      <c r="S346" s="3">
        <v>16.4114</v>
      </c>
      <c r="V346" s="4">
        <v>109</v>
      </c>
      <c r="W346" s="5">
        <v>25.466799999999999</v>
      </c>
      <c r="Z346" s="2">
        <v>139.75</v>
      </c>
      <c r="AA346" s="3">
        <v>26.1068</v>
      </c>
    </row>
    <row r="347" spans="2:27" x14ac:dyDescent="0.25">
      <c r="B347" s="4">
        <v>24.25</v>
      </c>
      <c r="C347" s="5">
        <v>8.8653700000000004</v>
      </c>
      <c r="F347" s="4">
        <v>99.25</v>
      </c>
      <c r="G347" s="7">
        <v>16.024100000000001</v>
      </c>
      <c r="J347" s="2">
        <v>148</v>
      </c>
      <c r="K347" s="6">
        <v>21.257300000000001</v>
      </c>
      <c r="N347" s="4">
        <v>107.5</v>
      </c>
      <c r="O347" s="5">
        <v>17.702100000000002</v>
      </c>
      <c r="R347" s="4">
        <v>129</v>
      </c>
      <c r="S347" s="5">
        <v>16.404800000000002</v>
      </c>
      <c r="V347" s="4">
        <v>117.5</v>
      </c>
      <c r="W347" s="5">
        <v>25.457999999999998</v>
      </c>
      <c r="Z347" s="2">
        <v>4.5</v>
      </c>
      <c r="AA347" s="3">
        <v>26.1007</v>
      </c>
    </row>
    <row r="348" spans="2:27" x14ac:dyDescent="0.25">
      <c r="B348" s="4">
        <v>110.5</v>
      </c>
      <c r="C348" s="5">
        <v>8.8569700000000005</v>
      </c>
      <c r="F348" s="4">
        <v>137.75</v>
      </c>
      <c r="G348" s="7">
        <v>16.018799999999999</v>
      </c>
      <c r="J348" s="4">
        <v>119.5</v>
      </c>
      <c r="K348" s="7">
        <v>21.248000000000001</v>
      </c>
      <c r="N348" s="4">
        <v>60.25</v>
      </c>
      <c r="O348" s="5">
        <v>17.6904</v>
      </c>
      <c r="R348" s="4">
        <v>125</v>
      </c>
      <c r="S348" s="5">
        <v>16.396799999999999</v>
      </c>
      <c r="V348" s="4">
        <v>77.75</v>
      </c>
      <c r="W348" s="5">
        <v>25.422499999999999</v>
      </c>
      <c r="Z348" s="2">
        <v>78.25</v>
      </c>
      <c r="AA348" s="3">
        <v>26.098400000000002</v>
      </c>
    </row>
    <row r="349" spans="2:27" x14ac:dyDescent="0.25">
      <c r="B349" s="2">
        <v>96</v>
      </c>
      <c r="C349" s="3">
        <v>8.8555200000000003</v>
      </c>
      <c r="F349" s="4">
        <v>114.25</v>
      </c>
      <c r="G349" s="7">
        <v>16.0107</v>
      </c>
      <c r="J349" s="2">
        <v>105</v>
      </c>
      <c r="K349" s="6">
        <v>21.247800000000002</v>
      </c>
      <c r="N349" s="2">
        <v>34.5</v>
      </c>
      <c r="O349" s="3">
        <v>17.6602</v>
      </c>
      <c r="R349" s="4">
        <v>106.25</v>
      </c>
      <c r="S349" s="5">
        <v>16.366099999999999</v>
      </c>
      <c r="V349" s="4">
        <v>145</v>
      </c>
      <c r="W349" s="5">
        <v>25.419599999999999</v>
      </c>
      <c r="Z349" s="2">
        <v>39.5</v>
      </c>
      <c r="AA349" s="3">
        <v>26.072399999999998</v>
      </c>
    </row>
    <row r="350" spans="2:27" x14ac:dyDescent="0.25">
      <c r="B350" s="2">
        <v>25.75</v>
      </c>
      <c r="C350" s="3">
        <v>8.8511900000000008</v>
      </c>
      <c r="F350" s="4">
        <v>2.75</v>
      </c>
      <c r="G350" s="7">
        <v>15.9846</v>
      </c>
      <c r="J350" s="4">
        <v>39.5</v>
      </c>
      <c r="K350" s="7">
        <v>21.233699999999999</v>
      </c>
      <c r="N350" s="2">
        <v>140</v>
      </c>
      <c r="O350" s="3">
        <v>17.588999999999999</v>
      </c>
      <c r="R350" s="4">
        <v>120</v>
      </c>
      <c r="S350" s="5">
        <v>16.324100000000001</v>
      </c>
      <c r="V350" s="2">
        <v>16.5</v>
      </c>
      <c r="W350" s="3">
        <v>25.392700000000001</v>
      </c>
      <c r="Z350" s="4">
        <v>62.25</v>
      </c>
      <c r="AA350" s="5">
        <v>26.0472</v>
      </c>
    </row>
    <row r="351" spans="2:27" x14ac:dyDescent="0.25">
      <c r="B351" s="4">
        <v>117.5</v>
      </c>
      <c r="C351" s="5">
        <v>8.8434100000000004</v>
      </c>
      <c r="F351" s="2">
        <v>147.5</v>
      </c>
      <c r="G351" s="6">
        <v>15.9587</v>
      </c>
      <c r="J351" s="2">
        <v>71</v>
      </c>
      <c r="K351" s="6">
        <v>21.222100000000001</v>
      </c>
      <c r="N351" s="2">
        <v>20.75</v>
      </c>
      <c r="O351" s="3">
        <v>17.491900000000001</v>
      </c>
      <c r="R351" s="4">
        <v>10</v>
      </c>
      <c r="S351" s="5">
        <v>16.295500000000001</v>
      </c>
      <c r="V351" s="2">
        <v>99</v>
      </c>
      <c r="W351" s="3">
        <v>25.3033</v>
      </c>
      <c r="Z351" s="2">
        <v>62.75</v>
      </c>
      <c r="AA351" s="3">
        <v>26.046299999999999</v>
      </c>
    </row>
    <row r="352" spans="2:27" x14ac:dyDescent="0.25">
      <c r="B352" s="4">
        <v>149.5</v>
      </c>
      <c r="C352" s="5">
        <v>8.8368800000000007</v>
      </c>
      <c r="F352" s="4">
        <v>108.75</v>
      </c>
      <c r="G352" s="7">
        <v>15.952999999999999</v>
      </c>
      <c r="J352" s="4">
        <v>120</v>
      </c>
      <c r="K352" s="7">
        <v>21.205500000000001</v>
      </c>
      <c r="N352" s="4">
        <v>103.75</v>
      </c>
      <c r="O352" s="5">
        <v>17.4697</v>
      </c>
      <c r="R352" s="2">
        <v>37.25</v>
      </c>
      <c r="S352" s="3">
        <v>16.271000000000001</v>
      </c>
      <c r="V352" s="2">
        <v>159.25</v>
      </c>
      <c r="W352" s="3">
        <v>25.267499999999998</v>
      </c>
      <c r="Z352" s="4">
        <v>110.5</v>
      </c>
      <c r="AA352" s="5">
        <v>26.000699999999998</v>
      </c>
    </row>
    <row r="353" spans="2:27" x14ac:dyDescent="0.25">
      <c r="B353" s="4">
        <v>141.75</v>
      </c>
      <c r="C353" s="5">
        <v>8.8292900000000003</v>
      </c>
      <c r="F353" s="2">
        <v>174</v>
      </c>
      <c r="G353" s="6">
        <v>15.948499999999999</v>
      </c>
      <c r="J353" s="2">
        <v>125.75</v>
      </c>
      <c r="K353" s="6">
        <v>21.1755</v>
      </c>
      <c r="N353" s="4">
        <v>13.25</v>
      </c>
      <c r="O353" s="5">
        <v>17.431100000000001</v>
      </c>
      <c r="R353" s="4">
        <v>23.25</v>
      </c>
      <c r="S353" s="5">
        <v>16.2562</v>
      </c>
      <c r="V353" s="2">
        <v>158.75</v>
      </c>
      <c r="W353" s="3">
        <v>25.177800000000001</v>
      </c>
      <c r="Z353" s="4">
        <v>54.25</v>
      </c>
      <c r="AA353" s="5">
        <v>25.975000000000001</v>
      </c>
    </row>
    <row r="354" spans="2:27" x14ac:dyDescent="0.25">
      <c r="B354" s="4">
        <v>71.25</v>
      </c>
      <c r="C354" s="5">
        <v>8.8232900000000001</v>
      </c>
      <c r="F354" s="2">
        <v>69.25</v>
      </c>
      <c r="G354" s="6">
        <v>15.9399</v>
      </c>
      <c r="J354" s="2">
        <v>151.25</v>
      </c>
      <c r="K354" s="6">
        <v>21.144200000000001</v>
      </c>
      <c r="N354" s="2">
        <v>3.5</v>
      </c>
      <c r="O354" s="3">
        <v>17.429300000000001</v>
      </c>
      <c r="R354" s="4">
        <v>91.5</v>
      </c>
      <c r="S354" s="5">
        <v>16.2361</v>
      </c>
      <c r="V354" s="2">
        <v>83.5</v>
      </c>
      <c r="W354" s="3">
        <v>25.1584</v>
      </c>
      <c r="Z354" s="2">
        <v>121.25</v>
      </c>
      <c r="AA354" s="3">
        <v>25.966899999999999</v>
      </c>
    </row>
    <row r="355" spans="2:27" x14ac:dyDescent="0.25">
      <c r="B355" s="2">
        <v>39.25</v>
      </c>
      <c r="C355" s="3">
        <v>8.8175399999999993</v>
      </c>
      <c r="F355" s="2">
        <v>29.75</v>
      </c>
      <c r="G355" s="6">
        <v>15.8749</v>
      </c>
      <c r="J355" s="2">
        <v>122.75</v>
      </c>
      <c r="K355" s="6">
        <v>21.073</v>
      </c>
      <c r="N355" s="2">
        <v>150</v>
      </c>
      <c r="O355" s="3">
        <v>17.425000000000001</v>
      </c>
      <c r="R355" s="2">
        <v>98.25</v>
      </c>
      <c r="S355" s="3">
        <v>16.210100000000001</v>
      </c>
      <c r="V355" s="2">
        <v>171</v>
      </c>
      <c r="W355" s="3">
        <v>25.153099999999998</v>
      </c>
      <c r="Z355" s="4">
        <v>66.5</v>
      </c>
      <c r="AA355" s="5">
        <v>25.9468</v>
      </c>
    </row>
    <row r="356" spans="2:27" x14ac:dyDescent="0.25">
      <c r="B356" s="4">
        <v>99.5</v>
      </c>
      <c r="C356" s="5">
        <v>8.8043099999999992</v>
      </c>
      <c r="F356" s="4">
        <v>28</v>
      </c>
      <c r="G356" s="7">
        <v>15.8561</v>
      </c>
      <c r="J356" s="2">
        <v>28</v>
      </c>
      <c r="K356" s="6">
        <v>21.043800000000001</v>
      </c>
      <c r="N356" s="2">
        <v>46</v>
      </c>
      <c r="O356" s="3">
        <v>17.4222</v>
      </c>
      <c r="R356" s="2">
        <v>46</v>
      </c>
      <c r="S356" s="3">
        <v>16.192699999999999</v>
      </c>
      <c r="V356" s="2">
        <v>156</v>
      </c>
      <c r="W356" s="3">
        <v>25.1249</v>
      </c>
      <c r="Z356" s="2">
        <v>25.5</v>
      </c>
      <c r="AA356" s="3">
        <v>25.887</v>
      </c>
    </row>
    <row r="357" spans="2:27" x14ac:dyDescent="0.25">
      <c r="B357" s="4">
        <v>73.25</v>
      </c>
      <c r="C357" s="5">
        <v>8.7893399999999993</v>
      </c>
      <c r="F357" s="2">
        <v>70.75</v>
      </c>
      <c r="G357" s="6">
        <v>15.8368</v>
      </c>
      <c r="J357" s="2">
        <v>57.75</v>
      </c>
      <c r="K357" s="6">
        <v>21.018899999999999</v>
      </c>
      <c r="N357" s="2">
        <v>76.25</v>
      </c>
      <c r="O357" s="3">
        <v>17.377400000000002</v>
      </c>
      <c r="R357" s="2">
        <v>110.25</v>
      </c>
      <c r="S357" s="3">
        <v>16.1172</v>
      </c>
      <c r="V357" s="2">
        <v>138.75</v>
      </c>
      <c r="W357" s="3">
        <v>25.122699999999998</v>
      </c>
      <c r="Z357" s="2">
        <v>158.75</v>
      </c>
      <c r="AA357" s="3">
        <v>25.837800000000001</v>
      </c>
    </row>
    <row r="358" spans="2:27" x14ac:dyDescent="0.25">
      <c r="B358" s="4">
        <v>160.75</v>
      </c>
      <c r="C358" s="5">
        <v>8.7709299999999999</v>
      </c>
      <c r="F358" s="2">
        <v>54</v>
      </c>
      <c r="G358" s="6">
        <v>15.791600000000001</v>
      </c>
      <c r="J358" s="4">
        <v>163.5</v>
      </c>
      <c r="K358" s="7">
        <v>21.017399999999999</v>
      </c>
      <c r="N358" s="2">
        <v>110.25</v>
      </c>
      <c r="O358" s="3">
        <v>17.367100000000001</v>
      </c>
      <c r="R358" s="4">
        <v>125.25</v>
      </c>
      <c r="S358" s="5">
        <v>16.111999999999998</v>
      </c>
      <c r="V358" s="4">
        <v>67</v>
      </c>
      <c r="W358" s="5">
        <v>25.109500000000001</v>
      </c>
      <c r="Z358" s="4">
        <v>61.25</v>
      </c>
      <c r="AA358" s="5">
        <v>25.808700000000002</v>
      </c>
    </row>
    <row r="359" spans="2:27" x14ac:dyDescent="0.25">
      <c r="B359" s="4">
        <v>66.75</v>
      </c>
      <c r="C359" s="5">
        <v>8.7329799999999995</v>
      </c>
      <c r="F359" s="2">
        <v>109</v>
      </c>
      <c r="G359" s="6">
        <v>15.754200000000001</v>
      </c>
      <c r="J359" s="2">
        <v>35</v>
      </c>
      <c r="K359" s="6">
        <v>21.007200000000001</v>
      </c>
      <c r="N359" s="2">
        <v>166.75</v>
      </c>
      <c r="O359" s="3">
        <v>17.363900000000001</v>
      </c>
      <c r="R359" s="4">
        <v>83.5</v>
      </c>
      <c r="S359" s="5">
        <v>16.1038</v>
      </c>
      <c r="V359" s="4">
        <v>61.25</v>
      </c>
      <c r="W359" s="5">
        <v>25.091999999999999</v>
      </c>
      <c r="Z359" s="2">
        <v>68.5</v>
      </c>
      <c r="AA359" s="3">
        <v>25.7668</v>
      </c>
    </row>
    <row r="360" spans="2:27" x14ac:dyDescent="0.25">
      <c r="B360" s="4">
        <v>36.5</v>
      </c>
      <c r="C360" s="5">
        <v>8.7312399999999997</v>
      </c>
      <c r="F360" s="2">
        <v>62.5</v>
      </c>
      <c r="G360" s="6">
        <v>15.730399999999999</v>
      </c>
      <c r="J360" s="2">
        <v>109.5</v>
      </c>
      <c r="K360" s="6">
        <v>20.982700000000001</v>
      </c>
      <c r="N360" s="2">
        <v>17.75</v>
      </c>
      <c r="O360" s="3">
        <v>17.308399999999999</v>
      </c>
      <c r="R360" s="2">
        <v>6.75</v>
      </c>
      <c r="S360" s="3">
        <v>16.081199999999999</v>
      </c>
      <c r="V360" s="4">
        <v>78.25</v>
      </c>
      <c r="W360" s="5">
        <v>24.990600000000001</v>
      </c>
      <c r="Z360" s="4">
        <v>2.5</v>
      </c>
      <c r="AA360" s="5">
        <v>25.750900000000001</v>
      </c>
    </row>
    <row r="361" spans="2:27" x14ac:dyDescent="0.25">
      <c r="B361" s="2">
        <v>154.25</v>
      </c>
      <c r="C361" s="3">
        <v>8.7291000000000007</v>
      </c>
      <c r="F361" s="4">
        <v>124.25</v>
      </c>
      <c r="G361" s="7">
        <v>15.7247</v>
      </c>
      <c r="J361" s="2">
        <v>65.75</v>
      </c>
      <c r="K361" s="6">
        <v>20.982399999999998</v>
      </c>
      <c r="N361" s="2">
        <v>47.5</v>
      </c>
      <c r="O361" s="3">
        <v>17.287600000000001</v>
      </c>
      <c r="R361" s="2">
        <v>51.75</v>
      </c>
      <c r="S361" s="3">
        <v>16.069099999999999</v>
      </c>
      <c r="V361" s="2">
        <v>107.5</v>
      </c>
      <c r="W361" s="3">
        <v>24.9876</v>
      </c>
      <c r="Z361" s="2">
        <v>125.75</v>
      </c>
      <c r="AA361" s="3">
        <v>25.699400000000001</v>
      </c>
    </row>
    <row r="362" spans="2:27" x14ac:dyDescent="0.25">
      <c r="B362" s="2">
        <v>102.75</v>
      </c>
      <c r="C362" s="3">
        <v>8.7198799999999999</v>
      </c>
      <c r="F362" s="4">
        <v>131</v>
      </c>
      <c r="G362" s="7">
        <v>15.6877</v>
      </c>
      <c r="J362" s="4">
        <v>130.25</v>
      </c>
      <c r="K362" s="7">
        <v>20.975200000000001</v>
      </c>
      <c r="N362" s="2">
        <v>66</v>
      </c>
      <c r="O362" s="3">
        <v>17.261299999999999</v>
      </c>
      <c r="R362" s="2">
        <v>92.25</v>
      </c>
      <c r="S362" s="3">
        <v>16.056799999999999</v>
      </c>
      <c r="V362" s="4">
        <v>59</v>
      </c>
      <c r="W362" s="5">
        <v>24.968900000000001</v>
      </c>
      <c r="Z362" s="2">
        <v>80</v>
      </c>
      <c r="AA362" s="3">
        <v>25.633400000000002</v>
      </c>
    </row>
    <row r="363" spans="2:27" x14ac:dyDescent="0.25">
      <c r="B363" s="2">
        <v>55.75</v>
      </c>
      <c r="C363" s="3">
        <v>8.6977799999999998</v>
      </c>
      <c r="F363" s="4">
        <v>42.5</v>
      </c>
      <c r="G363" s="7">
        <v>15.666600000000001</v>
      </c>
      <c r="J363" s="4">
        <v>94.5</v>
      </c>
      <c r="K363" s="7">
        <v>20.9711</v>
      </c>
      <c r="N363" s="2">
        <v>176</v>
      </c>
      <c r="O363" s="3">
        <v>17.261099999999999</v>
      </c>
      <c r="R363" s="4">
        <v>138</v>
      </c>
      <c r="S363" s="5">
        <v>16.0456</v>
      </c>
      <c r="V363" s="4">
        <v>62.5</v>
      </c>
      <c r="W363" s="5">
        <v>24.904699999999998</v>
      </c>
      <c r="Z363" s="2">
        <v>7</v>
      </c>
      <c r="AA363" s="3">
        <v>25.6111</v>
      </c>
    </row>
    <row r="364" spans="2:27" x14ac:dyDescent="0.25">
      <c r="B364" s="4">
        <v>104.5</v>
      </c>
      <c r="C364" s="5">
        <v>8.6866900000000005</v>
      </c>
      <c r="F364" s="2">
        <v>25</v>
      </c>
      <c r="G364" s="6">
        <v>15.661799999999999</v>
      </c>
      <c r="J364" s="2">
        <v>49</v>
      </c>
      <c r="K364" s="6">
        <v>20.965800000000002</v>
      </c>
      <c r="N364" s="2">
        <v>144</v>
      </c>
      <c r="O364" s="3">
        <v>17.238399999999999</v>
      </c>
      <c r="R364" s="4">
        <v>42</v>
      </c>
      <c r="S364" s="5">
        <v>16.006900000000002</v>
      </c>
      <c r="V364" s="4">
        <v>99.75</v>
      </c>
      <c r="W364" s="5">
        <v>24.8977</v>
      </c>
      <c r="Z364" s="2">
        <v>7.5</v>
      </c>
      <c r="AA364" s="3">
        <v>25.605399999999999</v>
      </c>
    </row>
    <row r="365" spans="2:27" x14ac:dyDescent="0.25">
      <c r="B365" s="2">
        <v>101.75</v>
      </c>
      <c r="C365" s="3">
        <v>8.6755600000000008</v>
      </c>
      <c r="F365" s="2">
        <v>137.25</v>
      </c>
      <c r="G365" s="6">
        <v>15.661099999999999</v>
      </c>
      <c r="J365" s="2">
        <v>170.5</v>
      </c>
      <c r="K365" s="6">
        <v>20.9434</v>
      </c>
      <c r="N365" s="4">
        <v>23.5</v>
      </c>
      <c r="O365" s="5">
        <v>17.191600000000001</v>
      </c>
      <c r="R365" s="4">
        <v>72</v>
      </c>
      <c r="S365" s="5">
        <v>15.972200000000001</v>
      </c>
      <c r="V365" s="4">
        <v>64.25</v>
      </c>
      <c r="W365" s="5">
        <v>24.878900000000002</v>
      </c>
      <c r="Z365" s="4">
        <v>154.75</v>
      </c>
      <c r="AA365" s="5">
        <v>25.5733</v>
      </c>
    </row>
    <row r="366" spans="2:27" x14ac:dyDescent="0.25">
      <c r="B366" s="4">
        <v>32</v>
      </c>
      <c r="C366" s="5">
        <v>8.6342300000000005</v>
      </c>
      <c r="F366" s="2">
        <v>47.5</v>
      </c>
      <c r="G366" s="6">
        <v>15.6366</v>
      </c>
      <c r="J366" s="4">
        <v>150</v>
      </c>
      <c r="K366" s="7">
        <v>20.938800000000001</v>
      </c>
      <c r="N366" s="4">
        <v>163.5</v>
      </c>
      <c r="O366" s="5">
        <v>17.174900000000001</v>
      </c>
      <c r="R366" s="4">
        <v>103.5</v>
      </c>
      <c r="S366" s="5">
        <v>15.9558</v>
      </c>
      <c r="V366" s="4">
        <v>17</v>
      </c>
      <c r="W366" s="5">
        <v>24.8443</v>
      </c>
      <c r="Z366" s="2">
        <v>113.5</v>
      </c>
      <c r="AA366" s="3">
        <v>25.541699999999999</v>
      </c>
    </row>
    <row r="367" spans="2:27" x14ac:dyDescent="0.25">
      <c r="B367" s="4">
        <v>31.5</v>
      </c>
      <c r="C367" s="5">
        <v>8.6024200000000004</v>
      </c>
      <c r="F367" s="2">
        <v>151.25</v>
      </c>
      <c r="G367" s="6">
        <v>15.6364</v>
      </c>
      <c r="J367" s="4">
        <v>161</v>
      </c>
      <c r="K367" s="7">
        <v>20.937999999999999</v>
      </c>
      <c r="N367" s="2">
        <v>15.5</v>
      </c>
      <c r="O367" s="3">
        <v>17.160299999999999</v>
      </c>
      <c r="R367" s="2">
        <v>4</v>
      </c>
      <c r="S367" s="3">
        <v>15.954700000000001</v>
      </c>
      <c r="V367" s="4">
        <v>102.5</v>
      </c>
      <c r="W367" s="5">
        <v>24.840199999999999</v>
      </c>
      <c r="Z367" s="4">
        <v>34.5</v>
      </c>
      <c r="AA367" s="5">
        <v>25.5383</v>
      </c>
    </row>
    <row r="368" spans="2:27" x14ac:dyDescent="0.25">
      <c r="B368" s="4">
        <v>81.5</v>
      </c>
      <c r="C368" s="5">
        <v>8.5994299999999999</v>
      </c>
      <c r="F368" s="4">
        <v>11.25</v>
      </c>
      <c r="G368" s="7">
        <v>15.628</v>
      </c>
      <c r="J368" s="2">
        <v>103.75</v>
      </c>
      <c r="K368" s="6">
        <v>20.934999999999999</v>
      </c>
      <c r="N368" s="2">
        <v>132.25</v>
      </c>
      <c r="O368" s="3">
        <v>17.0898</v>
      </c>
      <c r="R368" s="4">
        <v>73.25</v>
      </c>
      <c r="S368" s="5">
        <v>15.9391</v>
      </c>
      <c r="V368" s="2">
        <v>79</v>
      </c>
      <c r="W368" s="3">
        <v>24.804600000000001</v>
      </c>
      <c r="Z368" s="2">
        <v>66.25</v>
      </c>
      <c r="AA368" s="3">
        <v>25.487200000000001</v>
      </c>
    </row>
    <row r="369" spans="2:27" x14ac:dyDescent="0.25">
      <c r="B369" s="2">
        <v>48.75</v>
      </c>
      <c r="C369" s="3">
        <v>8.5971299999999999</v>
      </c>
      <c r="F369" s="2">
        <v>65.75</v>
      </c>
      <c r="G369" s="6">
        <v>15.6271</v>
      </c>
      <c r="J369" s="2">
        <v>30.5</v>
      </c>
      <c r="K369" s="6">
        <v>20.8675</v>
      </c>
      <c r="N369" s="2">
        <v>51</v>
      </c>
      <c r="O369" s="3">
        <v>17.0504</v>
      </c>
      <c r="R369" s="4">
        <v>136.75</v>
      </c>
      <c r="S369" s="5">
        <v>15.9285</v>
      </c>
      <c r="V369" s="4">
        <v>136.5</v>
      </c>
      <c r="W369" s="5">
        <v>24.795500000000001</v>
      </c>
      <c r="Z369" s="4">
        <v>138.25</v>
      </c>
      <c r="AA369" s="5">
        <v>25.479199999999999</v>
      </c>
    </row>
    <row r="370" spans="2:27" x14ac:dyDescent="0.25">
      <c r="B370" s="4">
        <v>80</v>
      </c>
      <c r="C370" s="5">
        <v>8.5954899999999999</v>
      </c>
      <c r="F370" s="4">
        <v>25.75</v>
      </c>
      <c r="G370" s="7">
        <v>15.623200000000001</v>
      </c>
      <c r="J370" s="2">
        <v>177.5</v>
      </c>
      <c r="K370" s="6">
        <v>20.851500000000001</v>
      </c>
      <c r="N370" s="2">
        <v>42.75</v>
      </c>
      <c r="O370" s="3">
        <v>17.046600000000002</v>
      </c>
      <c r="R370" s="4">
        <v>8.5</v>
      </c>
      <c r="S370" s="5">
        <v>15.928100000000001</v>
      </c>
      <c r="V370" s="2">
        <v>54</v>
      </c>
      <c r="W370" s="3">
        <v>24.770299999999999</v>
      </c>
      <c r="Z370" s="4">
        <v>2.75</v>
      </c>
      <c r="AA370" s="5">
        <v>25.470800000000001</v>
      </c>
    </row>
    <row r="371" spans="2:27" x14ac:dyDescent="0.25">
      <c r="B371" s="4">
        <v>68.5</v>
      </c>
      <c r="C371" s="5">
        <v>8.5953599999999994</v>
      </c>
      <c r="F371" s="2">
        <v>176</v>
      </c>
      <c r="G371" s="6">
        <v>15.617800000000001</v>
      </c>
      <c r="J371" s="4">
        <v>31</v>
      </c>
      <c r="K371" s="7">
        <v>20.813500000000001</v>
      </c>
      <c r="N371" s="4">
        <v>79.25</v>
      </c>
      <c r="O371" s="5">
        <v>17.045200000000001</v>
      </c>
      <c r="R371" s="2">
        <v>71</v>
      </c>
      <c r="S371" s="3">
        <v>15.9176</v>
      </c>
      <c r="V371" s="2">
        <v>155.25</v>
      </c>
      <c r="W371" s="3">
        <v>24.749400000000001</v>
      </c>
      <c r="Z371" s="2">
        <v>32.25</v>
      </c>
      <c r="AA371" s="3">
        <v>25.458500000000001</v>
      </c>
    </row>
    <row r="372" spans="2:27" x14ac:dyDescent="0.25">
      <c r="B372" s="4">
        <v>131.5</v>
      </c>
      <c r="C372" s="5">
        <v>8.5778999999999996</v>
      </c>
      <c r="F372" s="4">
        <v>162.25</v>
      </c>
      <c r="G372" s="7">
        <v>15.5647</v>
      </c>
      <c r="J372" s="4">
        <v>131.75</v>
      </c>
      <c r="K372" s="7">
        <v>20.737500000000001</v>
      </c>
      <c r="N372" s="4">
        <v>7</v>
      </c>
      <c r="O372" s="5">
        <v>17.021000000000001</v>
      </c>
      <c r="R372" s="4">
        <v>10.25</v>
      </c>
      <c r="S372" s="5">
        <v>15.9084</v>
      </c>
      <c r="V372" s="2">
        <v>8.5</v>
      </c>
      <c r="W372" s="3">
        <v>24.622399999999999</v>
      </c>
      <c r="Z372" s="4">
        <v>25</v>
      </c>
      <c r="AA372" s="5">
        <v>25.4453</v>
      </c>
    </row>
    <row r="373" spans="2:27" x14ac:dyDescent="0.25">
      <c r="B373" s="4">
        <v>119.25</v>
      </c>
      <c r="C373" s="5">
        <v>8.5737900000000007</v>
      </c>
      <c r="F373" s="4">
        <v>78.5</v>
      </c>
      <c r="G373" s="7">
        <v>15.4893</v>
      </c>
      <c r="J373" s="4">
        <v>24.25</v>
      </c>
      <c r="K373" s="7">
        <v>20.726500000000001</v>
      </c>
      <c r="N373" s="4">
        <v>38.25</v>
      </c>
      <c r="O373" s="5">
        <v>16.9558</v>
      </c>
      <c r="R373" s="4">
        <v>94.25</v>
      </c>
      <c r="S373" s="5">
        <v>15.900499999999999</v>
      </c>
      <c r="V373" s="2">
        <v>150.75</v>
      </c>
      <c r="W373" s="3">
        <v>24.6187</v>
      </c>
      <c r="Z373" s="4">
        <v>37.25</v>
      </c>
      <c r="AA373" s="5">
        <v>25.444600000000001</v>
      </c>
    </row>
    <row r="374" spans="2:27" x14ac:dyDescent="0.25">
      <c r="B374" s="4">
        <v>53.75</v>
      </c>
      <c r="C374" s="5">
        <v>8.5721799999999995</v>
      </c>
      <c r="F374" s="2">
        <v>145.25</v>
      </c>
      <c r="G374" s="6">
        <v>15.4519</v>
      </c>
      <c r="J374" s="4">
        <v>174.75</v>
      </c>
      <c r="K374" s="7">
        <v>20.712599999999998</v>
      </c>
      <c r="N374" s="2">
        <v>178</v>
      </c>
      <c r="O374" s="3">
        <v>16.940999999999999</v>
      </c>
      <c r="R374" s="4">
        <v>85.75</v>
      </c>
      <c r="S374" s="5">
        <v>15.896599999999999</v>
      </c>
      <c r="V374" s="4">
        <v>115.5</v>
      </c>
      <c r="W374" s="5">
        <v>24.557400000000001</v>
      </c>
      <c r="Z374" s="2">
        <v>102.5</v>
      </c>
      <c r="AA374" s="3">
        <v>25.389600000000002</v>
      </c>
    </row>
    <row r="375" spans="2:27" x14ac:dyDescent="0.25">
      <c r="B375" s="4">
        <v>109.25</v>
      </c>
      <c r="C375" s="5">
        <v>8.5561000000000007</v>
      </c>
      <c r="F375" s="2">
        <v>50.75</v>
      </c>
      <c r="G375" s="6">
        <v>15.420999999999999</v>
      </c>
      <c r="J375" s="2">
        <v>29.75</v>
      </c>
      <c r="K375" s="6">
        <v>20.709</v>
      </c>
      <c r="N375" s="2">
        <v>2.5</v>
      </c>
      <c r="O375" s="3">
        <v>16.895099999999999</v>
      </c>
      <c r="R375" s="2">
        <v>23.5</v>
      </c>
      <c r="S375" s="3">
        <v>15.8927</v>
      </c>
      <c r="V375" s="4">
        <v>101.75</v>
      </c>
      <c r="W375" s="5">
        <v>24.498999999999999</v>
      </c>
      <c r="Z375" s="2">
        <v>58.75</v>
      </c>
      <c r="AA375" s="3">
        <v>25.387599999999999</v>
      </c>
    </row>
    <row r="376" spans="2:27" x14ac:dyDescent="0.25">
      <c r="B376" s="4">
        <v>108.75</v>
      </c>
      <c r="C376" s="5">
        <v>8.4928699999999999</v>
      </c>
      <c r="F376" s="4">
        <v>176.75</v>
      </c>
      <c r="G376" s="7">
        <v>15.3985</v>
      </c>
      <c r="J376" s="4">
        <v>138.75</v>
      </c>
      <c r="K376" s="7">
        <v>20.693300000000001</v>
      </c>
      <c r="N376" s="4">
        <v>167</v>
      </c>
      <c r="O376" s="5">
        <v>16.881499999999999</v>
      </c>
      <c r="R376" s="2">
        <v>55.5</v>
      </c>
      <c r="S376" s="3">
        <v>15.878500000000001</v>
      </c>
      <c r="V376" s="4">
        <v>50</v>
      </c>
      <c r="W376" s="5">
        <v>24.395900000000001</v>
      </c>
      <c r="Z376" s="2">
        <v>7.75</v>
      </c>
      <c r="AA376" s="3">
        <v>25.377700000000001</v>
      </c>
    </row>
    <row r="377" spans="2:27" x14ac:dyDescent="0.25">
      <c r="B377" s="2">
        <v>42.75</v>
      </c>
      <c r="C377" s="3">
        <v>8.4828899999999994</v>
      </c>
      <c r="F377" s="2">
        <v>53.5</v>
      </c>
      <c r="G377" s="6">
        <v>15.3774</v>
      </c>
      <c r="J377" s="2">
        <v>120.5</v>
      </c>
      <c r="K377" s="6">
        <v>20.6204</v>
      </c>
      <c r="N377" s="4">
        <v>99.75</v>
      </c>
      <c r="O377" s="5">
        <v>16.866199999999999</v>
      </c>
      <c r="R377" s="2">
        <v>118.5</v>
      </c>
      <c r="S377" s="3">
        <v>15.8483</v>
      </c>
      <c r="V377" s="4">
        <v>29</v>
      </c>
      <c r="W377" s="5">
        <v>24.3537</v>
      </c>
      <c r="Z377" s="4">
        <v>56.75</v>
      </c>
      <c r="AA377" s="5">
        <v>25.367599999999999</v>
      </c>
    </row>
    <row r="378" spans="2:27" x14ac:dyDescent="0.25">
      <c r="B378" s="4">
        <v>130.5</v>
      </c>
      <c r="C378" s="5">
        <v>8.4585699999999999</v>
      </c>
      <c r="F378" s="4">
        <v>105</v>
      </c>
      <c r="G378" s="7">
        <v>15.377000000000001</v>
      </c>
      <c r="J378" s="4">
        <v>164.5</v>
      </c>
      <c r="K378" s="7">
        <v>20.616800000000001</v>
      </c>
      <c r="N378" s="2">
        <v>171</v>
      </c>
      <c r="O378" s="3">
        <v>16.819400000000002</v>
      </c>
      <c r="R378" s="4">
        <v>160.25</v>
      </c>
      <c r="S378" s="5">
        <v>15.818199999999999</v>
      </c>
      <c r="V378" s="4">
        <v>81.5</v>
      </c>
      <c r="W378" s="5">
        <v>24.2837</v>
      </c>
      <c r="Z378" s="4">
        <v>134</v>
      </c>
      <c r="AA378" s="5">
        <v>25.342700000000001</v>
      </c>
    </row>
    <row r="379" spans="2:27" x14ac:dyDescent="0.25">
      <c r="B379" s="4">
        <v>28</v>
      </c>
      <c r="C379" s="5">
        <v>8.4517399999999991</v>
      </c>
      <c r="F379" s="2">
        <v>68.5</v>
      </c>
      <c r="G379" s="6">
        <v>15.3508</v>
      </c>
      <c r="J379" s="2">
        <v>14</v>
      </c>
      <c r="K379" s="6">
        <v>20.606999999999999</v>
      </c>
      <c r="N379" s="2">
        <v>109</v>
      </c>
      <c r="O379" s="3">
        <v>16.808499999999999</v>
      </c>
      <c r="R379" s="2">
        <v>56</v>
      </c>
      <c r="S379" s="3">
        <v>15.812799999999999</v>
      </c>
      <c r="V379" s="4">
        <v>60.5</v>
      </c>
      <c r="W379" s="5">
        <v>24.2346</v>
      </c>
      <c r="Z379" s="2">
        <v>60.5</v>
      </c>
      <c r="AA379" s="3">
        <v>25.3415</v>
      </c>
    </row>
    <row r="380" spans="2:27" x14ac:dyDescent="0.25">
      <c r="B380" s="2">
        <v>57.5</v>
      </c>
      <c r="C380" s="3">
        <v>8.4514099999999992</v>
      </c>
      <c r="F380" s="4">
        <v>97.25</v>
      </c>
      <c r="G380" s="7">
        <v>15.339499999999999</v>
      </c>
      <c r="J380" s="4">
        <v>176.75</v>
      </c>
      <c r="K380" s="7">
        <v>20.6023</v>
      </c>
      <c r="N380" s="2">
        <v>64.75</v>
      </c>
      <c r="O380" s="3">
        <v>16.796700000000001</v>
      </c>
      <c r="R380" s="2">
        <v>155</v>
      </c>
      <c r="S380" s="3">
        <v>15.809699999999999</v>
      </c>
      <c r="V380" s="4">
        <v>121.75</v>
      </c>
      <c r="W380" s="5">
        <v>24.2026</v>
      </c>
      <c r="Z380" s="2">
        <v>111.5</v>
      </c>
      <c r="AA380" s="3">
        <v>25.334299999999999</v>
      </c>
    </row>
    <row r="381" spans="2:27" x14ac:dyDescent="0.25">
      <c r="B381" s="2">
        <v>120.5</v>
      </c>
      <c r="C381" s="3">
        <v>8.4486500000000007</v>
      </c>
      <c r="F381" s="2">
        <v>122</v>
      </c>
      <c r="G381" s="6">
        <v>15.331099999999999</v>
      </c>
      <c r="J381" s="4">
        <v>74.5</v>
      </c>
      <c r="K381" s="7">
        <v>20.5929</v>
      </c>
      <c r="N381" s="4">
        <v>75.25</v>
      </c>
      <c r="O381" s="5">
        <v>16.778700000000001</v>
      </c>
      <c r="R381" s="4">
        <v>51</v>
      </c>
      <c r="S381" s="5">
        <v>15.793100000000001</v>
      </c>
      <c r="V381" s="4">
        <v>79.25</v>
      </c>
      <c r="W381" s="5">
        <v>24.184000000000001</v>
      </c>
      <c r="Z381" s="4">
        <v>9.5</v>
      </c>
      <c r="AA381" s="5">
        <v>25.332699999999999</v>
      </c>
    </row>
    <row r="382" spans="2:27" x14ac:dyDescent="0.25">
      <c r="B382" s="4">
        <v>116.5</v>
      </c>
      <c r="C382" s="5">
        <v>8.4277700000000006</v>
      </c>
      <c r="F382" s="4">
        <v>16.5</v>
      </c>
      <c r="G382" s="7">
        <v>15.315899999999999</v>
      </c>
      <c r="J382" s="4">
        <v>102.25</v>
      </c>
      <c r="K382" s="7">
        <v>20.587700000000002</v>
      </c>
      <c r="N382" s="4">
        <v>131.25</v>
      </c>
      <c r="O382" s="5">
        <v>16.722899999999999</v>
      </c>
      <c r="R382" s="4">
        <v>24.5</v>
      </c>
      <c r="S382" s="5">
        <v>15.7927</v>
      </c>
      <c r="V382" s="2">
        <v>34.5</v>
      </c>
      <c r="W382" s="3">
        <v>24.168099999999999</v>
      </c>
      <c r="Z382" s="2">
        <v>85</v>
      </c>
      <c r="AA382" s="3">
        <v>25.2743</v>
      </c>
    </row>
    <row r="383" spans="2:27" x14ac:dyDescent="0.25">
      <c r="B383" s="4">
        <v>63.75</v>
      </c>
      <c r="C383" s="5">
        <v>8.4256700000000002</v>
      </c>
      <c r="F383" s="4">
        <v>102.25</v>
      </c>
      <c r="G383" s="7">
        <v>15.315</v>
      </c>
      <c r="J383" s="4">
        <v>95.75</v>
      </c>
      <c r="K383" s="7">
        <v>20.5822</v>
      </c>
      <c r="N383" s="4">
        <v>102.25</v>
      </c>
      <c r="O383" s="5">
        <v>16.720199999999998</v>
      </c>
      <c r="R383" s="4">
        <v>7.75</v>
      </c>
      <c r="S383" s="5">
        <v>15.7845</v>
      </c>
      <c r="V383" s="2">
        <v>10</v>
      </c>
      <c r="W383" s="3">
        <v>24.156099999999999</v>
      </c>
      <c r="Z383" s="2">
        <v>20.25</v>
      </c>
      <c r="AA383" s="3">
        <v>25.2502</v>
      </c>
    </row>
    <row r="384" spans="2:27" x14ac:dyDescent="0.25">
      <c r="B384" s="2">
        <v>72</v>
      </c>
      <c r="C384" s="3">
        <v>8.4199000000000002</v>
      </c>
      <c r="F384" s="2">
        <v>171.5</v>
      </c>
      <c r="G384" s="6">
        <v>15.3132</v>
      </c>
      <c r="J384" s="4">
        <v>75</v>
      </c>
      <c r="K384" s="7">
        <v>20.538599999999999</v>
      </c>
      <c r="N384" s="2">
        <v>177.25</v>
      </c>
      <c r="O384" s="3">
        <v>16.6465</v>
      </c>
      <c r="R384" s="4">
        <v>30.5</v>
      </c>
      <c r="S384" s="5">
        <v>15.782999999999999</v>
      </c>
      <c r="V384" s="4">
        <v>119.5</v>
      </c>
      <c r="W384" s="5">
        <v>24.142499999999998</v>
      </c>
      <c r="Z384" s="4">
        <v>54</v>
      </c>
      <c r="AA384" s="5">
        <v>25.214099999999998</v>
      </c>
    </row>
    <row r="385" spans="2:27" x14ac:dyDescent="0.25">
      <c r="B385" s="4">
        <v>109.75</v>
      </c>
      <c r="C385" s="5">
        <v>8.4071300000000004</v>
      </c>
      <c r="F385" s="2">
        <v>150</v>
      </c>
      <c r="G385" s="6">
        <v>15.305899999999999</v>
      </c>
      <c r="J385" s="2">
        <v>95</v>
      </c>
      <c r="K385" s="6">
        <v>20.532499999999999</v>
      </c>
      <c r="N385" s="4">
        <v>114.25</v>
      </c>
      <c r="O385" s="5">
        <v>16.5289</v>
      </c>
      <c r="R385" s="2">
        <v>129.5</v>
      </c>
      <c r="S385" s="3">
        <v>15.7766</v>
      </c>
      <c r="V385" s="2">
        <v>39</v>
      </c>
      <c r="W385" s="3">
        <v>24.136299999999999</v>
      </c>
      <c r="Z385" s="2">
        <v>108</v>
      </c>
      <c r="AA385" s="3">
        <v>25.213200000000001</v>
      </c>
    </row>
    <row r="386" spans="2:27" x14ac:dyDescent="0.25">
      <c r="B386" s="2">
        <v>154</v>
      </c>
      <c r="C386" s="3">
        <v>8.4056200000000008</v>
      </c>
      <c r="F386" s="2">
        <v>48.5</v>
      </c>
      <c r="G386" s="6">
        <v>15.2986</v>
      </c>
      <c r="J386" s="2">
        <v>78.25</v>
      </c>
      <c r="K386" s="6">
        <v>20.447600000000001</v>
      </c>
      <c r="N386" s="2">
        <v>30.25</v>
      </c>
      <c r="O386" s="3">
        <v>16.496400000000001</v>
      </c>
      <c r="R386" s="2">
        <v>163.5</v>
      </c>
      <c r="S386" s="3">
        <v>15.7142</v>
      </c>
      <c r="V386" s="2">
        <v>177.25</v>
      </c>
      <c r="W386" s="3">
        <v>23.990100000000002</v>
      </c>
      <c r="Z386" s="4">
        <v>74.25</v>
      </c>
      <c r="AA386" s="5">
        <v>25.1934</v>
      </c>
    </row>
    <row r="387" spans="2:27" x14ac:dyDescent="0.25">
      <c r="B387" s="4">
        <v>152.5</v>
      </c>
      <c r="C387" s="5">
        <v>8.4014799999999994</v>
      </c>
      <c r="F387" s="4">
        <v>165</v>
      </c>
      <c r="G387" s="7">
        <v>15.290900000000001</v>
      </c>
      <c r="J387" s="2">
        <v>2.75</v>
      </c>
      <c r="K387" s="6">
        <v>20.3752</v>
      </c>
      <c r="N387" s="2">
        <v>112.75</v>
      </c>
      <c r="O387" s="3">
        <v>16.4268</v>
      </c>
      <c r="R387" s="2">
        <v>174</v>
      </c>
      <c r="S387" s="3">
        <v>15.7034</v>
      </c>
      <c r="V387" s="2">
        <v>162.25</v>
      </c>
      <c r="W387" s="3">
        <v>23.980599999999999</v>
      </c>
      <c r="Z387" s="2">
        <v>77.25</v>
      </c>
      <c r="AA387" s="3">
        <v>25.181799999999999</v>
      </c>
    </row>
    <row r="388" spans="2:27" x14ac:dyDescent="0.25">
      <c r="B388" s="4">
        <v>49.5</v>
      </c>
      <c r="C388" s="5">
        <v>8.39452</v>
      </c>
      <c r="F388" s="2">
        <v>115</v>
      </c>
      <c r="G388" s="6">
        <v>15.284800000000001</v>
      </c>
      <c r="J388" s="4">
        <v>105.5</v>
      </c>
      <c r="K388" s="7">
        <v>20.356200000000001</v>
      </c>
      <c r="N388" s="4">
        <v>52.25</v>
      </c>
      <c r="O388" s="5">
        <v>16.406400000000001</v>
      </c>
      <c r="R388" s="4">
        <v>19.75</v>
      </c>
      <c r="S388" s="5">
        <v>15.6815</v>
      </c>
      <c r="V388" s="4">
        <v>76.5</v>
      </c>
      <c r="W388" s="5">
        <v>23.9148</v>
      </c>
      <c r="Z388" s="4">
        <v>61.5</v>
      </c>
      <c r="AA388" s="5">
        <v>25.035699999999999</v>
      </c>
    </row>
    <row r="389" spans="2:27" x14ac:dyDescent="0.25">
      <c r="B389" s="2">
        <v>24</v>
      </c>
      <c r="C389" s="3">
        <v>8.3878199999999996</v>
      </c>
      <c r="F389" s="4">
        <v>173.75</v>
      </c>
      <c r="G389" s="7">
        <v>15.276199999999999</v>
      </c>
      <c r="J389" s="2">
        <v>152</v>
      </c>
      <c r="K389" s="6">
        <v>20.314599999999999</v>
      </c>
      <c r="N389" s="2">
        <v>80.75</v>
      </c>
      <c r="O389" s="3">
        <v>16.406300000000002</v>
      </c>
      <c r="R389" s="4">
        <v>81</v>
      </c>
      <c r="S389" s="5">
        <v>15.672499999999999</v>
      </c>
      <c r="V389" s="2">
        <v>131.75</v>
      </c>
      <c r="W389" s="3">
        <v>23.914000000000001</v>
      </c>
      <c r="Z389" s="4">
        <v>77</v>
      </c>
      <c r="AA389" s="5">
        <v>24.9437</v>
      </c>
    </row>
    <row r="390" spans="2:27" x14ac:dyDescent="0.25">
      <c r="B390" s="4">
        <v>67.75</v>
      </c>
      <c r="C390" s="5">
        <v>8.3869000000000007</v>
      </c>
      <c r="F390" s="4">
        <v>17.25</v>
      </c>
      <c r="G390" s="7">
        <v>15.257099999999999</v>
      </c>
      <c r="J390" s="4">
        <v>145.75</v>
      </c>
      <c r="K390" s="7">
        <v>20.3094</v>
      </c>
      <c r="N390" s="2">
        <v>44</v>
      </c>
      <c r="O390" s="3">
        <v>16.403700000000001</v>
      </c>
      <c r="R390" s="4">
        <v>95.25</v>
      </c>
      <c r="S390" s="5">
        <v>15.6587</v>
      </c>
      <c r="V390" s="4">
        <v>122.25</v>
      </c>
      <c r="W390" s="5">
        <v>23.883700000000001</v>
      </c>
      <c r="Z390" s="4">
        <v>100.5</v>
      </c>
      <c r="AA390" s="5">
        <v>24.915199999999999</v>
      </c>
    </row>
    <row r="391" spans="2:27" x14ac:dyDescent="0.25">
      <c r="B391" s="2">
        <v>146.25</v>
      </c>
      <c r="C391" s="3">
        <v>8.3387399999999996</v>
      </c>
      <c r="F391" s="4">
        <v>71</v>
      </c>
      <c r="G391" s="7">
        <v>15.250999999999999</v>
      </c>
      <c r="J391" s="2">
        <v>128.5</v>
      </c>
      <c r="K391" s="6">
        <v>20.3064</v>
      </c>
      <c r="N391" s="2">
        <v>174.25</v>
      </c>
      <c r="O391" s="3">
        <v>16.390499999999999</v>
      </c>
      <c r="R391" s="4">
        <v>47.5</v>
      </c>
      <c r="S391" s="5">
        <v>15.624700000000001</v>
      </c>
      <c r="V391" s="4">
        <v>111.25</v>
      </c>
      <c r="W391" s="5">
        <v>23.882300000000001</v>
      </c>
      <c r="Z391" s="4">
        <v>84.25</v>
      </c>
      <c r="AA391" s="5">
        <v>24.8581</v>
      </c>
    </row>
    <row r="392" spans="2:27" x14ac:dyDescent="0.25">
      <c r="B392" s="4">
        <v>18.25</v>
      </c>
      <c r="C392" s="5">
        <v>8.3123500000000003</v>
      </c>
      <c r="F392" s="4">
        <v>118.5</v>
      </c>
      <c r="G392" s="7">
        <v>15.2181</v>
      </c>
      <c r="J392" s="4">
        <v>50</v>
      </c>
      <c r="K392" s="7">
        <v>20.3004</v>
      </c>
      <c r="N392" s="4">
        <v>141.75</v>
      </c>
      <c r="O392" s="5">
        <v>16.384</v>
      </c>
      <c r="R392" s="2">
        <v>21.25</v>
      </c>
      <c r="S392" s="3">
        <v>15.594799999999999</v>
      </c>
      <c r="V392" s="4">
        <v>55.75</v>
      </c>
      <c r="W392" s="5">
        <v>23.8811</v>
      </c>
      <c r="Z392" s="4">
        <v>101</v>
      </c>
      <c r="AA392" s="5">
        <v>24.7697</v>
      </c>
    </row>
    <row r="393" spans="2:27" x14ac:dyDescent="0.25">
      <c r="B393" s="4">
        <v>72.75</v>
      </c>
      <c r="C393" s="5">
        <v>8.2934699999999992</v>
      </c>
      <c r="F393" s="2">
        <v>82.75</v>
      </c>
      <c r="G393" s="6">
        <v>15.2097</v>
      </c>
      <c r="J393" s="4">
        <v>43.75</v>
      </c>
      <c r="K393" s="7">
        <v>20.213699999999999</v>
      </c>
      <c r="N393" s="4">
        <v>42.5</v>
      </c>
      <c r="O393" s="5">
        <v>16.3813</v>
      </c>
      <c r="R393" s="2">
        <v>2.75</v>
      </c>
      <c r="S393" s="3">
        <v>15.5578</v>
      </c>
      <c r="V393" s="4">
        <v>65</v>
      </c>
      <c r="W393" s="5">
        <v>23.865500000000001</v>
      </c>
      <c r="Z393" s="4">
        <v>68</v>
      </c>
      <c r="AA393" s="5">
        <v>24.764299999999999</v>
      </c>
    </row>
    <row r="394" spans="2:27" x14ac:dyDescent="0.25">
      <c r="B394" s="2">
        <v>47.5</v>
      </c>
      <c r="C394" s="3">
        <v>8.2672500000000007</v>
      </c>
      <c r="F394" s="4">
        <v>72.75</v>
      </c>
      <c r="G394" s="7">
        <v>15.184200000000001</v>
      </c>
      <c r="J394" s="2">
        <v>91.25</v>
      </c>
      <c r="K394" s="6">
        <v>20.204000000000001</v>
      </c>
      <c r="N394" s="4">
        <v>70.75</v>
      </c>
      <c r="O394" s="5">
        <v>16.305499999999999</v>
      </c>
      <c r="R394" s="2">
        <v>50.25</v>
      </c>
      <c r="S394" s="3">
        <v>15.555199999999999</v>
      </c>
      <c r="V394" s="4">
        <v>118.75</v>
      </c>
      <c r="W394" s="5">
        <v>23.846299999999999</v>
      </c>
      <c r="Z394" s="4">
        <v>148</v>
      </c>
      <c r="AA394" s="5">
        <v>24.7593</v>
      </c>
    </row>
    <row r="395" spans="2:27" x14ac:dyDescent="0.25">
      <c r="B395" s="2">
        <v>33.25</v>
      </c>
      <c r="C395" s="3">
        <v>8.2540499999999994</v>
      </c>
      <c r="F395" s="4">
        <v>3.75</v>
      </c>
      <c r="G395" s="7">
        <v>15.176500000000001</v>
      </c>
      <c r="J395" s="2">
        <v>99.25</v>
      </c>
      <c r="K395" s="6">
        <v>20.2029</v>
      </c>
      <c r="N395" s="2">
        <v>168.75</v>
      </c>
      <c r="O395" s="3">
        <v>16.29</v>
      </c>
      <c r="R395" s="2">
        <v>66</v>
      </c>
      <c r="S395" s="3">
        <v>15.5519</v>
      </c>
      <c r="V395" s="4">
        <v>28.25</v>
      </c>
      <c r="W395" s="5">
        <v>23.841899999999999</v>
      </c>
      <c r="Z395" s="4">
        <v>105.5</v>
      </c>
      <c r="AA395" s="5">
        <v>24.6435</v>
      </c>
    </row>
    <row r="396" spans="2:27" x14ac:dyDescent="0.25">
      <c r="B396" s="2">
        <v>108</v>
      </c>
      <c r="C396" s="3">
        <v>8.2234200000000008</v>
      </c>
      <c r="F396" s="4">
        <v>114.5</v>
      </c>
      <c r="G396" s="7">
        <v>15.1654</v>
      </c>
      <c r="J396" s="2">
        <v>13</v>
      </c>
      <c r="K396" s="6">
        <v>20.154</v>
      </c>
      <c r="N396" s="4">
        <v>166.5</v>
      </c>
      <c r="O396" s="5">
        <v>16.251300000000001</v>
      </c>
      <c r="R396" s="4">
        <v>20.5</v>
      </c>
      <c r="S396" s="5">
        <v>15.5373</v>
      </c>
      <c r="V396" s="4">
        <v>89</v>
      </c>
      <c r="W396" s="5">
        <v>23.839700000000001</v>
      </c>
      <c r="Z396" s="2">
        <v>119.5</v>
      </c>
      <c r="AA396" s="3">
        <v>24.624400000000001</v>
      </c>
    </row>
    <row r="397" spans="2:27" x14ac:dyDescent="0.25">
      <c r="B397" s="2">
        <v>74</v>
      </c>
      <c r="C397" s="3">
        <v>8.2218099999999996</v>
      </c>
      <c r="F397" s="2">
        <v>125.75</v>
      </c>
      <c r="G397" s="6">
        <v>15.125500000000001</v>
      </c>
      <c r="J397" s="2">
        <v>35.25</v>
      </c>
      <c r="K397" s="6">
        <v>20.115300000000001</v>
      </c>
      <c r="N397" s="2">
        <v>176.75</v>
      </c>
      <c r="O397" s="3">
        <v>16.212199999999999</v>
      </c>
      <c r="R397" s="2">
        <v>176.25</v>
      </c>
      <c r="S397" s="3">
        <v>15.526400000000001</v>
      </c>
      <c r="V397" s="2">
        <v>101</v>
      </c>
      <c r="W397" s="3">
        <v>23.828600000000002</v>
      </c>
      <c r="Z397" s="2">
        <v>125</v>
      </c>
      <c r="AA397" s="3">
        <v>24.608000000000001</v>
      </c>
    </row>
    <row r="398" spans="2:27" x14ac:dyDescent="0.25">
      <c r="B398" s="4">
        <v>128.75</v>
      </c>
      <c r="C398" s="5">
        <v>8.2190499999999993</v>
      </c>
      <c r="F398" s="2">
        <v>125.25</v>
      </c>
      <c r="G398" s="6">
        <v>15.1121</v>
      </c>
      <c r="J398" s="4">
        <v>149.75</v>
      </c>
      <c r="K398" s="7">
        <v>20.1127</v>
      </c>
      <c r="N398" s="4">
        <v>41.25</v>
      </c>
      <c r="O398" s="5">
        <v>16.1629</v>
      </c>
      <c r="R398" s="2">
        <v>43</v>
      </c>
      <c r="S398" s="3">
        <v>15.507300000000001</v>
      </c>
      <c r="V398" s="4">
        <v>66</v>
      </c>
      <c r="W398" s="5">
        <v>23.8188</v>
      </c>
      <c r="Z398" s="4">
        <v>163.5</v>
      </c>
      <c r="AA398" s="5">
        <v>24.5748</v>
      </c>
    </row>
    <row r="399" spans="2:27" x14ac:dyDescent="0.25">
      <c r="B399" s="4">
        <v>145.5</v>
      </c>
      <c r="C399" s="5">
        <v>8.2013300000000005</v>
      </c>
      <c r="F399" s="4">
        <v>66.25</v>
      </c>
      <c r="G399" s="7">
        <v>15.033099999999999</v>
      </c>
      <c r="J399" s="2">
        <v>70.25</v>
      </c>
      <c r="K399" s="6">
        <v>20.087700000000002</v>
      </c>
      <c r="N399" s="2">
        <v>43</v>
      </c>
      <c r="O399" s="3">
        <v>16.130400000000002</v>
      </c>
      <c r="R399" s="4">
        <v>160.5</v>
      </c>
      <c r="S399" s="5">
        <v>15.5016</v>
      </c>
      <c r="V399" s="2">
        <v>40.25</v>
      </c>
      <c r="W399" s="3">
        <v>23.8019</v>
      </c>
      <c r="Z399" s="4">
        <v>55</v>
      </c>
      <c r="AA399" s="5">
        <v>24.548200000000001</v>
      </c>
    </row>
    <row r="400" spans="2:27" x14ac:dyDescent="0.25">
      <c r="B400" s="4">
        <v>130.25</v>
      </c>
      <c r="C400" s="5">
        <v>8.1903900000000007</v>
      </c>
      <c r="F400" s="4">
        <v>49.75</v>
      </c>
      <c r="G400" s="7">
        <v>15.0251</v>
      </c>
      <c r="J400" s="2">
        <v>89</v>
      </c>
      <c r="K400" s="6">
        <v>20.077000000000002</v>
      </c>
      <c r="N400" s="2">
        <v>39.5</v>
      </c>
      <c r="O400" s="3">
        <v>16.120200000000001</v>
      </c>
      <c r="R400" s="2">
        <v>136</v>
      </c>
      <c r="S400" s="3">
        <v>15.497299999999999</v>
      </c>
      <c r="V400" s="2">
        <v>27.75</v>
      </c>
      <c r="W400" s="3">
        <v>23.7379</v>
      </c>
      <c r="Z400" s="2">
        <v>174.75</v>
      </c>
      <c r="AA400" s="3">
        <v>24.514399999999998</v>
      </c>
    </row>
    <row r="401" spans="2:27" x14ac:dyDescent="0.25">
      <c r="B401" s="4">
        <v>156</v>
      </c>
      <c r="C401" s="5">
        <v>8.1773299999999995</v>
      </c>
      <c r="F401" s="4">
        <v>145</v>
      </c>
      <c r="G401" s="7">
        <v>15.021699999999999</v>
      </c>
      <c r="J401" s="4">
        <v>77</v>
      </c>
      <c r="K401" s="7">
        <v>20.060099999999998</v>
      </c>
      <c r="N401" s="2">
        <v>24.5</v>
      </c>
      <c r="O401" s="3">
        <v>16.092600000000001</v>
      </c>
      <c r="R401" s="2">
        <v>49.5</v>
      </c>
      <c r="S401" s="3">
        <v>15.4674</v>
      </c>
      <c r="V401" s="4">
        <v>149</v>
      </c>
      <c r="W401" s="5">
        <v>23.724</v>
      </c>
      <c r="Z401" s="2">
        <v>110.75</v>
      </c>
      <c r="AA401" s="3">
        <v>24.430499999999999</v>
      </c>
    </row>
    <row r="402" spans="2:27" x14ac:dyDescent="0.25">
      <c r="B402" s="4">
        <v>62</v>
      </c>
      <c r="C402" s="5">
        <v>8.1658100000000005</v>
      </c>
      <c r="F402" s="2">
        <v>163.25</v>
      </c>
      <c r="G402" s="6">
        <v>15.007</v>
      </c>
      <c r="J402" s="2">
        <v>69.25</v>
      </c>
      <c r="K402" s="6">
        <v>20.052</v>
      </c>
      <c r="N402" s="4">
        <v>117.25</v>
      </c>
      <c r="O402" s="5">
        <v>16.0383</v>
      </c>
      <c r="R402" s="4">
        <v>117.25</v>
      </c>
      <c r="S402" s="5">
        <v>15.4526</v>
      </c>
      <c r="V402" s="2">
        <v>174.5</v>
      </c>
      <c r="W402" s="3">
        <v>23.605</v>
      </c>
      <c r="Z402" s="4">
        <v>25.75</v>
      </c>
      <c r="AA402" s="5">
        <v>24.424900000000001</v>
      </c>
    </row>
    <row r="403" spans="2:27" x14ac:dyDescent="0.25">
      <c r="B403" s="4">
        <v>159.25</v>
      </c>
      <c r="C403" s="5">
        <v>8.1634399999999996</v>
      </c>
      <c r="F403" s="2">
        <v>142.75</v>
      </c>
      <c r="G403" s="6">
        <v>15.0009</v>
      </c>
      <c r="J403" s="4">
        <v>64.25</v>
      </c>
      <c r="K403" s="7">
        <v>20.045500000000001</v>
      </c>
      <c r="N403" s="2">
        <v>6.75</v>
      </c>
      <c r="O403" s="3">
        <v>16.029399999999999</v>
      </c>
      <c r="R403" s="4">
        <v>121.75</v>
      </c>
      <c r="S403" s="5">
        <v>15.426</v>
      </c>
      <c r="V403" s="4">
        <v>15</v>
      </c>
      <c r="W403" s="5">
        <v>23.526900000000001</v>
      </c>
      <c r="Z403" s="4">
        <v>144</v>
      </c>
      <c r="AA403" s="5">
        <v>24.414999999999999</v>
      </c>
    </row>
    <row r="404" spans="2:27" x14ac:dyDescent="0.25">
      <c r="B404" s="2">
        <v>73.75</v>
      </c>
      <c r="C404" s="3">
        <v>8.1523099999999999</v>
      </c>
      <c r="F404" s="4">
        <v>36.25</v>
      </c>
      <c r="G404" s="7">
        <v>14.968400000000001</v>
      </c>
      <c r="J404" s="4">
        <v>145.5</v>
      </c>
      <c r="K404" s="7">
        <v>20.028300000000002</v>
      </c>
      <c r="N404" s="4">
        <v>13.5</v>
      </c>
      <c r="O404" s="5">
        <v>15.968299999999999</v>
      </c>
      <c r="R404" s="4">
        <v>141</v>
      </c>
      <c r="S404" s="5">
        <v>15.422000000000001</v>
      </c>
      <c r="V404" s="2">
        <v>124.75</v>
      </c>
      <c r="W404" s="3">
        <v>23.523399999999999</v>
      </c>
      <c r="Z404" s="4">
        <v>31</v>
      </c>
      <c r="AA404" s="5">
        <v>24.397300000000001</v>
      </c>
    </row>
    <row r="405" spans="2:27" x14ac:dyDescent="0.25">
      <c r="B405" s="2">
        <v>132.25</v>
      </c>
      <c r="C405" s="3">
        <v>8.1371099999999998</v>
      </c>
      <c r="F405" s="4">
        <v>50.5</v>
      </c>
      <c r="G405" s="7">
        <v>14.9282</v>
      </c>
      <c r="J405" s="4">
        <v>68.75</v>
      </c>
      <c r="K405" s="7">
        <v>20.026399999999999</v>
      </c>
      <c r="N405" s="4">
        <v>8.75</v>
      </c>
      <c r="O405" s="5">
        <v>15.9452</v>
      </c>
      <c r="R405" s="2">
        <v>173.75</v>
      </c>
      <c r="S405" s="3">
        <v>15.3443</v>
      </c>
      <c r="V405" s="2">
        <v>85.25</v>
      </c>
      <c r="W405" s="3">
        <v>23.494800000000001</v>
      </c>
      <c r="Z405" s="4">
        <v>32</v>
      </c>
      <c r="AA405" s="5">
        <v>24.308499999999999</v>
      </c>
    </row>
    <row r="406" spans="2:27" x14ac:dyDescent="0.25">
      <c r="B406" s="4">
        <v>32.75</v>
      </c>
      <c r="C406" s="5">
        <v>8.1350499999999997</v>
      </c>
      <c r="F406" s="2">
        <v>173.25</v>
      </c>
      <c r="G406" s="6">
        <v>14.908899999999999</v>
      </c>
      <c r="J406" s="4">
        <v>9</v>
      </c>
      <c r="K406" s="7">
        <v>20.0197</v>
      </c>
      <c r="N406" s="4">
        <v>174.75</v>
      </c>
      <c r="O406" s="5">
        <v>15.9354</v>
      </c>
      <c r="R406" s="4">
        <v>66.25</v>
      </c>
      <c r="S406" s="5">
        <v>15.3439</v>
      </c>
      <c r="V406" s="4">
        <v>13.5</v>
      </c>
      <c r="W406" s="5">
        <v>23.491099999999999</v>
      </c>
      <c r="Z406" s="2">
        <v>117.25</v>
      </c>
      <c r="AA406" s="3">
        <v>24.302900000000001</v>
      </c>
    </row>
    <row r="407" spans="2:27" x14ac:dyDescent="0.25">
      <c r="B407" s="4">
        <v>149</v>
      </c>
      <c r="C407" s="5">
        <v>8.1337700000000002</v>
      </c>
      <c r="F407" s="4">
        <v>164.5</v>
      </c>
      <c r="G407" s="7">
        <v>14.8781</v>
      </c>
      <c r="J407" s="2">
        <v>101</v>
      </c>
      <c r="K407" s="6">
        <v>20.002500000000001</v>
      </c>
      <c r="N407" s="4">
        <v>10.5</v>
      </c>
      <c r="O407" s="5">
        <v>15.8933</v>
      </c>
      <c r="R407" s="4">
        <v>38.25</v>
      </c>
      <c r="S407" s="5">
        <v>15.3416</v>
      </c>
      <c r="V407" s="2">
        <v>56.75</v>
      </c>
      <c r="W407" s="3">
        <v>23.4819</v>
      </c>
      <c r="Z407" s="4">
        <v>133.5</v>
      </c>
      <c r="AA407" s="5">
        <v>24.291</v>
      </c>
    </row>
    <row r="408" spans="2:27" x14ac:dyDescent="0.25">
      <c r="B408" s="4">
        <v>65</v>
      </c>
      <c r="C408" s="5">
        <v>8.1159700000000008</v>
      </c>
      <c r="F408" s="2">
        <v>176.5</v>
      </c>
      <c r="G408" s="6">
        <v>14.815200000000001</v>
      </c>
      <c r="J408" s="4">
        <v>53.5</v>
      </c>
      <c r="K408" s="7">
        <v>20.0001</v>
      </c>
      <c r="N408" s="4">
        <v>162.75</v>
      </c>
      <c r="O408" s="5">
        <v>15.880800000000001</v>
      </c>
      <c r="R408" s="4">
        <v>31.25</v>
      </c>
      <c r="S408" s="5">
        <v>15.3254</v>
      </c>
      <c r="V408" s="2">
        <v>120.25</v>
      </c>
      <c r="W408" s="3">
        <v>23.447199999999999</v>
      </c>
      <c r="Z408" s="2">
        <v>173.75</v>
      </c>
      <c r="AA408" s="3">
        <v>24.282</v>
      </c>
    </row>
    <row r="409" spans="2:27" x14ac:dyDescent="0.25">
      <c r="B409" s="2">
        <v>78</v>
      </c>
      <c r="C409" s="3">
        <v>8.0995899999999992</v>
      </c>
      <c r="F409" s="2">
        <v>73</v>
      </c>
      <c r="G409" s="6">
        <v>14.7537</v>
      </c>
      <c r="J409" s="4">
        <v>93.75</v>
      </c>
      <c r="K409" s="7">
        <v>19.977399999999999</v>
      </c>
      <c r="N409" s="4">
        <v>174.5</v>
      </c>
      <c r="O409" s="5">
        <v>15.846</v>
      </c>
      <c r="R409" s="4">
        <v>114.25</v>
      </c>
      <c r="S409" s="5">
        <v>15.323600000000001</v>
      </c>
      <c r="V409" s="4">
        <v>171.5</v>
      </c>
      <c r="W409" s="5">
        <v>23.4438</v>
      </c>
      <c r="Z409" s="4">
        <v>59.75</v>
      </c>
      <c r="AA409" s="5">
        <v>24.261800000000001</v>
      </c>
    </row>
    <row r="410" spans="2:27" x14ac:dyDescent="0.25">
      <c r="B410" s="2">
        <v>52.25</v>
      </c>
      <c r="C410" s="3">
        <v>8.0760500000000004</v>
      </c>
      <c r="F410" s="4">
        <v>46.5</v>
      </c>
      <c r="G410" s="7">
        <v>14.709</v>
      </c>
      <c r="J410" s="4">
        <v>96.75</v>
      </c>
      <c r="K410" s="7">
        <v>19.9466</v>
      </c>
      <c r="N410" s="4">
        <v>67</v>
      </c>
      <c r="O410" s="5">
        <v>15.8447</v>
      </c>
      <c r="R410" s="2">
        <v>127.75</v>
      </c>
      <c r="S410" s="3">
        <v>15.308</v>
      </c>
      <c r="V410" s="2">
        <v>24.25</v>
      </c>
      <c r="W410" s="3">
        <v>23.431799999999999</v>
      </c>
      <c r="Z410" s="4">
        <v>152.25</v>
      </c>
      <c r="AA410" s="5">
        <v>24.234500000000001</v>
      </c>
    </row>
    <row r="411" spans="2:27" x14ac:dyDescent="0.25">
      <c r="B411" s="4">
        <v>36.25</v>
      </c>
      <c r="C411" s="5">
        <v>8.0479500000000002</v>
      </c>
      <c r="F411" s="4">
        <v>177.5</v>
      </c>
      <c r="G411" s="7">
        <v>14.678800000000001</v>
      </c>
      <c r="J411" s="4">
        <v>22.25</v>
      </c>
      <c r="K411" s="7">
        <v>19.9313</v>
      </c>
      <c r="N411" s="4">
        <v>160.5</v>
      </c>
      <c r="O411" s="5">
        <v>15.831200000000001</v>
      </c>
      <c r="R411" s="2">
        <v>9.5</v>
      </c>
      <c r="S411" s="3">
        <v>15.2971</v>
      </c>
      <c r="V411" s="2">
        <v>43.5</v>
      </c>
      <c r="W411" s="3">
        <v>23.43</v>
      </c>
      <c r="Z411" s="2">
        <v>43</v>
      </c>
      <c r="AA411" s="3">
        <v>24.207000000000001</v>
      </c>
    </row>
    <row r="412" spans="2:27" x14ac:dyDescent="0.25">
      <c r="B412" s="4">
        <v>124.25</v>
      </c>
      <c r="C412" s="5">
        <v>8.0479500000000002</v>
      </c>
      <c r="F412" s="2">
        <v>60</v>
      </c>
      <c r="G412" s="6">
        <v>14.6747</v>
      </c>
      <c r="J412" s="4">
        <v>125.5</v>
      </c>
      <c r="K412" s="7">
        <v>19.8766</v>
      </c>
      <c r="N412" s="2">
        <v>59.5</v>
      </c>
      <c r="O412" s="3">
        <v>15.83</v>
      </c>
      <c r="R412" s="2">
        <v>45.75</v>
      </c>
      <c r="S412" s="3">
        <v>15.2773</v>
      </c>
      <c r="V412" s="2">
        <v>128</v>
      </c>
      <c r="W412" s="3">
        <v>23.342300000000002</v>
      </c>
      <c r="Z412" s="4">
        <v>24.75</v>
      </c>
      <c r="AA412" s="5">
        <v>24.204999999999998</v>
      </c>
    </row>
    <row r="413" spans="2:27" x14ac:dyDescent="0.25">
      <c r="B413" s="2">
        <v>100.25</v>
      </c>
      <c r="C413" s="3">
        <v>8.0436899999999998</v>
      </c>
      <c r="F413" s="2">
        <v>30</v>
      </c>
      <c r="G413" s="6">
        <v>14.6715</v>
      </c>
      <c r="J413" s="2">
        <v>48</v>
      </c>
      <c r="K413" s="6">
        <v>19.846</v>
      </c>
      <c r="N413" s="2">
        <v>83</v>
      </c>
      <c r="O413" s="3">
        <v>15.7918</v>
      </c>
      <c r="R413" s="2">
        <v>28.75</v>
      </c>
      <c r="S413" s="3">
        <v>15.230600000000001</v>
      </c>
      <c r="V413" s="4">
        <v>85</v>
      </c>
      <c r="W413" s="5">
        <v>23.252600000000001</v>
      </c>
      <c r="Z413" s="4">
        <v>89</v>
      </c>
      <c r="AA413" s="5">
        <v>24.204799999999999</v>
      </c>
    </row>
    <row r="414" spans="2:27" x14ac:dyDescent="0.25">
      <c r="B414" s="2">
        <v>113.25</v>
      </c>
      <c r="C414" s="3">
        <v>8.0328900000000001</v>
      </c>
      <c r="F414" s="2">
        <v>11</v>
      </c>
      <c r="G414" s="6">
        <v>14.658300000000001</v>
      </c>
      <c r="J414" s="2">
        <v>37.25</v>
      </c>
      <c r="K414" s="6">
        <v>19.843399999999999</v>
      </c>
      <c r="N414" s="2">
        <v>85.75</v>
      </c>
      <c r="O414" s="3">
        <v>15.772600000000001</v>
      </c>
      <c r="R414" s="2">
        <v>17.5</v>
      </c>
      <c r="S414" s="3">
        <v>15.215299999999999</v>
      </c>
      <c r="V414" s="4">
        <v>112.75</v>
      </c>
      <c r="W414" s="5">
        <v>23.2057</v>
      </c>
      <c r="Z414" s="4">
        <v>91.25</v>
      </c>
      <c r="AA414" s="5">
        <v>24.204499999999999</v>
      </c>
    </row>
    <row r="415" spans="2:27" x14ac:dyDescent="0.25">
      <c r="B415" s="2">
        <v>75.25</v>
      </c>
      <c r="C415" s="3">
        <v>8.0057399999999994</v>
      </c>
      <c r="F415" s="4">
        <v>6</v>
      </c>
      <c r="G415" s="7">
        <v>14.5914</v>
      </c>
      <c r="J415" s="2">
        <v>51.5</v>
      </c>
      <c r="K415" s="6">
        <v>19.819500000000001</v>
      </c>
      <c r="N415" s="4">
        <v>71</v>
      </c>
      <c r="O415" s="5">
        <v>15.7682</v>
      </c>
      <c r="R415" s="2">
        <v>48.25</v>
      </c>
      <c r="S415" s="3">
        <v>15.204599999999999</v>
      </c>
      <c r="V415" s="2">
        <v>32.25</v>
      </c>
      <c r="W415" s="3">
        <v>23.157299999999999</v>
      </c>
      <c r="Z415" s="2">
        <v>154.25</v>
      </c>
      <c r="AA415" s="3">
        <v>24.1662</v>
      </c>
    </row>
    <row r="416" spans="2:27" x14ac:dyDescent="0.25">
      <c r="B416" s="2">
        <v>110.25</v>
      </c>
      <c r="C416" s="3">
        <v>8.0020600000000002</v>
      </c>
      <c r="F416" s="2">
        <v>52.25</v>
      </c>
      <c r="G416" s="6">
        <v>14.5701</v>
      </c>
      <c r="J416" s="4">
        <v>65</v>
      </c>
      <c r="K416" s="7">
        <v>19.769500000000001</v>
      </c>
      <c r="N416" s="2">
        <v>142.75</v>
      </c>
      <c r="O416" s="3">
        <v>15.7599</v>
      </c>
      <c r="R416" s="4">
        <v>68.5</v>
      </c>
      <c r="S416" s="5">
        <v>15.1767</v>
      </c>
      <c r="V416" s="4">
        <v>91.75</v>
      </c>
      <c r="W416" s="5">
        <v>23.123000000000001</v>
      </c>
      <c r="Z416" s="4">
        <v>111.25</v>
      </c>
      <c r="AA416" s="5">
        <v>24.1526</v>
      </c>
    </row>
    <row r="417" spans="2:27" x14ac:dyDescent="0.25">
      <c r="B417" s="2">
        <v>145</v>
      </c>
      <c r="C417" s="3">
        <v>7.9963800000000003</v>
      </c>
      <c r="F417" s="4">
        <v>148.25</v>
      </c>
      <c r="G417" s="7">
        <v>14.5701</v>
      </c>
      <c r="J417" s="4">
        <v>3.25</v>
      </c>
      <c r="K417" s="7">
        <v>19.7654</v>
      </c>
      <c r="N417" s="4">
        <v>14.75</v>
      </c>
      <c r="O417" s="5">
        <v>15.7456</v>
      </c>
      <c r="R417" s="4">
        <v>147.25</v>
      </c>
      <c r="S417" s="5">
        <v>15.1486</v>
      </c>
      <c r="V417" s="2">
        <v>145.25</v>
      </c>
      <c r="W417" s="3">
        <v>23.106999999999999</v>
      </c>
      <c r="Z417" s="2">
        <v>126.5</v>
      </c>
      <c r="AA417" s="3">
        <v>24.1526</v>
      </c>
    </row>
    <row r="418" spans="2:27" x14ac:dyDescent="0.25">
      <c r="B418" s="2">
        <v>129.75</v>
      </c>
      <c r="C418" s="3">
        <v>7.9815399999999999</v>
      </c>
      <c r="F418" s="4">
        <v>8.5</v>
      </c>
      <c r="G418" s="7">
        <v>14.556699999999999</v>
      </c>
      <c r="J418" s="2">
        <v>154.75</v>
      </c>
      <c r="K418" s="6">
        <v>19.665600000000001</v>
      </c>
      <c r="N418" s="4">
        <v>56</v>
      </c>
      <c r="O418" s="5">
        <v>15.713699999999999</v>
      </c>
      <c r="R418" s="2">
        <v>152</v>
      </c>
      <c r="S418" s="3">
        <v>15.1075</v>
      </c>
      <c r="V418" s="2">
        <v>66.5</v>
      </c>
      <c r="W418" s="3">
        <v>23.068300000000001</v>
      </c>
      <c r="Z418" s="4">
        <v>147</v>
      </c>
      <c r="AA418" s="5">
        <v>24.1416</v>
      </c>
    </row>
    <row r="419" spans="2:27" x14ac:dyDescent="0.25">
      <c r="B419" s="4">
        <v>76.5</v>
      </c>
      <c r="C419" s="5">
        <v>7.9657499999999999</v>
      </c>
      <c r="F419" s="2">
        <v>74.25</v>
      </c>
      <c r="G419" s="6">
        <v>14.535600000000001</v>
      </c>
      <c r="J419" s="4">
        <v>74.25</v>
      </c>
      <c r="K419" s="7">
        <v>19.658100000000001</v>
      </c>
      <c r="N419" s="4">
        <v>46.5</v>
      </c>
      <c r="O419" s="5">
        <v>15.7044</v>
      </c>
      <c r="R419" s="2">
        <v>41.5</v>
      </c>
      <c r="S419" s="3">
        <v>15.102</v>
      </c>
      <c r="V419" s="2">
        <v>84.5</v>
      </c>
      <c r="W419" s="3">
        <v>23.039100000000001</v>
      </c>
      <c r="Z419" s="4">
        <v>81.5</v>
      </c>
      <c r="AA419" s="5">
        <v>24.036799999999999</v>
      </c>
    </row>
    <row r="420" spans="2:27" x14ac:dyDescent="0.25">
      <c r="B420" s="2">
        <v>144.25</v>
      </c>
      <c r="C420" s="3">
        <v>7.91845</v>
      </c>
      <c r="F420" s="4">
        <v>138.25</v>
      </c>
      <c r="G420" s="7">
        <v>14.5106</v>
      </c>
      <c r="J420" s="4">
        <v>39</v>
      </c>
      <c r="K420" s="7">
        <v>19.638100000000001</v>
      </c>
      <c r="N420" s="4">
        <v>29</v>
      </c>
      <c r="O420" s="5">
        <v>15.6972</v>
      </c>
      <c r="R420" s="2">
        <v>25.75</v>
      </c>
      <c r="S420" s="3">
        <v>15.101000000000001</v>
      </c>
      <c r="V420" s="4">
        <v>79.5</v>
      </c>
      <c r="W420" s="5">
        <v>23.028099999999998</v>
      </c>
      <c r="Z420" s="2">
        <v>136.25</v>
      </c>
      <c r="AA420" s="3">
        <v>24.014399999999998</v>
      </c>
    </row>
    <row r="421" spans="2:27" x14ac:dyDescent="0.25">
      <c r="B421" s="4">
        <v>58</v>
      </c>
      <c r="C421" s="5">
        <v>7.8887099999999997</v>
      </c>
      <c r="F421" s="4">
        <v>119.75</v>
      </c>
      <c r="G421" s="7">
        <v>14.4931</v>
      </c>
      <c r="J421" s="4">
        <v>63</v>
      </c>
      <c r="K421" s="7">
        <v>19.4969</v>
      </c>
      <c r="N421" s="2">
        <v>108.75</v>
      </c>
      <c r="O421" s="3">
        <v>15.690099999999999</v>
      </c>
      <c r="R421" s="4">
        <v>75.5</v>
      </c>
      <c r="S421" s="5">
        <v>15.0791</v>
      </c>
      <c r="V421" s="2">
        <v>23.75</v>
      </c>
      <c r="W421" s="3">
        <v>22.977</v>
      </c>
      <c r="Z421" s="4">
        <v>100.75</v>
      </c>
      <c r="AA421" s="5">
        <v>23.9831</v>
      </c>
    </row>
    <row r="422" spans="2:27" x14ac:dyDescent="0.25">
      <c r="B422" s="4">
        <v>24.5</v>
      </c>
      <c r="C422" s="5">
        <v>7.8732100000000003</v>
      </c>
      <c r="F422" s="2">
        <v>125</v>
      </c>
      <c r="G422" s="6">
        <v>14.4688</v>
      </c>
      <c r="J422" s="4">
        <v>41</v>
      </c>
      <c r="K422" s="7">
        <v>19.457699999999999</v>
      </c>
      <c r="N422" s="2">
        <v>104.75</v>
      </c>
      <c r="O422" s="3">
        <v>15.646699999999999</v>
      </c>
      <c r="R422" s="2">
        <v>123.25</v>
      </c>
      <c r="S422" s="3">
        <v>15.0733</v>
      </c>
      <c r="V422" s="2">
        <v>22</v>
      </c>
      <c r="W422" s="3">
        <v>22.9194</v>
      </c>
      <c r="Z422" s="2">
        <v>82.25</v>
      </c>
      <c r="AA422" s="3">
        <v>23.9221</v>
      </c>
    </row>
    <row r="423" spans="2:27" x14ac:dyDescent="0.25">
      <c r="B423" s="4">
        <v>80.25</v>
      </c>
      <c r="C423" s="5">
        <v>7.8646799999999999</v>
      </c>
      <c r="F423" s="2">
        <v>76.25</v>
      </c>
      <c r="G423" s="6">
        <v>14.4529</v>
      </c>
      <c r="J423" s="2">
        <v>155.25</v>
      </c>
      <c r="K423" s="6">
        <v>19.421299999999999</v>
      </c>
      <c r="N423" s="4">
        <v>130</v>
      </c>
      <c r="O423" s="5">
        <v>15.646599999999999</v>
      </c>
      <c r="R423" s="4">
        <v>4.75</v>
      </c>
      <c r="S423" s="5">
        <v>15.0342</v>
      </c>
      <c r="V423" s="2">
        <v>12.75</v>
      </c>
      <c r="W423" s="3">
        <v>22.896100000000001</v>
      </c>
      <c r="Z423" s="2">
        <v>149.5</v>
      </c>
      <c r="AA423" s="3">
        <v>23.913799999999998</v>
      </c>
    </row>
    <row r="424" spans="2:27" x14ac:dyDescent="0.25">
      <c r="B424" s="2">
        <v>104.25</v>
      </c>
      <c r="C424" s="3">
        <v>7.8632600000000004</v>
      </c>
      <c r="F424" s="2">
        <v>55.75</v>
      </c>
      <c r="G424" s="6">
        <v>14.4498</v>
      </c>
      <c r="J424" s="2">
        <v>140.5</v>
      </c>
      <c r="K424" s="6">
        <v>19.411799999999999</v>
      </c>
      <c r="N424" s="4">
        <v>47.75</v>
      </c>
      <c r="O424" s="5">
        <v>15.629099999999999</v>
      </c>
      <c r="R424" s="2">
        <v>19.5</v>
      </c>
      <c r="S424" s="3">
        <v>15.0029</v>
      </c>
      <c r="V424" s="4">
        <v>61.5</v>
      </c>
      <c r="W424" s="5">
        <v>22.890699999999999</v>
      </c>
      <c r="Z424" s="2">
        <v>8.5</v>
      </c>
      <c r="AA424" s="3">
        <v>23.9115</v>
      </c>
    </row>
    <row r="425" spans="2:27" x14ac:dyDescent="0.25">
      <c r="B425" s="2">
        <v>66.25</v>
      </c>
      <c r="C425" s="3">
        <v>7.8614899999999999</v>
      </c>
      <c r="F425" s="2">
        <v>109.5</v>
      </c>
      <c r="G425" s="6">
        <v>14.440899999999999</v>
      </c>
      <c r="J425" s="4">
        <v>56.75</v>
      </c>
      <c r="K425" s="7">
        <v>19.397500000000001</v>
      </c>
      <c r="N425" s="2">
        <v>37.25</v>
      </c>
      <c r="O425" s="3">
        <v>15.6288</v>
      </c>
      <c r="R425" s="2">
        <v>145.25</v>
      </c>
      <c r="S425" s="3">
        <v>14.968400000000001</v>
      </c>
      <c r="V425" s="2">
        <v>139</v>
      </c>
      <c r="W425" s="3">
        <v>22.8139</v>
      </c>
      <c r="Z425" s="2">
        <v>176.75</v>
      </c>
      <c r="AA425" s="3">
        <v>23.906199999999998</v>
      </c>
    </row>
    <row r="426" spans="2:27" x14ac:dyDescent="0.25">
      <c r="B426" s="2">
        <v>77.25</v>
      </c>
      <c r="C426" s="3">
        <v>7.8361799999999997</v>
      </c>
      <c r="F426" s="2">
        <v>158.5</v>
      </c>
      <c r="G426" s="6">
        <v>14.4116</v>
      </c>
      <c r="J426" s="4">
        <v>72.5</v>
      </c>
      <c r="K426" s="7">
        <v>19.392199999999999</v>
      </c>
      <c r="N426" s="2">
        <v>21.25</v>
      </c>
      <c r="O426" s="3">
        <v>15.6266</v>
      </c>
      <c r="R426" s="4">
        <v>102</v>
      </c>
      <c r="S426" s="5">
        <v>14.957000000000001</v>
      </c>
      <c r="V426" s="2">
        <v>94.25</v>
      </c>
      <c r="W426" s="3">
        <v>22.772200000000002</v>
      </c>
      <c r="Z426" s="4">
        <v>155</v>
      </c>
      <c r="AA426" s="5">
        <v>23.887499999999999</v>
      </c>
    </row>
    <row r="427" spans="2:27" x14ac:dyDescent="0.25">
      <c r="B427" s="2">
        <v>155.75</v>
      </c>
      <c r="C427" s="3">
        <v>7.8327299999999997</v>
      </c>
      <c r="F427" s="4">
        <v>104.25</v>
      </c>
      <c r="G427" s="7">
        <v>14.399800000000001</v>
      </c>
      <c r="J427" s="2">
        <v>29.5</v>
      </c>
      <c r="K427" s="6">
        <v>19.3306</v>
      </c>
      <c r="N427" s="2">
        <v>77.5</v>
      </c>
      <c r="O427" s="3">
        <v>15.6266</v>
      </c>
      <c r="R427" s="4">
        <v>123</v>
      </c>
      <c r="S427" s="5">
        <v>14.954800000000001</v>
      </c>
      <c r="V427" s="4">
        <v>173</v>
      </c>
      <c r="W427" s="5">
        <v>22.762799999999999</v>
      </c>
      <c r="Z427" s="2">
        <v>4</v>
      </c>
      <c r="AA427" s="3">
        <v>23.8078</v>
      </c>
    </row>
    <row r="428" spans="2:27" x14ac:dyDescent="0.25">
      <c r="B428" s="2">
        <v>103.25</v>
      </c>
      <c r="C428" s="3">
        <v>7.8299399999999997</v>
      </c>
      <c r="F428" s="2">
        <v>24.5</v>
      </c>
      <c r="G428" s="6">
        <v>14.385300000000001</v>
      </c>
      <c r="J428" s="2">
        <v>83.5</v>
      </c>
      <c r="K428" s="6">
        <v>19.320599999999999</v>
      </c>
      <c r="N428" s="2">
        <v>150.5</v>
      </c>
      <c r="O428" s="3">
        <v>15.616400000000001</v>
      </c>
      <c r="R428" s="4">
        <v>83.75</v>
      </c>
      <c r="S428" s="5">
        <v>14.926299999999999</v>
      </c>
      <c r="V428" s="4">
        <v>10.25</v>
      </c>
      <c r="W428" s="5">
        <v>22.749400000000001</v>
      </c>
      <c r="Z428" s="2">
        <v>57.25</v>
      </c>
      <c r="AA428" s="3">
        <v>23.7928</v>
      </c>
    </row>
    <row r="429" spans="2:27" x14ac:dyDescent="0.25">
      <c r="B429" s="4">
        <v>117.75</v>
      </c>
      <c r="C429" s="5">
        <v>7.7963899999999997</v>
      </c>
      <c r="F429" s="4">
        <v>7.25</v>
      </c>
      <c r="G429" s="7">
        <v>14.384600000000001</v>
      </c>
      <c r="J429" s="2">
        <v>104.25</v>
      </c>
      <c r="K429" s="6">
        <v>19.2575</v>
      </c>
      <c r="N429" s="2">
        <v>125.75</v>
      </c>
      <c r="O429" s="3">
        <v>15.5855</v>
      </c>
      <c r="R429" s="2">
        <v>171.5</v>
      </c>
      <c r="S429" s="3">
        <v>14.9147</v>
      </c>
      <c r="V429" s="4">
        <v>74.75</v>
      </c>
      <c r="W429" s="5">
        <v>22.7437</v>
      </c>
      <c r="Z429" s="2">
        <v>70</v>
      </c>
      <c r="AA429" s="3">
        <v>23.783999999999999</v>
      </c>
    </row>
    <row r="430" spans="2:27" x14ac:dyDescent="0.25">
      <c r="B430" s="2">
        <v>65.5</v>
      </c>
      <c r="C430" s="3">
        <v>7.7533200000000004</v>
      </c>
      <c r="F430" s="4">
        <v>70</v>
      </c>
      <c r="G430" s="7">
        <v>14.382999999999999</v>
      </c>
      <c r="J430" s="2">
        <v>48.5</v>
      </c>
      <c r="K430" s="6">
        <v>19.240400000000001</v>
      </c>
      <c r="N430" s="4">
        <v>145.75</v>
      </c>
      <c r="O430" s="5">
        <v>15.562099999999999</v>
      </c>
      <c r="R430" s="2">
        <v>91</v>
      </c>
      <c r="S430" s="3">
        <v>14.884600000000001</v>
      </c>
      <c r="V430" s="2">
        <v>151.5</v>
      </c>
      <c r="W430" s="3">
        <v>22.697500000000002</v>
      </c>
      <c r="Z430" s="2">
        <v>142.5</v>
      </c>
      <c r="AA430" s="3">
        <v>23.745999999999999</v>
      </c>
    </row>
    <row r="431" spans="2:27" x14ac:dyDescent="0.25">
      <c r="B431" s="4">
        <v>31.25</v>
      </c>
      <c r="C431" s="5">
        <v>7.7351700000000001</v>
      </c>
      <c r="F431" s="2">
        <v>27.75</v>
      </c>
      <c r="G431" s="6">
        <v>14.339700000000001</v>
      </c>
      <c r="J431" s="2">
        <v>89.25</v>
      </c>
      <c r="K431" s="6">
        <v>19.2319</v>
      </c>
      <c r="N431" s="4">
        <v>115</v>
      </c>
      <c r="O431" s="5">
        <v>15.4392</v>
      </c>
      <c r="R431" s="2">
        <v>150.25</v>
      </c>
      <c r="S431" s="3">
        <v>14.8748</v>
      </c>
      <c r="V431" s="2">
        <v>139.5</v>
      </c>
      <c r="W431" s="3">
        <v>22.690799999999999</v>
      </c>
      <c r="Z431" s="4">
        <v>145.75</v>
      </c>
      <c r="AA431" s="5">
        <v>23.688600000000001</v>
      </c>
    </row>
    <row r="432" spans="2:27" x14ac:dyDescent="0.25">
      <c r="B432" s="2">
        <v>141.5</v>
      </c>
      <c r="C432" s="3">
        <v>7.7290000000000001</v>
      </c>
      <c r="F432" s="4">
        <v>49</v>
      </c>
      <c r="G432" s="7">
        <v>14.317</v>
      </c>
      <c r="J432" s="4">
        <v>85.75</v>
      </c>
      <c r="K432" s="7">
        <v>19.209800000000001</v>
      </c>
      <c r="N432" s="2">
        <v>163</v>
      </c>
      <c r="O432" s="3">
        <v>15.393599999999999</v>
      </c>
      <c r="R432" s="2">
        <v>50</v>
      </c>
      <c r="S432" s="3">
        <v>14.862299999999999</v>
      </c>
      <c r="V432" s="4">
        <v>157.25</v>
      </c>
      <c r="W432" s="5">
        <v>22.671500000000002</v>
      </c>
      <c r="Z432" s="2">
        <v>131.25</v>
      </c>
      <c r="AA432" s="3">
        <v>23.687100000000001</v>
      </c>
    </row>
    <row r="433" spans="2:27" x14ac:dyDescent="0.25">
      <c r="B433" s="2">
        <v>145.75</v>
      </c>
      <c r="C433" s="3">
        <v>7.7245299999999997</v>
      </c>
      <c r="F433" s="4">
        <v>60.5</v>
      </c>
      <c r="G433" s="7">
        <v>14.3043</v>
      </c>
      <c r="J433" s="4">
        <v>107.5</v>
      </c>
      <c r="K433" s="7">
        <v>19.189800000000002</v>
      </c>
      <c r="N433" s="2">
        <v>22.75</v>
      </c>
      <c r="O433" s="3">
        <v>15.382899999999999</v>
      </c>
      <c r="R433" s="2">
        <v>61.25</v>
      </c>
      <c r="S433" s="3">
        <v>14.845800000000001</v>
      </c>
      <c r="V433" s="2">
        <v>124</v>
      </c>
      <c r="W433" s="3">
        <v>22.609500000000001</v>
      </c>
      <c r="Z433" s="2">
        <v>115.75</v>
      </c>
      <c r="AA433" s="3">
        <v>23.599</v>
      </c>
    </row>
    <row r="434" spans="2:27" x14ac:dyDescent="0.25">
      <c r="B434" s="2">
        <v>71.75</v>
      </c>
      <c r="C434" s="3">
        <v>7.7227600000000001</v>
      </c>
      <c r="F434" s="2">
        <v>155</v>
      </c>
      <c r="G434" s="6">
        <v>14.2986</v>
      </c>
      <c r="J434" s="4">
        <v>79.5</v>
      </c>
      <c r="K434" s="7">
        <v>19.185199999999998</v>
      </c>
      <c r="N434" s="4">
        <v>69.75</v>
      </c>
      <c r="O434" s="5">
        <v>15.353300000000001</v>
      </c>
      <c r="R434" s="4">
        <v>89.5</v>
      </c>
      <c r="S434" s="5">
        <v>14.8164</v>
      </c>
      <c r="V434" s="2">
        <v>109.5</v>
      </c>
      <c r="W434" s="3">
        <v>22.581700000000001</v>
      </c>
      <c r="Z434" s="2">
        <v>113</v>
      </c>
      <c r="AA434" s="3">
        <v>23.549099999999999</v>
      </c>
    </row>
    <row r="435" spans="2:27" x14ac:dyDescent="0.25">
      <c r="B435" s="4">
        <v>37</v>
      </c>
      <c r="C435" s="5">
        <v>7.7221399999999996</v>
      </c>
      <c r="F435" s="4">
        <v>162.75</v>
      </c>
      <c r="G435" s="7">
        <v>14.2852</v>
      </c>
      <c r="J435" s="4">
        <v>94.25</v>
      </c>
      <c r="K435" s="7">
        <v>19.176200000000001</v>
      </c>
      <c r="N435" s="4">
        <v>114</v>
      </c>
      <c r="O435" s="5">
        <v>15.348100000000001</v>
      </c>
      <c r="R435" s="4">
        <v>101</v>
      </c>
      <c r="S435" s="5">
        <v>14.8139</v>
      </c>
      <c r="V435" s="2">
        <v>28.5</v>
      </c>
      <c r="W435" s="3">
        <v>22.5684</v>
      </c>
      <c r="Z435" s="2">
        <v>49.25</v>
      </c>
      <c r="AA435" s="3">
        <v>23.5487</v>
      </c>
    </row>
    <row r="436" spans="2:27" x14ac:dyDescent="0.25">
      <c r="B436" s="4">
        <v>39</v>
      </c>
      <c r="C436" s="5">
        <v>7.7046099999999997</v>
      </c>
      <c r="F436" s="4">
        <v>111.5</v>
      </c>
      <c r="G436" s="7">
        <v>14.2807</v>
      </c>
      <c r="J436" s="4">
        <v>82</v>
      </c>
      <c r="K436" s="7">
        <v>19.1708</v>
      </c>
      <c r="N436" s="4">
        <v>20</v>
      </c>
      <c r="O436" s="5">
        <v>15.322100000000001</v>
      </c>
      <c r="R436" s="4">
        <v>137</v>
      </c>
      <c r="S436" s="5">
        <v>14.813700000000001</v>
      </c>
      <c r="V436" s="2">
        <v>31</v>
      </c>
      <c r="W436" s="3">
        <v>22.564399999999999</v>
      </c>
      <c r="Z436" s="4">
        <v>176.5</v>
      </c>
      <c r="AA436" s="5">
        <v>23.4696</v>
      </c>
    </row>
    <row r="437" spans="2:27" x14ac:dyDescent="0.25">
      <c r="B437" s="2">
        <v>42</v>
      </c>
      <c r="C437" s="3">
        <v>7.70139</v>
      </c>
      <c r="F437" s="2">
        <v>152.75</v>
      </c>
      <c r="G437" s="6">
        <v>14.2804</v>
      </c>
      <c r="J437" s="2">
        <v>10.25</v>
      </c>
      <c r="K437" s="6">
        <v>19.130099999999999</v>
      </c>
      <c r="N437" s="2">
        <v>40</v>
      </c>
      <c r="O437" s="3">
        <v>15.289099999999999</v>
      </c>
      <c r="R437" s="4">
        <v>107.5</v>
      </c>
      <c r="S437" s="5">
        <v>14.779199999999999</v>
      </c>
      <c r="V437" s="2">
        <v>159.75</v>
      </c>
      <c r="W437" s="3">
        <v>22.5518</v>
      </c>
      <c r="Z437" s="4">
        <v>131.5</v>
      </c>
      <c r="AA437" s="5">
        <v>23.417000000000002</v>
      </c>
    </row>
    <row r="438" spans="2:27" x14ac:dyDescent="0.25">
      <c r="B438" s="4">
        <v>153</v>
      </c>
      <c r="C438" s="5">
        <v>7.6926899999999998</v>
      </c>
      <c r="F438" s="2">
        <v>20.5</v>
      </c>
      <c r="G438" s="6">
        <v>14.2645</v>
      </c>
      <c r="J438" s="4">
        <v>100.5</v>
      </c>
      <c r="K438" s="7">
        <v>19.078700000000001</v>
      </c>
      <c r="N438" s="2">
        <v>25</v>
      </c>
      <c r="O438" s="3">
        <v>15.2599</v>
      </c>
      <c r="R438" s="4">
        <v>156.5</v>
      </c>
      <c r="S438" s="5">
        <v>14.775499999999999</v>
      </c>
      <c r="V438" s="2">
        <v>64.5</v>
      </c>
      <c r="W438" s="3">
        <v>22.5397</v>
      </c>
      <c r="Z438" s="2">
        <v>81.25</v>
      </c>
      <c r="AA438" s="3">
        <v>23.390599999999999</v>
      </c>
    </row>
    <row r="439" spans="2:27" x14ac:dyDescent="0.25">
      <c r="B439" s="4">
        <v>113</v>
      </c>
      <c r="C439" s="5">
        <v>7.6860900000000001</v>
      </c>
      <c r="F439" s="4">
        <v>27.25</v>
      </c>
      <c r="G439" s="7">
        <v>14.2484</v>
      </c>
      <c r="J439" s="2">
        <v>95.25</v>
      </c>
      <c r="K439" s="6">
        <v>19.017800000000001</v>
      </c>
      <c r="N439" s="4">
        <v>75.5</v>
      </c>
      <c r="O439" s="5">
        <v>15.2575</v>
      </c>
      <c r="R439" s="4">
        <v>137.25</v>
      </c>
      <c r="S439" s="5">
        <v>14.769299999999999</v>
      </c>
      <c r="V439" s="4">
        <v>49.25</v>
      </c>
      <c r="W439" s="5">
        <v>22.496600000000001</v>
      </c>
      <c r="Z439" s="4">
        <v>129</v>
      </c>
      <c r="AA439" s="5">
        <v>23.389700000000001</v>
      </c>
    </row>
    <row r="440" spans="2:27" x14ac:dyDescent="0.25">
      <c r="B440" s="4">
        <v>33.75</v>
      </c>
      <c r="C440" s="5">
        <v>7.6738799999999996</v>
      </c>
      <c r="F440" s="2">
        <v>127.25</v>
      </c>
      <c r="G440" s="6">
        <v>14.239599999999999</v>
      </c>
      <c r="J440" s="2">
        <v>64</v>
      </c>
      <c r="K440" s="6">
        <v>18.920999999999999</v>
      </c>
      <c r="N440" s="2">
        <v>141</v>
      </c>
      <c r="O440" s="3">
        <v>15.2554</v>
      </c>
      <c r="R440" s="2">
        <v>142</v>
      </c>
      <c r="S440" s="3">
        <v>14.6975</v>
      </c>
      <c r="V440" s="2">
        <v>42.75</v>
      </c>
      <c r="W440" s="3">
        <v>22.4741</v>
      </c>
      <c r="Z440" s="2">
        <v>65.75</v>
      </c>
      <c r="AA440" s="3">
        <v>23.266999999999999</v>
      </c>
    </row>
    <row r="441" spans="2:27" x14ac:dyDescent="0.25">
      <c r="B441" s="4">
        <v>66.5</v>
      </c>
      <c r="C441" s="5">
        <v>7.6703999999999999</v>
      </c>
      <c r="F441" s="4">
        <v>105.75</v>
      </c>
      <c r="G441" s="7">
        <v>14.198499999999999</v>
      </c>
      <c r="J441" s="4">
        <v>3</v>
      </c>
      <c r="K441" s="7">
        <v>18.897500000000001</v>
      </c>
      <c r="N441" s="2">
        <v>32</v>
      </c>
      <c r="O441" s="3">
        <v>15.2515</v>
      </c>
      <c r="R441" s="2">
        <v>6.5</v>
      </c>
      <c r="S441" s="3">
        <v>14.686999999999999</v>
      </c>
      <c r="V441" s="4">
        <v>77.25</v>
      </c>
      <c r="W441" s="5">
        <v>22.4359</v>
      </c>
      <c r="Z441" s="4">
        <v>104.5</v>
      </c>
      <c r="AA441" s="5">
        <v>23.214099999999998</v>
      </c>
    </row>
    <row r="442" spans="2:27" x14ac:dyDescent="0.25">
      <c r="B442" s="4">
        <v>34.5</v>
      </c>
      <c r="C442" s="5">
        <v>7.6547099999999997</v>
      </c>
      <c r="F442" s="2">
        <v>127.75</v>
      </c>
      <c r="G442" s="6">
        <v>14.184900000000001</v>
      </c>
      <c r="J442" s="4">
        <v>113.5</v>
      </c>
      <c r="K442" s="7">
        <v>18.880400000000002</v>
      </c>
      <c r="N442" s="2">
        <v>6.25</v>
      </c>
      <c r="O442" s="3">
        <v>15.2035</v>
      </c>
      <c r="R442" s="2">
        <v>124.5</v>
      </c>
      <c r="S442" s="3">
        <v>14.664099999999999</v>
      </c>
      <c r="V442" s="4">
        <v>136.25</v>
      </c>
      <c r="W442" s="5">
        <v>22.348800000000001</v>
      </c>
      <c r="Z442" s="2">
        <v>167.25</v>
      </c>
      <c r="AA442" s="3">
        <v>23.166799999999999</v>
      </c>
    </row>
    <row r="443" spans="2:27" x14ac:dyDescent="0.25">
      <c r="B443" s="2">
        <v>55.5</v>
      </c>
      <c r="C443" s="3">
        <v>7.6467000000000001</v>
      </c>
      <c r="F443" s="4">
        <v>10.75</v>
      </c>
      <c r="G443" s="7">
        <v>14.1701</v>
      </c>
      <c r="J443" s="2">
        <v>171</v>
      </c>
      <c r="K443" s="6">
        <v>18.875299999999999</v>
      </c>
      <c r="N443" s="4">
        <v>80.5</v>
      </c>
      <c r="O443" s="5">
        <v>15.1869</v>
      </c>
      <c r="R443" s="4">
        <v>60.75</v>
      </c>
      <c r="S443" s="5">
        <v>14.6632</v>
      </c>
      <c r="V443" s="4">
        <v>52.75</v>
      </c>
      <c r="W443" s="5">
        <v>22.341899999999999</v>
      </c>
      <c r="Z443" s="2">
        <v>64</v>
      </c>
      <c r="AA443" s="3">
        <v>23.127500000000001</v>
      </c>
    </row>
    <row r="444" spans="2:27" x14ac:dyDescent="0.25">
      <c r="B444" s="2">
        <v>41.5</v>
      </c>
      <c r="C444" s="3">
        <v>7.6441699999999999</v>
      </c>
      <c r="F444" s="2">
        <v>59</v>
      </c>
      <c r="G444" s="6">
        <v>14.1692</v>
      </c>
      <c r="J444" s="4">
        <v>166.5</v>
      </c>
      <c r="K444" s="7">
        <v>18.822199999999999</v>
      </c>
      <c r="N444" s="2">
        <v>13</v>
      </c>
      <c r="O444" s="3">
        <v>15.159700000000001</v>
      </c>
      <c r="R444" s="4">
        <v>137.5</v>
      </c>
      <c r="S444" s="5">
        <v>14.6358</v>
      </c>
      <c r="V444" s="4">
        <v>90.75</v>
      </c>
      <c r="W444" s="5">
        <v>22.336600000000001</v>
      </c>
      <c r="Z444" s="4">
        <v>176</v>
      </c>
      <c r="AA444" s="5">
        <v>23.032800000000002</v>
      </c>
    </row>
    <row r="445" spans="2:27" x14ac:dyDescent="0.25">
      <c r="B445" s="4">
        <v>106</v>
      </c>
      <c r="C445" s="5">
        <v>7.6227</v>
      </c>
      <c r="F445" s="2">
        <v>133.75</v>
      </c>
      <c r="G445" s="6">
        <v>14.1692</v>
      </c>
      <c r="J445" s="2">
        <v>137.75</v>
      </c>
      <c r="K445" s="6">
        <v>18.818100000000001</v>
      </c>
      <c r="N445" s="2">
        <v>50.75</v>
      </c>
      <c r="O445" s="3">
        <v>15.1363</v>
      </c>
      <c r="R445" s="4">
        <v>25</v>
      </c>
      <c r="S445" s="5">
        <v>14.6311</v>
      </c>
      <c r="V445" s="4">
        <v>105.5</v>
      </c>
      <c r="W445" s="5">
        <v>22.335899999999999</v>
      </c>
      <c r="Z445" s="2">
        <v>56</v>
      </c>
      <c r="AA445" s="3">
        <v>23.017399999999999</v>
      </c>
    </row>
    <row r="446" spans="2:27" x14ac:dyDescent="0.25">
      <c r="B446" s="2">
        <v>73.5</v>
      </c>
      <c r="C446" s="3">
        <v>7.6152499999999996</v>
      </c>
      <c r="F446" s="4">
        <v>130.5</v>
      </c>
      <c r="G446" s="7">
        <v>14.165800000000001</v>
      </c>
      <c r="J446" s="4">
        <v>8.5</v>
      </c>
      <c r="K446" s="7">
        <v>18.8142</v>
      </c>
      <c r="N446" s="4">
        <v>175.75</v>
      </c>
      <c r="O446" s="5">
        <v>15.118</v>
      </c>
      <c r="R446" s="2">
        <v>24.25</v>
      </c>
      <c r="S446" s="3">
        <v>14.628399999999999</v>
      </c>
      <c r="V446" s="4">
        <v>131.5</v>
      </c>
      <c r="W446" s="5">
        <v>22.316800000000001</v>
      </c>
      <c r="Z446" s="2">
        <v>150.5</v>
      </c>
      <c r="AA446" s="3">
        <v>22.9986</v>
      </c>
    </row>
    <row r="447" spans="2:27" x14ac:dyDescent="0.25">
      <c r="B447" s="2">
        <v>101.25</v>
      </c>
      <c r="C447" s="3">
        <v>7.5982799999999999</v>
      </c>
      <c r="F447" s="2">
        <v>20.25</v>
      </c>
      <c r="G447" s="6">
        <v>14.1442</v>
      </c>
      <c r="J447" s="4">
        <v>84.75</v>
      </c>
      <c r="K447" s="7">
        <v>18.784300000000002</v>
      </c>
      <c r="N447" s="2">
        <v>113</v>
      </c>
      <c r="O447" s="3">
        <v>15.0982</v>
      </c>
      <c r="R447" s="4">
        <v>130.25</v>
      </c>
      <c r="S447" s="5">
        <v>14.585800000000001</v>
      </c>
      <c r="V447" s="2">
        <v>39.25</v>
      </c>
      <c r="W447" s="3">
        <v>22.313300000000002</v>
      </c>
      <c r="Z447" s="4">
        <v>23.75</v>
      </c>
      <c r="AA447" s="5">
        <v>22.982700000000001</v>
      </c>
    </row>
    <row r="448" spans="2:27" x14ac:dyDescent="0.25">
      <c r="B448" s="2">
        <v>143.5</v>
      </c>
      <c r="C448" s="3">
        <v>7.5835400000000002</v>
      </c>
      <c r="F448" s="4">
        <v>58.75</v>
      </c>
      <c r="G448" s="7">
        <v>14.1097</v>
      </c>
      <c r="J448" s="2">
        <v>21.25</v>
      </c>
      <c r="K448" s="6">
        <v>18.738600000000002</v>
      </c>
      <c r="N448" s="4">
        <v>48.5</v>
      </c>
      <c r="O448" s="5">
        <v>15.077199999999999</v>
      </c>
      <c r="R448" s="4">
        <v>108.75</v>
      </c>
      <c r="S448" s="5">
        <v>14.561400000000001</v>
      </c>
      <c r="V448" s="4">
        <v>110</v>
      </c>
      <c r="W448" s="5">
        <v>22.216000000000001</v>
      </c>
      <c r="Z448" s="2">
        <v>11</v>
      </c>
      <c r="AA448" s="3">
        <v>22.976099999999999</v>
      </c>
    </row>
    <row r="449" spans="2:27" x14ac:dyDescent="0.25">
      <c r="B449" s="2">
        <v>24.75</v>
      </c>
      <c r="C449" s="3">
        <v>7.5599699999999999</v>
      </c>
      <c r="F449" s="2">
        <v>35</v>
      </c>
      <c r="G449" s="6">
        <v>14.082100000000001</v>
      </c>
      <c r="J449" s="4">
        <v>73.25</v>
      </c>
      <c r="K449" s="7">
        <v>18.724399999999999</v>
      </c>
      <c r="N449" s="4">
        <v>122.25</v>
      </c>
      <c r="O449" s="5">
        <v>15.0253</v>
      </c>
      <c r="R449" s="4">
        <v>108</v>
      </c>
      <c r="S449" s="5">
        <v>14.5337</v>
      </c>
      <c r="V449" s="4">
        <v>17.25</v>
      </c>
      <c r="W449" s="5">
        <v>22.212499999999999</v>
      </c>
      <c r="Z449" s="2">
        <v>165.5</v>
      </c>
      <c r="AA449" s="3">
        <v>22.944800000000001</v>
      </c>
    </row>
    <row r="450" spans="2:27" x14ac:dyDescent="0.25">
      <c r="B450" s="4">
        <v>114.25</v>
      </c>
      <c r="C450" s="5">
        <v>7.5526400000000002</v>
      </c>
      <c r="F450" s="2">
        <v>35.75</v>
      </c>
      <c r="G450" s="6">
        <v>14.078900000000001</v>
      </c>
      <c r="J450" s="2">
        <v>83</v>
      </c>
      <c r="K450" s="6">
        <v>18.717700000000001</v>
      </c>
      <c r="N450" s="4">
        <v>39</v>
      </c>
      <c r="O450" s="5">
        <v>15.0124</v>
      </c>
      <c r="R450" s="2">
        <v>149</v>
      </c>
      <c r="S450" s="3">
        <v>14.516400000000001</v>
      </c>
      <c r="V450" s="2">
        <v>121.25</v>
      </c>
      <c r="W450" s="3">
        <v>22.186699999999998</v>
      </c>
      <c r="Z450" s="4">
        <v>43.5</v>
      </c>
      <c r="AA450" s="5">
        <v>22.9328</v>
      </c>
    </row>
    <row r="451" spans="2:27" x14ac:dyDescent="0.25">
      <c r="B451" s="2">
        <v>118.5</v>
      </c>
      <c r="C451" s="3">
        <v>7.5474300000000003</v>
      </c>
      <c r="F451" s="2">
        <v>136</v>
      </c>
      <c r="G451" s="6">
        <v>14.076599999999999</v>
      </c>
      <c r="J451" s="4">
        <v>48.25</v>
      </c>
      <c r="K451" s="7">
        <v>18.702300000000001</v>
      </c>
      <c r="N451" s="2">
        <v>111.5</v>
      </c>
      <c r="O451" s="3">
        <v>14.994999999999999</v>
      </c>
      <c r="R451" s="4">
        <v>19.25</v>
      </c>
      <c r="S451" s="5">
        <v>14.5061</v>
      </c>
      <c r="V451" s="4">
        <v>142.75</v>
      </c>
      <c r="W451" s="5">
        <v>22.1145</v>
      </c>
      <c r="Z451" s="2">
        <v>14.5</v>
      </c>
      <c r="AA451" s="3">
        <v>22.918600000000001</v>
      </c>
    </row>
    <row r="452" spans="2:27" x14ac:dyDescent="0.25">
      <c r="B452" s="2">
        <v>99</v>
      </c>
      <c r="C452" s="3">
        <v>7.52658</v>
      </c>
      <c r="F452" s="4">
        <v>16</v>
      </c>
      <c r="G452" s="7">
        <v>14.037100000000001</v>
      </c>
      <c r="J452" s="2">
        <v>7.5</v>
      </c>
      <c r="K452" s="6">
        <v>18.684000000000001</v>
      </c>
      <c r="N452" s="2">
        <v>55</v>
      </c>
      <c r="O452" s="3">
        <v>14.9939</v>
      </c>
      <c r="R452" s="4">
        <v>24</v>
      </c>
      <c r="S452" s="5">
        <v>14.4855</v>
      </c>
      <c r="V452" s="2">
        <v>155.5</v>
      </c>
      <c r="W452" s="3">
        <v>22.092300000000002</v>
      </c>
      <c r="Z452" s="2">
        <v>99.75</v>
      </c>
      <c r="AA452" s="3">
        <v>22.918099999999999</v>
      </c>
    </row>
    <row r="453" spans="2:27" x14ac:dyDescent="0.25">
      <c r="B453" s="4">
        <v>127.75</v>
      </c>
      <c r="C453" s="5">
        <v>7.4938799999999999</v>
      </c>
      <c r="F453" s="4">
        <v>21</v>
      </c>
      <c r="G453" s="7">
        <v>14.036199999999999</v>
      </c>
      <c r="J453" s="2">
        <v>149</v>
      </c>
      <c r="K453" s="6">
        <v>18.604500000000002</v>
      </c>
      <c r="N453" s="4">
        <v>138.75</v>
      </c>
      <c r="O453" s="5">
        <v>14.988099999999999</v>
      </c>
      <c r="R453" s="4">
        <v>34.25</v>
      </c>
      <c r="S453" s="5">
        <v>14.4824</v>
      </c>
      <c r="V453" s="2">
        <v>93</v>
      </c>
      <c r="W453" s="3">
        <v>22.029199999999999</v>
      </c>
      <c r="Z453" s="2">
        <v>160</v>
      </c>
      <c r="AA453" s="3">
        <v>22.898</v>
      </c>
    </row>
    <row r="454" spans="2:27" x14ac:dyDescent="0.25">
      <c r="B454" s="4">
        <v>74.75</v>
      </c>
      <c r="C454" s="5">
        <v>7.4924999999999997</v>
      </c>
      <c r="F454" s="4">
        <v>143.75</v>
      </c>
      <c r="G454" s="7">
        <v>14.0078</v>
      </c>
      <c r="J454" s="2">
        <v>140.75</v>
      </c>
      <c r="K454" s="6">
        <v>18.5748</v>
      </c>
      <c r="N454" s="4">
        <v>129.5</v>
      </c>
      <c r="O454" s="5">
        <v>14.9674</v>
      </c>
      <c r="R454" s="2">
        <v>169.25</v>
      </c>
      <c r="S454" s="3">
        <v>14.4796</v>
      </c>
      <c r="V454" s="4">
        <v>160.75</v>
      </c>
      <c r="W454" s="5">
        <v>22.027100000000001</v>
      </c>
      <c r="Z454" s="4">
        <v>109.5</v>
      </c>
      <c r="AA454" s="5">
        <v>22.873699999999999</v>
      </c>
    </row>
    <row r="455" spans="2:27" x14ac:dyDescent="0.25">
      <c r="B455" s="4">
        <v>106.25</v>
      </c>
      <c r="C455" s="5">
        <v>7.4838699999999996</v>
      </c>
      <c r="F455" s="2">
        <v>15.5</v>
      </c>
      <c r="G455" s="6">
        <v>13.9847</v>
      </c>
      <c r="J455" s="2">
        <v>42.25</v>
      </c>
      <c r="K455" s="6">
        <v>18.5639</v>
      </c>
      <c r="N455" s="2">
        <v>171.25</v>
      </c>
      <c r="O455" s="3">
        <v>14.966200000000001</v>
      </c>
      <c r="R455" s="4">
        <v>6.25</v>
      </c>
      <c r="S455" s="5">
        <v>14.4763</v>
      </c>
      <c r="V455" s="4">
        <v>126.25</v>
      </c>
      <c r="W455" s="5">
        <v>22.025200000000002</v>
      </c>
      <c r="Z455" s="4">
        <v>52.75</v>
      </c>
      <c r="AA455" s="5">
        <v>22.802099999999999</v>
      </c>
    </row>
    <row r="456" spans="2:27" x14ac:dyDescent="0.25">
      <c r="B456" s="2">
        <v>30.25</v>
      </c>
      <c r="C456" s="3">
        <v>7.4740500000000001</v>
      </c>
      <c r="F456" s="4">
        <v>112</v>
      </c>
      <c r="G456" s="7">
        <v>13.972</v>
      </c>
      <c r="J456" s="4">
        <v>65.25</v>
      </c>
      <c r="K456" s="7">
        <v>18.5626</v>
      </c>
      <c r="N456" s="4">
        <v>172.25</v>
      </c>
      <c r="O456" s="5">
        <v>14.9533</v>
      </c>
      <c r="R456" s="2">
        <v>68</v>
      </c>
      <c r="S456" s="3">
        <v>14.45</v>
      </c>
      <c r="V456" s="2">
        <v>32</v>
      </c>
      <c r="W456" s="3">
        <v>22.014399999999998</v>
      </c>
      <c r="Z456" s="4">
        <v>151.5</v>
      </c>
      <c r="AA456" s="5">
        <v>22.7118</v>
      </c>
    </row>
    <row r="457" spans="2:27" x14ac:dyDescent="0.25">
      <c r="B457" s="4">
        <v>69.5</v>
      </c>
      <c r="C457" s="5">
        <v>7.4737900000000002</v>
      </c>
      <c r="F457" s="2">
        <v>117</v>
      </c>
      <c r="G457" s="6">
        <v>13.960599999999999</v>
      </c>
      <c r="J457" s="2">
        <v>96.5</v>
      </c>
      <c r="K457" s="6">
        <v>18.521100000000001</v>
      </c>
      <c r="N457" s="4">
        <v>97</v>
      </c>
      <c r="O457" s="5">
        <v>14.935600000000001</v>
      </c>
      <c r="R457" s="4">
        <v>158.5</v>
      </c>
      <c r="S457" s="5">
        <v>14.4255</v>
      </c>
      <c r="V457" s="2">
        <v>34.75</v>
      </c>
      <c r="W457" s="3">
        <v>21.995999999999999</v>
      </c>
      <c r="Z457" s="2">
        <v>123.25</v>
      </c>
      <c r="AA457" s="3">
        <v>22.7073</v>
      </c>
    </row>
    <row r="458" spans="2:27" x14ac:dyDescent="0.25">
      <c r="B458" s="2">
        <v>37.25</v>
      </c>
      <c r="C458" s="3">
        <v>7.4705700000000004</v>
      </c>
      <c r="F458" s="4">
        <v>121.25</v>
      </c>
      <c r="G458" s="7">
        <v>13.9574</v>
      </c>
      <c r="J458" s="4">
        <v>175.25</v>
      </c>
      <c r="K458" s="7">
        <v>18.506</v>
      </c>
      <c r="N458" s="4">
        <v>122</v>
      </c>
      <c r="O458" s="5">
        <v>14.9199</v>
      </c>
      <c r="R458" s="4">
        <v>145.5</v>
      </c>
      <c r="S458" s="5">
        <v>14.4222</v>
      </c>
      <c r="V458" s="4">
        <v>70.5</v>
      </c>
      <c r="W458" s="5">
        <v>21.912199999999999</v>
      </c>
      <c r="Z458" s="4">
        <v>67.75</v>
      </c>
      <c r="AA458" s="5">
        <v>22.701599999999999</v>
      </c>
    </row>
    <row r="459" spans="2:27" x14ac:dyDescent="0.25">
      <c r="B459" s="2">
        <v>48.5</v>
      </c>
      <c r="C459" s="3">
        <v>7.4592799999999997</v>
      </c>
      <c r="F459" s="2">
        <v>73.5</v>
      </c>
      <c r="G459" s="6">
        <v>13.899100000000001</v>
      </c>
      <c r="J459" s="4">
        <v>157.75</v>
      </c>
      <c r="K459" s="7">
        <v>18.470700000000001</v>
      </c>
      <c r="N459" s="2">
        <v>58.75</v>
      </c>
      <c r="O459" s="3">
        <v>14.911799999999999</v>
      </c>
      <c r="R459" s="2">
        <v>32.25</v>
      </c>
      <c r="S459" s="3">
        <v>14.4146</v>
      </c>
      <c r="V459" s="4">
        <v>72</v>
      </c>
      <c r="W459" s="5">
        <v>21.902100000000001</v>
      </c>
      <c r="Z459" s="4">
        <v>148.25</v>
      </c>
      <c r="AA459" s="5">
        <v>22.596399999999999</v>
      </c>
    </row>
    <row r="460" spans="2:27" x14ac:dyDescent="0.25">
      <c r="B460" s="2">
        <v>49.25</v>
      </c>
      <c r="C460" s="3">
        <v>7.4492399999999996</v>
      </c>
      <c r="F460" s="2">
        <v>4</v>
      </c>
      <c r="G460" s="6">
        <v>13.8916</v>
      </c>
      <c r="J460" s="4">
        <v>171.5</v>
      </c>
      <c r="K460" s="7">
        <v>18.466699999999999</v>
      </c>
      <c r="N460" s="2">
        <v>23.25</v>
      </c>
      <c r="O460" s="3">
        <v>14.885199999999999</v>
      </c>
      <c r="R460" s="2">
        <v>15.5</v>
      </c>
      <c r="S460" s="3">
        <v>14.396599999999999</v>
      </c>
      <c r="V460" s="2">
        <v>2</v>
      </c>
      <c r="W460" s="3">
        <v>21.848500000000001</v>
      </c>
      <c r="Z460" s="4">
        <v>44</v>
      </c>
      <c r="AA460" s="5">
        <v>22.5443</v>
      </c>
    </row>
    <row r="461" spans="2:27" x14ac:dyDescent="0.25">
      <c r="B461" s="4">
        <v>165.5</v>
      </c>
      <c r="C461" s="5">
        <v>7.4385700000000003</v>
      </c>
      <c r="F461" s="4">
        <v>110</v>
      </c>
      <c r="G461" s="7">
        <v>13.8775</v>
      </c>
      <c r="J461" s="4">
        <v>112.25</v>
      </c>
      <c r="K461" s="7">
        <v>18.410799999999998</v>
      </c>
      <c r="N461" s="4">
        <v>118.75</v>
      </c>
      <c r="O461" s="5">
        <v>14.8802</v>
      </c>
      <c r="R461" s="4">
        <v>166</v>
      </c>
      <c r="S461" s="5">
        <v>14.3743</v>
      </c>
      <c r="V461" s="4">
        <v>23.25</v>
      </c>
      <c r="W461" s="5">
        <v>21.8276</v>
      </c>
      <c r="Z461" s="2">
        <v>101.75</v>
      </c>
      <c r="AA461" s="3">
        <v>22.511800000000001</v>
      </c>
    </row>
    <row r="462" spans="2:27" x14ac:dyDescent="0.25">
      <c r="B462" s="4">
        <v>47</v>
      </c>
      <c r="C462" s="5">
        <v>7.42882</v>
      </c>
      <c r="F462" s="4">
        <v>33</v>
      </c>
      <c r="G462" s="7">
        <v>13.8689</v>
      </c>
      <c r="J462" s="2">
        <v>149.25</v>
      </c>
      <c r="K462" s="6">
        <v>18.408000000000001</v>
      </c>
      <c r="N462" s="2">
        <v>120.75</v>
      </c>
      <c r="O462" s="3">
        <v>14.841100000000001</v>
      </c>
      <c r="R462" s="2">
        <v>113</v>
      </c>
      <c r="S462" s="3">
        <v>14.356199999999999</v>
      </c>
      <c r="V462" s="2">
        <v>99.5</v>
      </c>
      <c r="W462" s="3">
        <v>21.816500000000001</v>
      </c>
      <c r="Z462" s="4">
        <v>157.25</v>
      </c>
      <c r="AA462" s="5">
        <v>22.473500000000001</v>
      </c>
    </row>
    <row r="463" spans="2:27" x14ac:dyDescent="0.25">
      <c r="B463" s="4">
        <v>31.75</v>
      </c>
      <c r="C463" s="5">
        <v>7.4117100000000002</v>
      </c>
      <c r="F463" s="4">
        <v>67</v>
      </c>
      <c r="G463" s="7">
        <v>13.8673</v>
      </c>
      <c r="J463" s="4">
        <v>45.75</v>
      </c>
      <c r="K463" s="7">
        <v>18.397200000000002</v>
      </c>
      <c r="N463" s="2">
        <v>62.75</v>
      </c>
      <c r="O463" s="3">
        <v>14.839499999999999</v>
      </c>
      <c r="R463" s="4">
        <v>1.75</v>
      </c>
      <c r="S463" s="5">
        <v>14.3271</v>
      </c>
      <c r="V463" s="2">
        <v>105.75</v>
      </c>
      <c r="W463" s="3">
        <v>21.813300000000002</v>
      </c>
      <c r="Z463" s="2">
        <v>176.25</v>
      </c>
      <c r="AA463" s="3">
        <v>22.4604</v>
      </c>
    </row>
    <row r="464" spans="2:27" x14ac:dyDescent="0.25">
      <c r="B464" s="2">
        <v>30</v>
      </c>
      <c r="C464" s="3">
        <v>7.3997299999999999</v>
      </c>
      <c r="F464" s="2">
        <v>9</v>
      </c>
      <c r="G464" s="6">
        <v>13.8614</v>
      </c>
      <c r="J464" s="4">
        <v>11.75</v>
      </c>
      <c r="K464" s="7">
        <v>18.392600000000002</v>
      </c>
      <c r="N464" s="4">
        <v>29.75</v>
      </c>
      <c r="O464" s="5">
        <v>14.8309</v>
      </c>
      <c r="R464" s="2">
        <v>150.5</v>
      </c>
      <c r="S464" s="3">
        <v>14.3131</v>
      </c>
      <c r="V464" s="2">
        <v>127.25</v>
      </c>
      <c r="W464" s="3">
        <v>21.778300000000002</v>
      </c>
      <c r="Z464" s="4">
        <v>156</v>
      </c>
      <c r="AA464" s="5">
        <v>22.416</v>
      </c>
    </row>
    <row r="465" spans="2:27" x14ac:dyDescent="0.25">
      <c r="B465" s="2">
        <v>70.5</v>
      </c>
      <c r="C465" s="3">
        <v>7.3990099999999996</v>
      </c>
      <c r="F465" s="2">
        <v>156.25</v>
      </c>
      <c r="G465" s="6">
        <v>13.8569</v>
      </c>
      <c r="J465" s="4">
        <v>64.5</v>
      </c>
      <c r="K465" s="7">
        <v>18.388100000000001</v>
      </c>
      <c r="N465" s="2">
        <v>68.75</v>
      </c>
      <c r="O465" s="3">
        <v>14.8261</v>
      </c>
      <c r="R465" s="2">
        <v>7.5</v>
      </c>
      <c r="S465" s="3">
        <v>14.2835</v>
      </c>
      <c r="V465" s="2">
        <v>174</v>
      </c>
      <c r="W465" s="3">
        <v>21.777100000000001</v>
      </c>
      <c r="Z465" s="2">
        <v>147.5</v>
      </c>
      <c r="AA465" s="3">
        <v>22.415800000000001</v>
      </c>
    </row>
    <row r="466" spans="2:27" x14ac:dyDescent="0.25">
      <c r="B466" s="4">
        <v>149.25</v>
      </c>
      <c r="C466" s="5">
        <v>7.3905099999999999</v>
      </c>
      <c r="F466" s="4">
        <v>143.5</v>
      </c>
      <c r="G466" s="7">
        <v>13.836499999999999</v>
      </c>
      <c r="J466" s="2">
        <v>136.25</v>
      </c>
      <c r="K466" s="6">
        <v>18.386900000000001</v>
      </c>
      <c r="N466" s="4">
        <v>14.5</v>
      </c>
      <c r="O466" s="5">
        <v>14.698499999999999</v>
      </c>
      <c r="R466" s="2">
        <v>159.5</v>
      </c>
      <c r="S466" s="3">
        <v>14.264200000000001</v>
      </c>
      <c r="V466" s="4">
        <v>76.25</v>
      </c>
      <c r="W466" s="5">
        <v>21.6785</v>
      </c>
      <c r="Z466" s="2">
        <v>19.75</v>
      </c>
      <c r="AA466" s="3">
        <v>22.380099999999999</v>
      </c>
    </row>
    <row r="467" spans="2:27" x14ac:dyDescent="0.25">
      <c r="B467" s="4">
        <v>138</v>
      </c>
      <c r="C467" s="5">
        <v>7.3903100000000004</v>
      </c>
      <c r="F467" s="4">
        <v>133.25</v>
      </c>
      <c r="G467" s="7">
        <v>13.728899999999999</v>
      </c>
      <c r="J467" s="2">
        <v>170</v>
      </c>
      <c r="K467" s="6">
        <v>18.386900000000001</v>
      </c>
      <c r="N467" s="2">
        <v>119.5</v>
      </c>
      <c r="O467" s="3">
        <v>14.678900000000001</v>
      </c>
      <c r="R467" s="2">
        <v>97.75</v>
      </c>
      <c r="S467" s="3">
        <v>14.2559</v>
      </c>
      <c r="V467" s="4">
        <v>14</v>
      </c>
      <c r="W467" s="5">
        <v>21.6539</v>
      </c>
      <c r="Z467" s="2">
        <v>170</v>
      </c>
      <c r="AA467" s="3">
        <v>22.313099999999999</v>
      </c>
    </row>
    <row r="468" spans="2:27" x14ac:dyDescent="0.25">
      <c r="B468" s="2">
        <v>54</v>
      </c>
      <c r="C468" s="3">
        <v>7.3800699999999999</v>
      </c>
      <c r="F468" s="4">
        <v>64.5</v>
      </c>
      <c r="G468" s="7">
        <v>13.6896</v>
      </c>
      <c r="J468" s="2">
        <v>127.25</v>
      </c>
      <c r="K468" s="6">
        <v>18.2788</v>
      </c>
      <c r="N468" s="4">
        <v>24</v>
      </c>
      <c r="O468" s="5">
        <v>14.637</v>
      </c>
      <c r="R468" s="2">
        <v>112</v>
      </c>
      <c r="S468" s="3">
        <v>14.2464</v>
      </c>
      <c r="V468" s="2">
        <v>175.5</v>
      </c>
      <c r="W468" s="3">
        <v>21.586600000000001</v>
      </c>
      <c r="Z468" s="2">
        <v>134.25</v>
      </c>
      <c r="AA468" s="3">
        <v>22.232299999999999</v>
      </c>
    </row>
    <row r="469" spans="2:27" x14ac:dyDescent="0.25">
      <c r="B469" s="4">
        <v>126.75</v>
      </c>
      <c r="C469" s="5">
        <v>7.3676300000000001</v>
      </c>
      <c r="F469" s="2">
        <v>70.5</v>
      </c>
      <c r="G469" s="6">
        <v>13.680300000000001</v>
      </c>
      <c r="J469" s="2">
        <v>147.75</v>
      </c>
      <c r="K469" s="6">
        <v>18.277999999999999</v>
      </c>
      <c r="N469" s="2">
        <v>40.25</v>
      </c>
      <c r="O469" s="3">
        <v>14.620100000000001</v>
      </c>
      <c r="R469" s="4">
        <v>73.5</v>
      </c>
      <c r="S469" s="5">
        <v>14.212999999999999</v>
      </c>
      <c r="V469" s="2">
        <v>166.25</v>
      </c>
      <c r="W469" s="3">
        <v>21.546900000000001</v>
      </c>
      <c r="Z469" s="4">
        <v>35.75</v>
      </c>
      <c r="AA469" s="5">
        <v>22.2117</v>
      </c>
    </row>
    <row r="470" spans="2:27" x14ac:dyDescent="0.25">
      <c r="B470" s="2">
        <v>158.5</v>
      </c>
      <c r="C470" s="3">
        <v>7.3675600000000001</v>
      </c>
      <c r="F470" s="4">
        <v>170.5</v>
      </c>
      <c r="G470" s="7">
        <v>13.6783</v>
      </c>
      <c r="J470" s="2">
        <v>59.25</v>
      </c>
      <c r="K470" s="6">
        <v>18.2668</v>
      </c>
      <c r="N470" s="4">
        <v>144.25</v>
      </c>
      <c r="O470" s="5">
        <v>14.611800000000001</v>
      </c>
      <c r="R470" s="2">
        <v>177.75</v>
      </c>
      <c r="S470" s="3">
        <v>14.202400000000001</v>
      </c>
      <c r="V470" s="4">
        <v>131</v>
      </c>
      <c r="W470" s="5">
        <v>21.401800000000001</v>
      </c>
      <c r="Z470" s="2">
        <v>177.75</v>
      </c>
      <c r="AA470" s="3">
        <v>22.189399999999999</v>
      </c>
    </row>
    <row r="471" spans="2:27" x14ac:dyDescent="0.25">
      <c r="B471" s="2">
        <v>161.75</v>
      </c>
      <c r="C471" s="3">
        <v>7.36585</v>
      </c>
      <c r="F471" s="4">
        <v>119.25</v>
      </c>
      <c r="G471" s="7">
        <v>13.636699999999999</v>
      </c>
      <c r="J471" s="4">
        <v>20.25</v>
      </c>
      <c r="K471" s="7">
        <v>18.259599999999999</v>
      </c>
      <c r="N471" s="2">
        <v>154.5</v>
      </c>
      <c r="O471" s="3">
        <v>14.5905</v>
      </c>
      <c r="R471" s="2">
        <v>171</v>
      </c>
      <c r="S471" s="3">
        <v>14.186</v>
      </c>
      <c r="V471" s="4">
        <v>70</v>
      </c>
      <c r="W471" s="5">
        <v>21.3994</v>
      </c>
      <c r="Z471" s="4">
        <v>106.25</v>
      </c>
      <c r="AA471" s="5">
        <v>22.161100000000001</v>
      </c>
    </row>
    <row r="472" spans="2:27" x14ac:dyDescent="0.25">
      <c r="B472" s="2">
        <v>37.5</v>
      </c>
      <c r="C472" s="3">
        <v>7.3560400000000001</v>
      </c>
      <c r="F472" s="4">
        <v>10.25</v>
      </c>
      <c r="G472" s="7">
        <v>13.624499999999999</v>
      </c>
      <c r="J472" s="2">
        <v>33.25</v>
      </c>
      <c r="K472" s="6">
        <v>18.222000000000001</v>
      </c>
      <c r="N472" s="4">
        <v>98</v>
      </c>
      <c r="O472" s="5">
        <v>14.5868</v>
      </c>
      <c r="R472" s="2">
        <v>20.25</v>
      </c>
      <c r="S472" s="3">
        <v>14.169600000000001</v>
      </c>
      <c r="V472" s="4">
        <v>137</v>
      </c>
      <c r="W472" s="5">
        <v>21.373699999999999</v>
      </c>
      <c r="Z472" s="2">
        <v>83.5</v>
      </c>
      <c r="AA472" s="3">
        <v>22.156700000000001</v>
      </c>
    </row>
    <row r="473" spans="2:27" x14ac:dyDescent="0.25">
      <c r="B473" s="2">
        <v>35.5</v>
      </c>
      <c r="C473" s="3">
        <v>7.3559400000000004</v>
      </c>
      <c r="F473" s="4">
        <v>10.5</v>
      </c>
      <c r="G473" s="7">
        <v>13.609</v>
      </c>
      <c r="J473" s="4">
        <v>104.5</v>
      </c>
      <c r="K473" s="7">
        <v>18.2136</v>
      </c>
      <c r="N473" s="2">
        <v>142.25</v>
      </c>
      <c r="O473" s="3">
        <v>14.5405</v>
      </c>
      <c r="R473" s="2">
        <v>103.75</v>
      </c>
      <c r="S473" s="3">
        <v>14.066000000000001</v>
      </c>
      <c r="V473" s="4">
        <v>42</v>
      </c>
      <c r="W473" s="5">
        <v>21.337</v>
      </c>
      <c r="Z473" s="4">
        <v>96.5</v>
      </c>
      <c r="AA473" s="5">
        <v>22.1342</v>
      </c>
    </row>
    <row r="474" spans="2:27" x14ac:dyDescent="0.25">
      <c r="B474" s="2">
        <v>73</v>
      </c>
      <c r="C474" s="3">
        <v>7.3506900000000002</v>
      </c>
      <c r="F474" s="2">
        <v>178.25</v>
      </c>
      <c r="G474" s="6">
        <v>13.5809</v>
      </c>
      <c r="J474" s="2">
        <v>123.25</v>
      </c>
      <c r="K474" s="6">
        <v>18.201499999999999</v>
      </c>
      <c r="N474" s="2">
        <v>12.75</v>
      </c>
      <c r="O474" s="3">
        <v>14.465400000000001</v>
      </c>
      <c r="R474" s="2">
        <v>126.5</v>
      </c>
      <c r="S474" s="3">
        <v>14.0585</v>
      </c>
      <c r="V474" s="2">
        <v>93.5</v>
      </c>
      <c r="W474" s="3">
        <v>21.336400000000001</v>
      </c>
      <c r="Z474" s="4">
        <v>17</v>
      </c>
      <c r="AA474" s="5">
        <v>22.091799999999999</v>
      </c>
    </row>
    <row r="475" spans="2:27" x14ac:dyDescent="0.25">
      <c r="B475" s="4">
        <v>40.5</v>
      </c>
      <c r="C475" s="5">
        <v>7.3383099999999999</v>
      </c>
      <c r="F475" s="4">
        <v>123.25</v>
      </c>
      <c r="G475" s="7">
        <v>13.555199999999999</v>
      </c>
      <c r="J475" s="4">
        <v>85</v>
      </c>
      <c r="K475" s="7">
        <v>18.156400000000001</v>
      </c>
      <c r="N475" s="2">
        <v>109.5</v>
      </c>
      <c r="O475" s="3">
        <v>14.464399999999999</v>
      </c>
      <c r="R475" s="4">
        <v>176.5</v>
      </c>
      <c r="S475" s="5">
        <v>14.0579</v>
      </c>
      <c r="V475" s="4">
        <v>118.5</v>
      </c>
      <c r="W475" s="5">
        <v>21.334</v>
      </c>
      <c r="Z475" s="4">
        <v>50.5</v>
      </c>
      <c r="AA475" s="5">
        <v>22.0519</v>
      </c>
    </row>
    <row r="476" spans="2:27" x14ac:dyDescent="0.25">
      <c r="B476" s="2">
        <v>111.75</v>
      </c>
      <c r="C476" s="3">
        <v>7.3236999999999997</v>
      </c>
      <c r="F476" s="4">
        <v>59.75</v>
      </c>
      <c r="G476" s="7">
        <v>13.526899999999999</v>
      </c>
      <c r="J476" s="2">
        <v>127.75</v>
      </c>
      <c r="K476" s="6">
        <v>18.149899999999999</v>
      </c>
      <c r="N476" s="4">
        <v>34</v>
      </c>
      <c r="O476" s="5">
        <v>14.453200000000001</v>
      </c>
      <c r="R476" s="4">
        <v>61.5</v>
      </c>
      <c r="S476" s="5">
        <v>14.0229</v>
      </c>
      <c r="V476" s="4">
        <v>22.25</v>
      </c>
      <c r="W476" s="5">
        <v>21.3154</v>
      </c>
      <c r="Z476" s="4">
        <v>67.25</v>
      </c>
      <c r="AA476" s="5">
        <v>22.015899999999998</v>
      </c>
    </row>
    <row r="477" spans="2:27" x14ac:dyDescent="0.25">
      <c r="B477" s="2">
        <v>59.5</v>
      </c>
      <c r="C477" s="3">
        <v>7.3018999999999998</v>
      </c>
      <c r="F477" s="4">
        <v>37.25</v>
      </c>
      <c r="G477" s="7">
        <v>13.497999999999999</v>
      </c>
      <c r="J477" s="2">
        <v>10</v>
      </c>
      <c r="K477" s="6">
        <v>18.1403</v>
      </c>
      <c r="N477" s="2">
        <v>12.5</v>
      </c>
      <c r="O477" s="3">
        <v>14.4343</v>
      </c>
      <c r="R477" s="2">
        <v>67</v>
      </c>
      <c r="S477" s="3">
        <v>14.0177</v>
      </c>
      <c r="V477" s="4">
        <v>7.5</v>
      </c>
      <c r="W477" s="5">
        <v>21.310700000000001</v>
      </c>
      <c r="Z477" s="4">
        <v>12.25</v>
      </c>
      <c r="AA477" s="5">
        <v>22.0029</v>
      </c>
    </row>
    <row r="478" spans="2:27" x14ac:dyDescent="0.25">
      <c r="B478" s="4">
        <v>67.25</v>
      </c>
      <c r="C478" s="5">
        <v>7.2715399999999999</v>
      </c>
      <c r="F478" s="2">
        <v>24</v>
      </c>
      <c r="G478" s="6">
        <v>13.470599999999999</v>
      </c>
      <c r="J478" s="2">
        <v>16</v>
      </c>
      <c r="K478" s="6">
        <v>18.1084</v>
      </c>
      <c r="N478" s="4">
        <v>119</v>
      </c>
      <c r="O478" s="5">
        <v>14.427899999999999</v>
      </c>
      <c r="R478" s="2">
        <v>174.75</v>
      </c>
      <c r="S478" s="3">
        <v>14.0059</v>
      </c>
      <c r="V478" s="2">
        <v>1.75</v>
      </c>
      <c r="W478" s="3">
        <v>21.301400000000001</v>
      </c>
      <c r="Z478" s="2">
        <v>164.5</v>
      </c>
      <c r="AA478" s="3">
        <v>21.9817</v>
      </c>
    </row>
    <row r="479" spans="2:27" x14ac:dyDescent="0.25">
      <c r="B479" s="2">
        <v>133.75</v>
      </c>
      <c r="C479" s="3">
        <v>7.2697700000000003</v>
      </c>
      <c r="F479" s="4">
        <v>15.25</v>
      </c>
      <c r="G479" s="7">
        <v>13.417</v>
      </c>
      <c r="J479" s="4">
        <v>28.25</v>
      </c>
      <c r="K479" s="7">
        <v>18.069600000000001</v>
      </c>
      <c r="N479" s="2">
        <v>62.25</v>
      </c>
      <c r="O479" s="3">
        <v>14.424799999999999</v>
      </c>
      <c r="R479" s="2">
        <v>115.75</v>
      </c>
      <c r="S479" s="3">
        <v>13.9834</v>
      </c>
      <c r="V479" s="2">
        <v>156.25</v>
      </c>
      <c r="W479" s="3">
        <v>21.2989</v>
      </c>
      <c r="Z479" s="4">
        <v>46</v>
      </c>
      <c r="AA479" s="5">
        <v>21.978200000000001</v>
      </c>
    </row>
    <row r="480" spans="2:27" x14ac:dyDescent="0.25">
      <c r="B480" s="2">
        <v>121</v>
      </c>
      <c r="C480" s="3">
        <v>7.2465599999999997</v>
      </c>
      <c r="F480" s="2">
        <v>61.25</v>
      </c>
      <c r="G480" s="6">
        <v>13.348000000000001</v>
      </c>
      <c r="J480" s="4">
        <v>29.25</v>
      </c>
      <c r="K480" s="7">
        <v>18.035900000000002</v>
      </c>
      <c r="N480" s="4">
        <v>67.25</v>
      </c>
      <c r="O480" s="5">
        <v>14.3819</v>
      </c>
      <c r="R480" s="4">
        <v>32.5</v>
      </c>
      <c r="S480" s="5">
        <v>13.9778</v>
      </c>
      <c r="V480" s="4">
        <v>33.25</v>
      </c>
      <c r="W480" s="5">
        <v>21.255299999999998</v>
      </c>
      <c r="Z480" s="2">
        <v>136.5</v>
      </c>
      <c r="AA480" s="3">
        <v>21.939699999999998</v>
      </c>
    </row>
    <row r="481" spans="2:27" x14ac:dyDescent="0.25">
      <c r="B481" s="4">
        <v>56</v>
      </c>
      <c r="C481" s="5">
        <v>7.2454400000000003</v>
      </c>
      <c r="F481" s="4">
        <v>34.5</v>
      </c>
      <c r="G481" s="7">
        <v>13.2883</v>
      </c>
      <c r="J481" s="2">
        <v>10.75</v>
      </c>
      <c r="K481" s="6">
        <v>18.023900000000001</v>
      </c>
      <c r="N481" s="2">
        <v>155</v>
      </c>
      <c r="O481" s="3">
        <v>14.3195</v>
      </c>
      <c r="R481" s="4">
        <v>64.25</v>
      </c>
      <c r="S481" s="5">
        <v>13.952299999999999</v>
      </c>
      <c r="V481" s="4">
        <v>65.75</v>
      </c>
      <c r="W481" s="5">
        <v>21.2346</v>
      </c>
      <c r="Z481" s="4">
        <v>149</v>
      </c>
      <c r="AA481" s="5">
        <v>21.925699999999999</v>
      </c>
    </row>
    <row r="482" spans="2:27" x14ac:dyDescent="0.25">
      <c r="B482" s="2">
        <v>47.25</v>
      </c>
      <c r="C482" s="3">
        <v>7.2363499999999998</v>
      </c>
      <c r="F482" s="4">
        <v>74.5</v>
      </c>
      <c r="G482" s="7">
        <v>13.2631</v>
      </c>
      <c r="J482" s="4">
        <v>155.75</v>
      </c>
      <c r="K482" s="7">
        <v>18.014399999999998</v>
      </c>
      <c r="N482" s="4">
        <v>32.25</v>
      </c>
      <c r="O482" s="5">
        <v>14.3162</v>
      </c>
      <c r="R482" s="2">
        <v>156</v>
      </c>
      <c r="S482" s="3">
        <v>13.8767</v>
      </c>
      <c r="V482" s="4">
        <v>154</v>
      </c>
      <c r="W482" s="5">
        <v>21.2181</v>
      </c>
      <c r="Z482" s="2">
        <v>165.25</v>
      </c>
      <c r="AA482" s="3">
        <v>21.858899999999998</v>
      </c>
    </row>
    <row r="483" spans="2:27" x14ac:dyDescent="0.25">
      <c r="B483" s="4">
        <v>53.25</v>
      </c>
      <c r="C483" s="5">
        <v>7.23231</v>
      </c>
      <c r="F483" s="2">
        <v>138.5</v>
      </c>
      <c r="G483" s="6">
        <v>13.235900000000001</v>
      </c>
      <c r="J483" s="4">
        <v>110.25</v>
      </c>
      <c r="K483" s="7">
        <v>18.0002</v>
      </c>
      <c r="N483" s="4">
        <v>145.5</v>
      </c>
      <c r="O483" s="5">
        <v>14.310600000000001</v>
      </c>
      <c r="R483" s="4">
        <v>19</v>
      </c>
      <c r="S483" s="5">
        <v>13.8749</v>
      </c>
      <c r="V483" s="2">
        <v>40</v>
      </c>
      <c r="W483" s="3">
        <v>21.196100000000001</v>
      </c>
      <c r="Z483" s="2">
        <v>50</v>
      </c>
      <c r="AA483" s="3">
        <v>21.8537</v>
      </c>
    </row>
    <row r="484" spans="2:27" x14ac:dyDescent="0.25">
      <c r="B484" s="2">
        <v>79.75</v>
      </c>
      <c r="C484" s="3">
        <v>7.2222999999999997</v>
      </c>
      <c r="F484" s="4">
        <v>149.25</v>
      </c>
      <c r="G484" s="7">
        <v>13.231999999999999</v>
      </c>
      <c r="J484" s="4">
        <v>10.5</v>
      </c>
      <c r="K484" s="7">
        <v>17.994599999999998</v>
      </c>
      <c r="N484" s="4">
        <v>33.25</v>
      </c>
      <c r="O484" s="5">
        <v>14.253500000000001</v>
      </c>
      <c r="R484" s="2">
        <v>8.25</v>
      </c>
      <c r="S484" s="3">
        <v>13.827199999999999</v>
      </c>
      <c r="V484" s="4">
        <v>173.75</v>
      </c>
      <c r="W484" s="5">
        <v>21.1587</v>
      </c>
      <c r="Z484" s="4">
        <v>16</v>
      </c>
      <c r="AA484" s="5">
        <v>21.839099999999998</v>
      </c>
    </row>
    <row r="485" spans="2:27" x14ac:dyDescent="0.25">
      <c r="B485" s="4">
        <v>100</v>
      </c>
      <c r="C485" s="5">
        <v>7.2208500000000004</v>
      </c>
      <c r="F485" s="4">
        <v>19.5</v>
      </c>
      <c r="G485" s="7">
        <v>13.207100000000001</v>
      </c>
      <c r="J485" s="2">
        <v>152.5</v>
      </c>
      <c r="K485" s="6">
        <v>17.989699999999999</v>
      </c>
      <c r="N485" s="4">
        <v>49</v>
      </c>
      <c r="O485" s="5">
        <v>14.227399999999999</v>
      </c>
      <c r="R485" s="2">
        <v>13.25</v>
      </c>
      <c r="S485" s="3">
        <v>13.8269</v>
      </c>
      <c r="V485" s="4">
        <v>100.75</v>
      </c>
      <c r="W485" s="5">
        <v>21.1568</v>
      </c>
      <c r="Z485" s="2">
        <v>19.5</v>
      </c>
      <c r="AA485" s="3">
        <v>21.8185</v>
      </c>
    </row>
    <row r="486" spans="2:27" x14ac:dyDescent="0.25">
      <c r="B486" s="4">
        <v>48.25</v>
      </c>
      <c r="C486" s="5">
        <v>7.2119600000000004</v>
      </c>
      <c r="F486" s="4">
        <v>108.25</v>
      </c>
      <c r="G486" s="7">
        <v>13.196400000000001</v>
      </c>
      <c r="J486" s="4">
        <v>132.5</v>
      </c>
      <c r="K486" s="7">
        <v>17.965299999999999</v>
      </c>
      <c r="N486" s="2">
        <v>6</v>
      </c>
      <c r="O486" s="3">
        <v>14.2165</v>
      </c>
      <c r="R486" s="2">
        <v>4.5</v>
      </c>
      <c r="S486" s="3">
        <v>13.805099999999999</v>
      </c>
      <c r="V486" s="2">
        <v>96.5</v>
      </c>
      <c r="W486" s="3">
        <v>21.149799999999999</v>
      </c>
      <c r="Z486" s="2">
        <v>127.75</v>
      </c>
      <c r="AA486" s="3">
        <v>21.8066</v>
      </c>
    </row>
    <row r="487" spans="2:27" x14ac:dyDescent="0.25">
      <c r="B487" s="2">
        <v>28.5</v>
      </c>
      <c r="C487" s="3">
        <v>7.2071300000000003</v>
      </c>
      <c r="F487" s="2">
        <v>177</v>
      </c>
      <c r="G487" s="6">
        <v>13.190300000000001</v>
      </c>
      <c r="J487" s="4">
        <v>144.25</v>
      </c>
      <c r="K487" s="7">
        <v>17.928899999999999</v>
      </c>
      <c r="N487" s="4">
        <v>15</v>
      </c>
      <c r="O487" s="5">
        <v>14.211399999999999</v>
      </c>
      <c r="R487" s="2">
        <v>140.5</v>
      </c>
      <c r="S487" s="3">
        <v>13.802199999999999</v>
      </c>
      <c r="V487" s="4">
        <v>120.75</v>
      </c>
      <c r="W487" s="5">
        <v>21.092700000000001</v>
      </c>
      <c r="Z487" s="2">
        <v>58.25</v>
      </c>
      <c r="AA487" s="3">
        <v>21.787700000000001</v>
      </c>
    </row>
    <row r="488" spans="2:27" x14ac:dyDescent="0.25">
      <c r="B488" s="2">
        <v>137.75</v>
      </c>
      <c r="C488" s="3">
        <v>7.1963299999999997</v>
      </c>
      <c r="F488" s="4">
        <v>13.5</v>
      </c>
      <c r="G488" s="7">
        <v>13.1751</v>
      </c>
      <c r="J488" s="2">
        <v>95.5</v>
      </c>
      <c r="K488" s="6">
        <v>17.912500000000001</v>
      </c>
      <c r="N488" s="2">
        <v>104.25</v>
      </c>
      <c r="O488" s="3">
        <v>14.204599999999999</v>
      </c>
      <c r="R488" s="2">
        <v>35</v>
      </c>
      <c r="S488" s="3">
        <v>13.7102</v>
      </c>
      <c r="V488" s="2">
        <v>169.5</v>
      </c>
      <c r="W488" s="3">
        <v>21.064599999999999</v>
      </c>
      <c r="Z488" s="2">
        <v>130</v>
      </c>
      <c r="AA488" s="3">
        <v>21.7742</v>
      </c>
    </row>
    <row r="489" spans="2:27" x14ac:dyDescent="0.25">
      <c r="B489" s="4">
        <v>48</v>
      </c>
      <c r="C489" s="5">
        <v>7.1961000000000004</v>
      </c>
      <c r="F489" s="2">
        <v>101.5</v>
      </c>
      <c r="G489" s="6">
        <v>13.136900000000001</v>
      </c>
      <c r="J489" s="2">
        <v>123</v>
      </c>
      <c r="K489" s="6">
        <v>17.7986</v>
      </c>
      <c r="N489" s="2">
        <v>164</v>
      </c>
      <c r="O489" s="3">
        <v>14.190799999999999</v>
      </c>
      <c r="R489" s="4">
        <v>163.25</v>
      </c>
      <c r="S489" s="5">
        <v>13.707100000000001</v>
      </c>
      <c r="V489" s="4">
        <v>27.5</v>
      </c>
      <c r="W489" s="5">
        <v>21.0228</v>
      </c>
      <c r="Z489" s="2">
        <v>175.25</v>
      </c>
      <c r="AA489" s="3">
        <v>21.770099999999999</v>
      </c>
    </row>
    <row r="490" spans="2:27" x14ac:dyDescent="0.25">
      <c r="B490" s="2">
        <v>148.5</v>
      </c>
      <c r="C490" s="3">
        <v>7.1941300000000004</v>
      </c>
      <c r="F490" s="2">
        <v>117.25</v>
      </c>
      <c r="G490" s="6">
        <v>13.1342</v>
      </c>
      <c r="J490" s="4">
        <v>151.5</v>
      </c>
      <c r="K490" s="7">
        <v>17.724399999999999</v>
      </c>
      <c r="N490" s="4">
        <v>148.25</v>
      </c>
      <c r="O490" s="5">
        <v>14.1496</v>
      </c>
      <c r="R490" s="4">
        <v>142.75</v>
      </c>
      <c r="S490" s="5">
        <v>13.699400000000001</v>
      </c>
      <c r="V490" s="2">
        <v>18</v>
      </c>
      <c r="W490" s="3">
        <v>21.009</v>
      </c>
      <c r="Z490" s="2">
        <v>35</v>
      </c>
      <c r="AA490" s="3">
        <v>21.7103</v>
      </c>
    </row>
    <row r="491" spans="2:27" x14ac:dyDescent="0.25">
      <c r="B491" s="2">
        <v>25.5</v>
      </c>
      <c r="C491" s="3">
        <v>7.1925499999999998</v>
      </c>
      <c r="F491" s="4">
        <v>166.75</v>
      </c>
      <c r="G491" s="7">
        <v>13.117599999999999</v>
      </c>
      <c r="J491" s="2">
        <v>80</v>
      </c>
      <c r="K491" s="6">
        <v>17.714400000000001</v>
      </c>
      <c r="N491" s="4">
        <v>72.25</v>
      </c>
      <c r="O491" s="5">
        <v>14.1462</v>
      </c>
      <c r="R491" s="4">
        <v>49</v>
      </c>
      <c r="S491" s="5">
        <v>13.698600000000001</v>
      </c>
      <c r="V491" s="4">
        <v>34.25</v>
      </c>
      <c r="W491" s="5">
        <v>20.985600000000002</v>
      </c>
      <c r="Z491" s="2">
        <v>95.5</v>
      </c>
      <c r="AA491" s="3">
        <v>21.6127</v>
      </c>
    </row>
    <row r="492" spans="2:27" x14ac:dyDescent="0.25">
      <c r="B492" s="4">
        <v>155</v>
      </c>
      <c r="C492" s="5">
        <v>7.1448900000000002</v>
      </c>
      <c r="F492" s="2">
        <v>46.25</v>
      </c>
      <c r="G492" s="6">
        <v>13.102399999999999</v>
      </c>
      <c r="J492" s="2">
        <v>2.5</v>
      </c>
      <c r="K492" s="6">
        <v>17.7133</v>
      </c>
      <c r="N492" s="4">
        <v>50.5</v>
      </c>
      <c r="O492" s="5">
        <v>14.145</v>
      </c>
      <c r="R492" s="4">
        <v>36.25</v>
      </c>
      <c r="S492" s="5">
        <v>13.6745</v>
      </c>
      <c r="V492" s="4">
        <v>62.75</v>
      </c>
      <c r="W492" s="5">
        <v>20.9757</v>
      </c>
      <c r="Z492" s="2">
        <v>24.25</v>
      </c>
      <c r="AA492" s="3">
        <v>21.602599999999999</v>
      </c>
    </row>
    <row r="493" spans="2:27" x14ac:dyDescent="0.25">
      <c r="B493" s="2">
        <v>28.75</v>
      </c>
      <c r="C493" s="3">
        <v>7.1443000000000003</v>
      </c>
      <c r="F493" s="2">
        <v>105.25</v>
      </c>
      <c r="G493" s="6">
        <v>13.091100000000001</v>
      </c>
      <c r="J493" s="4">
        <v>154.5</v>
      </c>
      <c r="K493" s="7">
        <v>17.677600000000002</v>
      </c>
      <c r="N493" s="2">
        <v>61.25</v>
      </c>
      <c r="O493" s="3">
        <v>14.135400000000001</v>
      </c>
      <c r="R493" s="2">
        <v>36.5</v>
      </c>
      <c r="S493" s="3">
        <v>13.6686</v>
      </c>
      <c r="V493" s="2">
        <v>22.75</v>
      </c>
      <c r="W493" s="3">
        <v>20.9634</v>
      </c>
      <c r="Z493" s="2">
        <v>80.75</v>
      </c>
      <c r="AA493" s="3">
        <v>21.553100000000001</v>
      </c>
    </row>
    <row r="494" spans="2:27" x14ac:dyDescent="0.25">
      <c r="B494" s="2">
        <v>132.75</v>
      </c>
      <c r="C494" s="3">
        <v>7.1374000000000004</v>
      </c>
      <c r="F494" s="2">
        <v>34.75</v>
      </c>
      <c r="G494" s="6">
        <v>13.055</v>
      </c>
      <c r="J494" s="4">
        <v>5.25</v>
      </c>
      <c r="K494" s="7">
        <v>17.658100000000001</v>
      </c>
      <c r="N494" s="4">
        <v>165</v>
      </c>
      <c r="O494" s="5">
        <v>14.1181</v>
      </c>
      <c r="R494" s="2">
        <v>35.5</v>
      </c>
      <c r="S494" s="3">
        <v>13.6477</v>
      </c>
      <c r="V494" s="4">
        <v>3.75</v>
      </c>
      <c r="W494" s="5">
        <v>20.961200000000002</v>
      </c>
      <c r="Z494" s="4">
        <v>48.5</v>
      </c>
      <c r="AA494" s="5">
        <v>21.5304</v>
      </c>
    </row>
    <row r="495" spans="2:27" x14ac:dyDescent="0.25">
      <c r="B495" s="2">
        <v>120</v>
      </c>
      <c r="C495" s="3">
        <v>7.1189499999999999</v>
      </c>
      <c r="F495" s="2">
        <v>68</v>
      </c>
      <c r="G495" s="6">
        <v>13.034800000000001</v>
      </c>
      <c r="J495" s="4">
        <v>174.5</v>
      </c>
      <c r="K495" s="7">
        <v>17.656600000000001</v>
      </c>
      <c r="N495" s="2">
        <v>69.25</v>
      </c>
      <c r="O495" s="3">
        <v>14.071899999999999</v>
      </c>
      <c r="R495" s="4">
        <v>128.25</v>
      </c>
      <c r="S495" s="5">
        <v>13.6356</v>
      </c>
      <c r="V495" s="4">
        <v>58.25</v>
      </c>
      <c r="W495" s="5">
        <v>20.918600000000001</v>
      </c>
      <c r="Z495" s="2">
        <v>160.75</v>
      </c>
      <c r="AA495" s="3">
        <v>21.462800000000001</v>
      </c>
    </row>
    <row r="496" spans="2:27" x14ac:dyDescent="0.25">
      <c r="B496" s="4">
        <v>139</v>
      </c>
      <c r="C496" s="5">
        <v>7.09748</v>
      </c>
      <c r="F496" s="4">
        <v>72</v>
      </c>
      <c r="G496" s="7">
        <v>13.021599999999999</v>
      </c>
      <c r="J496" s="2">
        <v>4</v>
      </c>
      <c r="K496" s="6">
        <v>17.648800000000001</v>
      </c>
      <c r="N496" s="2">
        <v>78.5</v>
      </c>
      <c r="O496" s="3">
        <v>14.066700000000001</v>
      </c>
      <c r="R496" s="2">
        <v>151.75</v>
      </c>
      <c r="S496" s="3">
        <v>13.6243</v>
      </c>
      <c r="V496" s="2">
        <v>30.25</v>
      </c>
      <c r="W496" s="3">
        <v>20.8748</v>
      </c>
      <c r="Z496" s="4">
        <v>99.25</v>
      </c>
      <c r="AA496" s="5">
        <v>21.441800000000001</v>
      </c>
    </row>
    <row r="497" spans="2:27" x14ac:dyDescent="0.25">
      <c r="B497" s="2">
        <v>32.5</v>
      </c>
      <c r="C497" s="3">
        <v>7.0939699999999997</v>
      </c>
      <c r="F497" s="2">
        <v>128.5</v>
      </c>
      <c r="G497" s="6">
        <v>12.9978</v>
      </c>
      <c r="J497" s="4">
        <v>115.5</v>
      </c>
      <c r="K497" s="7">
        <v>17.648399999999999</v>
      </c>
      <c r="N497" s="4">
        <v>27.75</v>
      </c>
      <c r="O497" s="5">
        <v>14.0511</v>
      </c>
      <c r="R497" s="4">
        <v>167</v>
      </c>
      <c r="S497" s="5">
        <v>13.6158</v>
      </c>
      <c r="V497" s="2">
        <v>81.25</v>
      </c>
      <c r="W497" s="3">
        <v>20.8476</v>
      </c>
      <c r="Z497" s="2">
        <v>137</v>
      </c>
      <c r="AA497" s="3">
        <v>21.4057</v>
      </c>
    </row>
    <row r="498" spans="2:27" x14ac:dyDescent="0.25">
      <c r="B498" s="2">
        <v>29.75</v>
      </c>
      <c r="C498" s="3">
        <v>7.0869799999999996</v>
      </c>
      <c r="F498" s="2">
        <v>172.75</v>
      </c>
      <c r="G498" s="6">
        <v>12.9969</v>
      </c>
      <c r="J498" s="2">
        <v>176</v>
      </c>
      <c r="K498" s="6">
        <v>17.644100000000002</v>
      </c>
      <c r="N498" s="2">
        <v>173.25</v>
      </c>
      <c r="O498" s="3">
        <v>14.045500000000001</v>
      </c>
      <c r="R498" s="4">
        <v>90.75</v>
      </c>
      <c r="S498" s="5">
        <v>13.541700000000001</v>
      </c>
      <c r="V498" s="4">
        <v>14.5</v>
      </c>
      <c r="W498" s="5">
        <v>20.8414</v>
      </c>
      <c r="Z498" s="4">
        <v>10.5</v>
      </c>
      <c r="AA498" s="5">
        <v>21.382300000000001</v>
      </c>
    </row>
    <row r="499" spans="2:27" x14ac:dyDescent="0.25">
      <c r="B499" s="4">
        <v>147</v>
      </c>
      <c r="C499" s="5">
        <v>7.0863899999999997</v>
      </c>
      <c r="F499" s="4">
        <v>28.75</v>
      </c>
      <c r="G499" s="7">
        <v>12.984400000000001</v>
      </c>
      <c r="J499" s="4">
        <v>169</v>
      </c>
      <c r="K499" s="7">
        <v>17.633700000000001</v>
      </c>
      <c r="N499" s="4">
        <v>134</v>
      </c>
      <c r="O499" s="5">
        <v>14.036199999999999</v>
      </c>
      <c r="R499" s="4">
        <v>157.75</v>
      </c>
      <c r="S499" s="5">
        <v>13.541</v>
      </c>
      <c r="V499" s="4">
        <v>178</v>
      </c>
      <c r="W499" s="5">
        <v>20.811599999999999</v>
      </c>
      <c r="Z499" s="4">
        <v>144.5</v>
      </c>
      <c r="AA499" s="5">
        <v>21.2989</v>
      </c>
    </row>
    <row r="500" spans="2:27" x14ac:dyDescent="0.25">
      <c r="B500" s="2">
        <v>37.75</v>
      </c>
      <c r="C500" s="3">
        <v>7.0774600000000003</v>
      </c>
      <c r="F500" s="2">
        <v>43.5</v>
      </c>
      <c r="G500" s="6">
        <v>12.978</v>
      </c>
      <c r="J500" s="2">
        <v>25.5</v>
      </c>
      <c r="K500" s="6">
        <v>17.627600000000001</v>
      </c>
      <c r="N500" s="2">
        <v>146.75</v>
      </c>
      <c r="O500" s="3">
        <v>14.0044</v>
      </c>
      <c r="R500" s="4">
        <v>8.75</v>
      </c>
      <c r="S500" s="5">
        <v>13.4848</v>
      </c>
      <c r="V500" s="2">
        <v>75.75</v>
      </c>
      <c r="W500" s="3">
        <v>20.789899999999999</v>
      </c>
      <c r="Z500" s="4">
        <v>170.25</v>
      </c>
      <c r="AA500" s="5">
        <v>21.266100000000002</v>
      </c>
    </row>
    <row r="501" spans="2:27" x14ac:dyDescent="0.25">
      <c r="B501" s="4">
        <v>126.25</v>
      </c>
      <c r="C501" s="5">
        <v>7.0675100000000004</v>
      </c>
      <c r="F501" s="2">
        <v>57.75</v>
      </c>
      <c r="G501" s="6">
        <v>12.9635</v>
      </c>
      <c r="J501" s="4">
        <v>29</v>
      </c>
      <c r="K501" s="7">
        <v>17.6219</v>
      </c>
      <c r="N501" s="2">
        <v>110</v>
      </c>
      <c r="O501" s="3">
        <v>13.984299999999999</v>
      </c>
      <c r="R501" s="2">
        <v>35.25</v>
      </c>
      <c r="S501" s="3">
        <v>13.4519</v>
      </c>
      <c r="V501" s="4">
        <v>53.5</v>
      </c>
      <c r="W501" s="5">
        <v>20.761099999999999</v>
      </c>
      <c r="Z501" s="4">
        <v>40.75</v>
      </c>
      <c r="AA501" s="5">
        <v>21.213999999999999</v>
      </c>
    </row>
    <row r="502" spans="2:27" x14ac:dyDescent="0.25">
      <c r="B502" s="2">
        <v>124.75</v>
      </c>
      <c r="C502" s="3">
        <v>7.0634399999999999</v>
      </c>
      <c r="F502" s="2">
        <v>65.5</v>
      </c>
      <c r="G502" s="6">
        <v>12.9619</v>
      </c>
      <c r="J502" s="2">
        <v>130</v>
      </c>
      <c r="K502" s="6">
        <v>17.601400000000002</v>
      </c>
      <c r="N502" s="2">
        <v>101.5</v>
      </c>
      <c r="O502" s="3">
        <v>13.974399999999999</v>
      </c>
      <c r="R502" s="2">
        <v>67.25</v>
      </c>
      <c r="S502" s="3">
        <v>13.442500000000001</v>
      </c>
      <c r="V502" s="2">
        <v>168.75</v>
      </c>
      <c r="W502" s="3">
        <v>20.758099999999999</v>
      </c>
      <c r="Z502" s="4">
        <v>103.75</v>
      </c>
      <c r="AA502" s="5">
        <v>21.131599999999999</v>
      </c>
    </row>
    <row r="503" spans="2:27" x14ac:dyDescent="0.25">
      <c r="B503" s="4">
        <v>70.75</v>
      </c>
      <c r="C503" s="5">
        <v>7.0344899999999999</v>
      </c>
      <c r="F503" s="4">
        <v>40.75</v>
      </c>
      <c r="G503" s="7">
        <v>12.9497</v>
      </c>
      <c r="J503" s="4">
        <v>6</v>
      </c>
      <c r="K503" s="7">
        <v>17.589500000000001</v>
      </c>
      <c r="N503" s="2">
        <v>167.5</v>
      </c>
      <c r="O503" s="3">
        <v>13.9331</v>
      </c>
      <c r="R503" s="4">
        <v>82.75</v>
      </c>
      <c r="S503" s="5">
        <v>13.434200000000001</v>
      </c>
      <c r="V503" s="4">
        <v>104.75</v>
      </c>
      <c r="W503" s="5">
        <v>20.693300000000001</v>
      </c>
      <c r="Z503" s="2">
        <v>130.75</v>
      </c>
      <c r="AA503" s="3">
        <v>21.104199999999999</v>
      </c>
    </row>
    <row r="504" spans="2:27" x14ac:dyDescent="0.25">
      <c r="B504" s="2">
        <v>118.75</v>
      </c>
      <c r="C504" s="3">
        <v>7.0280199999999997</v>
      </c>
      <c r="F504" s="2">
        <v>67.5</v>
      </c>
      <c r="G504" s="6">
        <v>12.943300000000001</v>
      </c>
      <c r="J504" s="4">
        <v>108</v>
      </c>
      <c r="K504" s="7">
        <v>17.5748</v>
      </c>
      <c r="N504" s="2">
        <v>42</v>
      </c>
      <c r="O504" s="3">
        <v>13.920999999999999</v>
      </c>
      <c r="R504" s="2">
        <v>41.25</v>
      </c>
      <c r="S504" s="3">
        <v>13.4161</v>
      </c>
      <c r="V504" s="4">
        <v>161</v>
      </c>
      <c r="W504" s="5">
        <v>20.678599999999999</v>
      </c>
      <c r="Z504" s="4">
        <v>5.25</v>
      </c>
      <c r="AA504" s="5">
        <v>21.0868</v>
      </c>
    </row>
    <row r="505" spans="2:27" x14ac:dyDescent="0.25">
      <c r="B505" s="4">
        <v>142.5</v>
      </c>
      <c r="C505" s="5">
        <v>7.0274299999999998</v>
      </c>
      <c r="F505" s="2">
        <v>22.5</v>
      </c>
      <c r="G505" s="6">
        <v>12.9056</v>
      </c>
      <c r="J505" s="2">
        <v>13.25</v>
      </c>
      <c r="K505" s="6">
        <v>17.5731</v>
      </c>
      <c r="N505" s="4">
        <v>72.5</v>
      </c>
      <c r="O505" s="5">
        <v>13.917999999999999</v>
      </c>
      <c r="R505" s="4">
        <v>37.75</v>
      </c>
      <c r="S505" s="5">
        <v>13.4018</v>
      </c>
      <c r="V505" s="2">
        <v>56</v>
      </c>
      <c r="W505" s="3">
        <v>20.671199999999999</v>
      </c>
      <c r="Z505" s="4">
        <v>168.25</v>
      </c>
      <c r="AA505" s="5">
        <v>21.046299999999999</v>
      </c>
    </row>
    <row r="506" spans="2:27" x14ac:dyDescent="0.25">
      <c r="B506" s="4">
        <v>67.5</v>
      </c>
      <c r="C506" s="5">
        <v>7.0118</v>
      </c>
      <c r="F506" s="4">
        <v>58</v>
      </c>
      <c r="G506" s="7">
        <v>12.8979</v>
      </c>
      <c r="J506" s="2">
        <v>120.75</v>
      </c>
      <c r="K506" s="6">
        <v>17.5213</v>
      </c>
      <c r="N506" s="2">
        <v>113.75</v>
      </c>
      <c r="O506" s="3">
        <v>13.9092</v>
      </c>
      <c r="R506" s="4">
        <v>146.75</v>
      </c>
      <c r="S506" s="5">
        <v>13.384</v>
      </c>
      <c r="V506" s="4">
        <v>154.5</v>
      </c>
      <c r="W506" s="5">
        <v>20.6709</v>
      </c>
      <c r="Z506" s="4">
        <v>114</v>
      </c>
      <c r="AA506" s="5">
        <v>21.033899999999999</v>
      </c>
    </row>
    <row r="507" spans="2:27" x14ac:dyDescent="0.25">
      <c r="B507" s="4">
        <v>144.75</v>
      </c>
      <c r="C507" s="5">
        <v>6.9895100000000001</v>
      </c>
      <c r="F507" s="2">
        <v>138.75</v>
      </c>
      <c r="G507" s="6">
        <v>12.893800000000001</v>
      </c>
      <c r="J507" s="4">
        <v>52</v>
      </c>
      <c r="K507" s="7">
        <v>17.511500000000002</v>
      </c>
      <c r="N507" s="2">
        <v>41</v>
      </c>
      <c r="O507" s="3">
        <v>13.8993</v>
      </c>
      <c r="R507" s="2">
        <v>22.25</v>
      </c>
      <c r="S507" s="3">
        <v>13.3459</v>
      </c>
      <c r="V507" s="2">
        <v>167.25</v>
      </c>
      <c r="W507" s="3">
        <v>20.650099999999998</v>
      </c>
      <c r="Z507" s="4">
        <v>174</v>
      </c>
      <c r="AA507" s="5">
        <v>20.975100000000001</v>
      </c>
    </row>
    <row r="508" spans="2:27" x14ac:dyDescent="0.25">
      <c r="B508" s="2">
        <v>131.25</v>
      </c>
      <c r="C508" s="3">
        <v>6.9876699999999996</v>
      </c>
      <c r="F508" s="4">
        <v>165.25</v>
      </c>
      <c r="G508" s="7">
        <v>12.886100000000001</v>
      </c>
      <c r="J508" s="2">
        <v>65.5</v>
      </c>
      <c r="K508" s="6">
        <v>17.511500000000002</v>
      </c>
      <c r="N508" s="4">
        <v>131.5</v>
      </c>
      <c r="O508" s="5">
        <v>13.862</v>
      </c>
      <c r="R508" s="4">
        <v>2.5</v>
      </c>
      <c r="S508" s="5">
        <v>13.3355</v>
      </c>
      <c r="V508" s="2">
        <v>83</v>
      </c>
      <c r="W508" s="3">
        <v>20.610499999999998</v>
      </c>
      <c r="Z508" s="4">
        <v>107.75</v>
      </c>
      <c r="AA508" s="5">
        <v>20.952400000000001</v>
      </c>
    </row>
    <row r="509" spans="2:27" x14ac:dyDescent="0.25">
      <c r="B509" s="4">
        <v>40</v>
      </c>
      <c r="C509" s="5">
        <v>6.9801599999999997</v>
      </c>
      <c r="F509" s="2">
        <v>172.25</v>
      </c>
      <c r="G509" s="6">
        <v>12.864599999999999</v>
      </c>
      <c r="J509" s="4">
        <v>36</v>
      </c>
      <c r="K509" s="7">
        <v>17.497</v>
      </c>
      <c r="N509" s="4">
        <v>24.25</v>
      </c>
      <c r="O509" s="5">
        <v>13.858700000000001</v>
      </c>
      <c r="R509" s="4">
        <v>109.25</v>
      </c>
      <c r="S509" s="5">
        <v>13.3306</v>
      </c>
      <c r="V509" s="2">
        <v>57.75</v>
      </c>
      <c r="W509" s="3">
        <v>20.6069</v>
      </c>
      <c r="Z509" s="2">
        <v>109</v>
      </c>
      <c r="AA509" s="3">
        <v>20.938099999999999</v>
      </c>
    </row>
    <row r="510" spans="2:27" x14ac:dyDescent="0.25">
      <c r="B510" s="4">
        <v>72.25</v>
      </c>
      <c r="C510" s="5">
        <v>6.97018</v>
      </c>
      <c r="F510" s="2">
        <v>43.25</v>
      </c>
      <c r="G510" s="6">
        <v>12.8371</v>
      </c>
      <c r="J510" s="4">
        <v>25.75</v>
      </c>
      <c r="K510" s="7">
        <v>17.471399999999999</v>
      </c>
      <c r="N510" s="2">
        <v>169.5</v>
      </c>
      <c r="O510" s="3">
        <v>13.8522</v>
      </c>
      <c r="R510" s="4">
        <v>100.25</v>
      </c>
      <c r="S510" s="5">
        <v>13.327500000000001</v>
      </c>
      <c r="V510" s="2">
        <v>176.75</v>
      </c>
      <c r="W510" s="3">
        <v>20.599499999999999</v>
      </c>
      <c r="Z510" s="2">
        <v>178</v>
      </c>
      <c r="AA510" s="3">
        <v>20.900400000000001</v>
      </c>
    </row>
    <row r="511" spans="2:27" x14ac:dyDescent="0.25">
      <c r="B511" s="2">
        <v>41</v>
      </c>
      <c r="C511" s="3">
        <v>6.9479499999999996</v>
      </c>
      <c r="F511" s="2">
        <v>75.75</v>
      </c>
      <c r="G511" s="6">
        <v>12.8362</v>
      </c>
      <c r="J511" s="4">
        <v>142.75</v>
      </c>
      <c r="K511" s="7">
        <v>17.4696</v>
      </c>
      <c r="N511" s="2">
        <v>124</v>
      </c>
      <c r="O511" s="3">
        <v>13.820600000000001</v>
      </c>
      <c r="R511" s="4">
        <v>139.5</v>
      </c>
      <c r="S511" s="5">
        <v>13.323499999999999</v>
      </c>
      <c r="V511" s="4">
        <v>160</v>
      </c>
      <c r="W511" s="5">
        <v>20.596299999999999</v>
      </c>
      <c r="Z511" s="4">
        <v>155.5</v>
      </c>
      <c r="AA511" s="5">
        <v>20.876200000000001</v>
      </c>
    </row>
    <row r="512" spans="2:27" x14ac:dyDescent="0.25">
      <c r="B512" s="4">
        <v>52.5</v>
      </c>
      <c r="C512" s="5">
        <v>6.93994</v>
      </c>
      <c r="F512" s="4">
        <v>120.75</v>
      </c>
      <c r="G512" s="7">
        <v>12.8362</v>
      </c>
      <c r="J512" s="4">
        <v>55</v>
      </c>
      <c r="K512" s="7">
        <v>17.468399999999999</v>
      </c>
      <c r="N512" s="4">
        <v>176.5</v>
      </c>
      <c r="O512" s="5">
        <v>13.809699999999999</v>
      </c>
      <c r="R512" s="2">
        <v>99.25</v>
      </c>
      <c r="S512" s="3">
        <v>13.3086</v>
      </c>
      <c r="V512" s="2">
        <v>150</v>
      </c>
      <c r="W512" s="3">
        <v>20.5472</v>
      </c>
      <c r="Z512" s="4">
        <v>133.75</v>
      </c>
      <c r="AA512" s="5">
        <v>20.873100000000001</v>
      </c>
    </row>
    <row r="513" spans="2:27" x14ac:dyDescent="0.25">
      <c r="B513" s="2">
        <v>129.25</v>
      </c>
      <c r="C513" s="3">
        <v>6.9261900000000001</v>
      </c>
      <c r="F513" s="4">
        <v>167.25</v>
      </c>
      <c r="G513" s="7">
        <v>12.8108</v>
      </c>
      <c r="J513" s="2">
        <v>170.25</v>
      </c>
      <c r="K513" s="6">
        <v>17.451499999999999</v>
      </c>
      <c r="N513" s="4">
        <v>28.25</v>
      </c>
      <c r="O513" s="5">
        <v>13.8012</v>
      </c>
      <c r="R513" s="4">
        <v>15.75</v>
      </c>
      <c r="S513" s="5">
        <v>13.2967</v>
      </c>
      <c r="V513" s="4">
        <v>97</v>
      </c>
      <c r="W513" s="5">
        <v>20.544499999999999</v>
      </c>
      <c r="Z513" s="2">
        <v>148.75</v>
      </c>
      <c r="AA513" s="3">
        <v>20.834199999999999</v>
      </c>
    </row>
    <row r="514" spans="2:27" x14ac:dyDescent="0.25">
      <c r="B514" s="2">
        <v>100.75</v>
      </c>
      <c r="C514" s="3">
        <v>6.91988</v>
      </c>
      <c r="F514" s="2">
        <v>157.5</v>
      </c>
      <c r="G514" s="6">
        <v>12.798299999999999</v>
      </c>
      <c r="J514" s="2">
        <v>82.25</v>
      </c>
      <c r="K514" s="6">
        <v>17.4224</v>
      </c>
      <c r="N514" s="4">
        <v>162</v>
      </c>
      <c r="O514" s="5">
        <v>13.7906</v>
      </c>
      <c r="R514" s="2">
        <v>126.25</v>
      </c>
      <c r="S514" s="3">
        <v>13.295199999999999</v>
      </c>
      <c r="V514" s="4">
        <v>105.25</v>
      </c>
      <c r="W514" s="5">
        <v>20.537500000000001</v>
      </c>
      <c r="Z514" s="2">
        <v>9</v>
      </c>
      <c r="AA514" s="3">
        <v>20.751100000000001</v>
      </c>
    </row>
    <row r="515" spans="2:27" x14ac:dyDescent="0.25">
      <c r="B515" s="4">
        <v>60</v>
      </c>
      <c r="C515" s="5">
        <v>6.8814099999999998</v>
      </c>
      <c r="F515" s="2">
        <v>5.25</v>
      </c>
      <c r="G515" s="6">
        <v>12.791499999999999</v>
      </c>
      <c r="J515" s="4">
        <v>72</v>
      </c>
      <c r="K515" s="7">
        <v>17.405200000000001</v>
      </c>
      <c r="N515" s="4">
        <v>48.75</v>
      </c>
      <c r="O515" s="5">
        <v>13.771800000000001</v>
      </c>
      <c r="R515" s="2">
        <v>44.25</v>
      </c>
      <c r="S515" s="3">
        <v>13.2774</v>
      </c>
      <c r="V515" s="4">
        <v>61</v>
      </c>
      <c r="W515" s="5">
        <v>20.530999999999999</v>
      </c>
      <c r="Z515" s="4">
        <v>138.75</v>
      </c>
      <c r="AA515" s="5">
        <v>20.7272</v>
      </c>
    </row>
    <row r="516" spans="2:27" x14ac:dyDescent="0.25">
      <c r="B516" s="4">
        <v>43.75</v>
      </c>
      <c r="C516" s="5">
        <v>6.8586600000000004</v>
      </c>
      <c r="F516" s="4">
        <v>173.5</v>
      </c>
      <c r="G516" s="7">
        <v>12.7356</v>
      </c>
      <c r="J516" s="4">
        <v>25</v>
      </c>
      <c r="K516" s="7">
        <v>17.395399999999999</v>
      </c>
      <c r="N516" s="4">
        <v>4</v>
      </c>
      <c r="O516" s="5">
        <v>13.768000000000001</v>
      </c>
      <c r="R516" s="2">
        <v>43.25</v>
      </c>
      <c r="S516" s="3">
        <v>13.2629</v>
      </c>
      <c r="V516" s="2">
        <v>19.5</v>
      </c>
      <c r="W516" s="3">
        <v>20.515000000000001</v>
      </c>
      <c r="Z516" s="2">
        <v>83</v>
      </c>
      <c r="AA516" s="3">
        <v>20.693200000000001</v>
      </c>
    </row>
    <row r="517" spans="2:27" x14ac:dyDescent="0.25">
      <c r="B517" s="4">
        <v>123.25</v>
      </c>
      <c r="C517" s="5">
        <v>6.8537699999999999</v>
      </c>
      <c r="F517" s="2">
        <v>126.5</v>
      </c>
      <c r="G517" s="6">
        <v>12.7234</v>
      </c>
      <c r="J517" s="4">
        <v>32.75</v>
      </c>
      <c r="K517" s="7">
        <v>17.3674</v>
      </c>
      <c r="N517" s="4">
        <v>138</v>
      </c>
      <c r="O517" s="5">
        <v>13.738300000000001</v>
      </c>
      <c r="R517" s="2">
        <v>74.75</v>
      </c>
      <c r="S517" s="3">
        <v>13.2544</v>
      </c>
      <c r="V517" s="2">
        <v>130</v>
      </c>
      <c r="W517" s="3">
        <v>20.4834</v>
      </c>
      <c r="Z517" s="4">
        <v>91</v>
      </c>
      <c r="AA517" s="5">
        <v>20.676400000000001</v>
      </c>
    </row>
    <row r="518" spans="2:27" x14ac:dyDescent="0.25">
      <c r="B518" s="2">
        <v>72.5</v>
      </c>
      <c r="C518" s="3">
        <v>6.8493000000000004</v>
      </c>
      <c r="F518" s="2">
        <v>101.75</v>
      </c>
      <c r="G518" s="6">
        <v>12.619899999999999</v>
      </c>
      <c r="J518" s="4">
        <v>26</v>
      </c>
      <c r="K518" s="7">
        <v>17.363499999999998</v>
      </c>
      <c r="N518" s="4">
        <v>66.5</v>
      </c>
      <c r="O518" s="5">
        <v>13.6922</v>
      </c>
      <c r="R518" s="2">
        <v>51.25</v>
      </c>
      <c r="S518" s="3">
        <v>13.248100000000001</v>
      </c>
      <c r="V518" s="4">
        <v>154.25</v>
      </c>
      <c r="W518" s="5">
        <v>20.4693</v>
      </c>
      <c r="Z518" s="2">
        <v>85.75</v>
      </c>
      <c r="AA518" s="3">
        <v>20.656400000000001</v>
      </c>
    </row>
    <row r="519" spans="2:27" x14ac:dyDescent="0.25">
      <c r="B519" s="4">
        <v>115.75</v>
      </c>
      <c r="C519" s="5">
        <v>6.8131599999999999</v>
      </c>
      <c r="F519" s="4">
        <v>42.25</v>
      </c>
      <c r="G519" s="7">
        <v>12.6126</v>
      </c>
      <c r="J519" s="4">
        <v>68</v>
      </c>
      <c r="K519" s="7">
        <v>17.3491</v>
      </c>
      <c r="N519" s="4">
        <v>75.75</v>
      </c>
      <c r="O519" s="5">
        <v>13.6922</v>
      </c>
      <c r="R519" s="2">
        <v>25.25</v>
      </c>
      <c r="S519" s="3">
        <v>13.242800000000001</v>
      </c>
      <c r="V519" s="4">
        <v>5</v>
      </c>
      <c r="W519" s="5">
        <v>20.450800000000001</v>
      </c>
      <c r="Z519" s="2">
        <v>29.5</v>
      </c>
      <c r="AA519" s="3">
        <v>20.631</v>
      </c>
    </row>
    <row r="520" spans="2:27" x14ac:dyDescent="0.25">
      <c r="B520" s="4">
        <v>103.75</v>
      </c>
      <c r="C520" s="5">
        <v>6.8031800000000002</v>
      </c>
      <c r="F520" s="2">
        <v>148.75</v>
      </c>
      <c r="G520" s="6">
        <v>12.5604</v>
      </c>
      <c r="J520" s="4">
        <v>139.75</v>
      </c>
      <c r="K520" s="7">
        <v>17.347100000000001</v>
      </c>
      <c r="N520" s="2">
        <v>59.25</v>
      </c>
      <c r="O520" s="3">
        <v>13.6838</v>
      </c>
      <c r="R520" s="2">
        <v>63</v>
      </c>
      <c r="S520" s="3">
        <v>13.2239</v>
      </c>
      <c r="V520" s="2">
        <v>143.75</v>
      </c>
      <c r="W520" s="3">
        <v>20.411799999999999</v>
      </c>
      <c r="Z520" s="2">
        <v>73.75</v>
      </c>
      <c r="AA520" s="3">
        <v>20.566099999999999</v>
      </c>
    </row>
    <row r="521" spans="2:27" x14ac:dyDescent="0.25">
      <c r="B521" s="4">
        <v>64.75</v>
      </c>
      <c r="C521" s="5">
        <v>6.7898899999999998</v>
      </c>
      <c r="F521" s="4">
        <v>176.25</v>
      </c>
      <c r="G521" s="7">
        <v>12.555400000000001</v>
      </c>
      <c r="J521" s="4">
        <v>40.75</v>
      </c>
      <c r="K521" s="7">
        <v>17.299499999999998</v>
      </c>
      <c r="N521" s="2">
        <v>127.75</v>
      </c>
      <c r="O521" s="3">
        <v>13.660299999999999</v>
      </c>
      <c r="R521" s="4">
        <v>21.5</v>
      </c>
      <c r="S521" s="5">
        <v>13.1632</v>
      </c>
      <c r="V521" s="4">
        <v>129.5</v>
      </c>
      <c r="W521" s="5">
        <v>20.385100000000001</v>
      </c>
      <c r="Z521" s="4">
        <v>34</v>
      </c>
      <c r="AA521" s="5">
        <v>20.564</v>
      </c>
    </row>
    <row r="522" spans="2:27" x14ac:dyDescent="0.25">
      <c r="B522" s="4">
        <v>85</v>
      </c>
      <c r="C522" s="5">
        <v>6.7721600000000004</v>
      </c>
      <c r="F522" s="4">
        <v>55.5</v>
      </c>
      <c r="G522" s="7">
        <v>12.545199999999999</v>
      </c>
      <c r="J522" s="4">
        <v>149.5</v>
      </c>
      <c r="K522" s="7">
        <v>17.218</v>
      </c>
      <c r="N522" s="4">
        <v>49.25</v>
      </c>
      <c r="O522" s="5">
        <v>13.6477</v>
      </c>
      <c r="R522" s="2">
        <v>27.5</v>
      </c>
      <c r="S522" s="3">
        <v>13.1328</v>
      </c>
      <c r="V522" s="4">
        <v>113.5</v>
      </c>
      <c r="W522" s="5">
        <v>20.2773</v>
      </c>
      <c r="Z522" s="2">
        <v>173.25</v>
      </c>
      <c r="AA522" s="3">
        <v>20.557500000000001</v>
      </c>
    </row>
    <row r="523" spans="2:27" x14ac:dyDescent="0.25">
      <c r="B523" s="2">
        <v>112.75</v>
      </c>
      <c r="C523" s="3">
        <v>6.7582700000000004</v>
      </c>
      <c r="F523" s="2">
        <v>43.75</v>
      </c>
      <c r="G523" s="6">
        <v>12.542</v>
      </c>
      <c r="J523" s="4">
        <v>73.75</v>
      </c>
      <c r="K523" s="7">
        <v>17.203700000000001</v>
      </c>
      <c r="N523" s="4">
        <v>151.25</v>
      </c>
      <c r="O523" s="5">
        <v>13.6297</v>
      </c>
      <c r="R523" s="2">
        <v>27.25</v>
      </c>
      <c r="S523" s="3">
        <v>13.0739</v>
      </c>
      <c r="V523" s="2">
        <v>65.5</v>
      </c>
      <c r="W523" s="3">
        <v>20.261600000000001</v>
      </c>
      <c r="Z523" s="2">
        <v>117.5</v>
      </c>
      <c r="AA523" s="3">
        <v>20.538900000000002</v>
      </c>
    </row>
    <row r="524" spans="2:27" x14ac:dyDescent="0.25">
      <c r="B524" s="4">
        <v>107.25</v>
      </c>
      <c r="C524" s="5">
        <v>6.74918</v>
      </c>
      <c r="F524" s="4">
        <v>71.25</v>
      </c>
      <c r="G524" s="7">
        <v>12.5068</v>
      </c>
      <c r="J524" s="2">
        <v>89.5</v>
      </c>
      <c r="K524" s="6">
        <v>17.1738</v>
      </c>
      <c r="N524" s="2">
        <v>68.5</v>
      </c>
      <c r="O524" s="3">
        <v>13.6196</v>
      </c>
      <c r="R524" s="2">
        <v>168.25</v>
      </c>
      <c r="S524" s="3">
        <v>13.056900000000001</v>
      </c>
      <c r="V524" s="4">
        <v>157.75</v>
      </c>
      <c r="W524" s="5">
        <v>20.236699999999999</v>
      </c>
      <c r="Z524" s="4">
        <v>102.75</v>
      </c>
      <c r="AA524" s="5">
        <v>20.5379</v>
      </c>
    </row>
    <row r="525" spans="2:27" x14ac:dyDescent="0.25">
      <c r="B525" s="2">
        <v>101</v>
      </c>
      <c r="C525" s="3">
        <v>6.7368699999999997</v>
      </c>
      <c r="F525" s="2">
        <v>56.75</v>
      </c>
      <c r="G525" s="6">
        <v>12.4923</v>
      </c>
      <c r="J525" s="4">
        <v>109.25</v>
      </c>
      <c r="K525" s="7">
        <v>17.163900000000002</v>
      </c>
      <c r="N525" s="2">
        <v>124.5</v>
      </c>
      <c r="O525" s="3">
        <v>13.5619</v>
      </c>
      <c r="R525" s="2">
        <v>162.25</v>
      </c>
      <c r="S525" s="3">
        <v>12.986599999999999</v>
      </c>
      <c r="V525" s="4">
        <v>38</v>
      </c>
      <c r="W525" s="5">
        <v>20.226199999999999</v>
      </c>
      <c r="Z525" s="4">
        <v>65.5</v>
      </c>
      <c r="AA525" s="5">
        <v>20.516200000000001</v>
      </c>
    </row>
    <row r="526" spans="2:27" x14ac:dyDescent="0.25">
      <c r="B526" s="2">
        <v>64.25</v>
      </c>
      <c r="C526" s="3">
        <v>6.7248900000000003</v>
      </c>
      <c r="F526" s="4">
        <v>124</v>
      </c>
      <c r="G526" s="7">
        <v>12.4617</v>
      </c>
      <c r="J526" s="2">
        <v>145</v>
      </c>
      <c r="K526" s="6">
        <v>17.142099999999999</v>
      </c>
      <c r="N526" s="2">
        <v>174</v>
      </c>
      <c r="O526" s="3">
        <v>13.553599999999999</v>
      </c>
      <c r="R526" s="4">
        <v>160.75</v>
      </c>
      <c r="S526" s="5">
        <v>12.9552</v>
      </c>
      <c r="V526" s="2">
        <v>41.75</v>
      </c>
      <c r="W526" s="3">
        <v>20.216100000000001</v>
      </c>
      <c r="Z526" s="2">
        <v>1.5</v>
      </c>
      <c r="AA526" s="3">
        <v>20.503599999999999</v>
      </c>
    </row>
    <row r="527" spans="2:27" x14ac:dyDescent="0.25">
      <c r="B527" s="4">
        <v>40.75</v>
      </c>
      <c r="C527" s="5">
        <v>6.7222299999999997</v>
      </c>
      <c r="F527" s="4">
        <v>127</v>
      </c>
      <c r="G527" s="7">
        <v>12.442399999999999</v>
      </c>
      <c r="J527" s="2">
        <v>34</v>
      </c>
      <c r="K527" s="6">
        <v>17.136800000000001</v>
      </c>
      <c r="N527" s="2">
        <v>41.75</v>
      </c>
      <c r="O527" s="3">
        <v>13.552899999999999</v>
      </c>
      <c r="R527" s="2">
        <v>116</v>
      </c>
      <c r="S527" s="3">
        <v>12.9526</v>
      </c>
      <c r="V527" s="2">
        <v>16.75</v>
      </c>
      <c r="W527" s="3">
        <v>20.178899999999999</v>
      </c>
      <c r="Z527" s="4">
        <v>5.5</v>
      </c>
      <c r="AA527" s="5">
        <v>20.4983</v>
      </c>
    </row>
    <row r="528" spans="2:27" x14ac:dyDescent="0.25">
      <c r="B528" s="2">
        <v>33</v>
      </c>
      <c r="C528" s="3">
        <v>6.7166100000000002</v>
      </c>
      <c r="F528" s="4">
        <v>177.75</v>
      </c>
      <c r="G528" s="7">
        <v>12.4033</v>
      </c>
      <c r="J528" s="4">
        <v>35.75</v>
      </c>
      <c r="K528" s="7">
        <v>17.133099999999999</v>
      </c>
      <c r="N528" s="2">
        <v>176.25</v>
      </c>
      <c r="O528" s="3">
        <v>13.5289</v>
      </c>
      <c r="R528" s="4">
        <v>160</v>
      </c>
      <c r="S528" s="5">
        <v>12.917999999999999</v>
      </c>
      <c r="V528" s="2">
        <v>44.25</v>
      </c>
      <c r="W528" s="3">
        <v>20.1755</v>
      </c>
      <c r="Z528" s="4">
        <v>40</v>
      </c>
      <c r="AA528" s="5">
        <v>20.468299999999999</v>
      </c>
    </row>
    <row r="529" spans="2:27" x14ac:dyDescent="0.25">
      <c r="B529" s="2">
        <v>106.75</v>
      </c>
      <c r="C529" s="3">
        <v>6.7161900000000001</v>
      </c>
      <c r="F529" s="2">
        <v>159.25</v>
      </c>
      <c r="G529" s="6">
        <v>12.349500000000001</v>
      </c>
      <c r="J529" s="2">
        <v>76.5</v>
      </c>
      <c r="K529" s="6">
        <v>17.1281</v>
      </c>
      <c r="N529" s="4">
        <v>24.75</v>
      </c>
      <c r="O529" s="5">
        <v>13.456799999999999</v>
      </c>
      <c r="R529" s="2">
        <v>29.5</v>
      </c>
      <c r="S529" s="3">
        <v>12.881</v>
      </c>
      <c r="V529" s="2">
        <v>6.25</v>
      </c>
      <c r="W529" s="3">
        <v>20.173999999999999</v>
      </c>
      <c r="Z529" s="4">
        <v>138</v>
      </c>
      <c r="AA529" s="5">
        <v>20.287400000000002</v>
      </c>
    </row>
    <row r="530" spans="2:27" x14ac:dyDescent="0.25">
      <c r="B530" s="2">
        <v>49.75</v>
      </c>
      <c r="C530" s="3">
        <v>6.6840799999999998</v>
      </c>
      <c r="F530" s="2">
        <v>25.5</v>
      </c>
      <c r="G530" s="6">
        <v>12.328900000000001</v>
      </c>
      <c r="J530" s="2">
        <v>24.75</v>
      </c>
      <c r="K530" s="6">
        <v>17.096599999999999</v>
      </c>
      <c r="N530" s="4">
        <v>117.5</v>
      </c>
      <c r="O530" s="5">
        <v>13.428000000000001</v>
      </c>
      <c r="R530" s="2">
        <v>33</v>
      </c>
      <c r="S530" s="3">
        <v>12.880800000000001</v>
      </c>
      <c r="V530" s="4">
        <v>17.75</v>
      </c>
      <c r="W530" s="5">
        <v>20.139900000000001</v>
      </c>
      <c r="Z530" s="2">
        <v>159.25</v>
      </c>
      <c r="AA530" s="3">
        <v>20.286300000000001</v>
      </c>
    </row>
    <row r="531" spans="2:27" x14ac:dyDescent="0.25">
      <c r="B531" s="4">
        <v>142.75</v>
      </c>
      <c r="C531" s="5">
        <v>6.6707900000000002</v>
      </c>
      <c r="F531" s="4">
        <v>64</v>
      </c>
      <c r="G531" s="7">
        <v>12.323</v>
      </c>
      <c r="J531" s="4">
        <v>151</v>
      </c>
      <c r="K531" s="7">
        <v>17.095600000000001</v>
      </c>
      <c r="N531" s="4">
        <v>164.5</v>
      </c>
      <c r="O531" s="5">
        <v>13.4087</v>
      </c>
      <c r="R531" s="2">
        <v>64.5</v>
      </c>
      <c r="S531" s="3">
        <v>12.874000000000001</v>
      </c>
      <c r="V531" s="4">
        <v>177</v>
      </c>
      <c r="W531" s="5">
        <v>20.134</v>
      </c>
      <c r="Z531" s="4">
        <v>152.75</v>
      </c>
      <c r="AA531" s="5">
        <v>20.280100000000001</v>
      </c>
    </row>
    <row r="532" spans="2:27" x14ac:dyDescent="0.25">
      <c r="B532" s="2">
        <v>125.25</v>
      </c>
      <c r="C532" s="3">
        <v>6.6595599999999999</v>
      </c>
      <c r="F532" s="2">
        <v>38</v>
      </c>
      <c r="G532" s="6">
        <v>12.297599999999999</v>
      </c>
      <c r="J532" s="4">
        <v>148.75</v>
      </c>
      <c r="K532" s="7">
        <v>17.0486</v>
      </c>
      <c r="N532" s="4">
        <v>114.5</v>
      </c>
      <c r="O532" s="5">
        <v>13.401899999999999</v>
      </c>
      <c r="R532" s="4">
        <v>80.75</v>
      </c>
      <c r="S532" s="5">
        <v>12.865500000000001</v>
      </c>
      <c r="V532" s="4">
        <v>117</v>
      </c>
      <c r="W532" s="5">
        <v>20.1187</v>
      </c>
      <c r="Z532" s="2">
        <v>45.75</v>
      </c>
      <c r="AA532" s="3">
        <v>20.2685</v>
      </c>
    </row>
    <row r="533" spans="2:27" x14ac:dyDescent="0.25">
      <c r="B533" s="2">
        <v>129.5</v>
      </c>
      <c r="C533" s="3">
        <v>6.6402900000000002</v>
      </c>
      <c r="F533" s="4">
        <v>144.25</v>
      </c>
      <c r="G533" s="7">
        <v>12.2948</v>
      </c>
      <c r="J533" s="4">
        <v>177</v>
      </c>
      <c r="K533" s="7">
        <v>17.038699999999999</v>
      </c>
      <c r="N533" s="2">
        <v>9.75</v>
      </c>
      <c r="O533" s="3">
        <v>13.3988</v>
      </c>
      <c r="R533" s="4">
        <v>33.25</v>
      </c>
      <c r="S533" s="5">
        <v>12.832700000000001</v>
      </c>
      <c r="V533" s="4">
        <v>88.25</v>
      </c>
      <c r="W533" s="5">
        <v>20.0901</v>
      </c>
      <c r="Z533" s="4">
        <v>164.75</v>
      </c>
      <c r="AA533" s="5">
        <v>20.090199999999999</v>
      </c>
    </row>
    <row r="534" spans="2:27" x14ac:dyDescent="0.25">
      <c r="B534" s="2">
        <v>54.25</v>
      </c>
      <c r="C534" s="3">
        <v>6.6274499999999996</v>
      </c>
      <c r="F534" s="2">
        <v>41.75</v>
      </c>
      <c r="G534" s="6">
        <v>12.263299999999999</v>
      </c>
      <c r="J534" s="2">
        <v>27.25</v>
      </c>
      <c r="K534" s="6">
        <v>17.023099999999999</v>
      </c>
      <c r="N534" s="2">
        <v>5.25</v>
      </c>
      <c r="O534" s="3">
        <v>13.3851</v>
      </c>
      <c r="R534" s="2">
        <v>29</v>
      </c>
      <c r="S534" s="3">
        <v>12.814500000000001</v>
      </c>
      <c r="V534" s="4">
        <v>35.5</v>
      </c>
      <c r="W534" s="5">
        <v>20.078499999999998</v>
      </c>
      <c r="Z534" s="2">
        <v>33.25</v>
      </c>
      <c r="AA534" s="3">
        <v>19.991900000000001</v>
      </c>
    </row>
    <row r="535" spans="2:27" x14ac:dyDescent="0.25">
      <c r="B535" s="2">
        <v>62.25</v>
      </c>
      <c r="C535" s="3">
        <v>6.6177400000000004</v>
      </c>
      <c r="F535" s="4">
        <v>40</v>
      </c>
      <c r="G535" s="7">
        <v>12.2517</v>
      </c>
      <c r="J535" s="2">
        <v>115.75</v>
      </c>
      <c r="K535" s="6">
        <v>17.013100000000001</v>
      </c>
      <c r="N535" s="2">
        <v>127.25</v>
      </c>
      <c r="O535" s="3">
        <v>13.2837</v>
      </c>
      <c r="R535" s="2">
        <v>164</v>
      </c>
      <c r="S535" s="3">
        <v>12.804399999999999</v>
      </c>
      <c r="V535" s="2">
        <v>174.75</v>
      </c>
      <c r="W535" s="3">
        <v>20.0687</v>
      </c>
      <c r="Z535" s="2">
        <v>48.75</v>
      </c>
      <c r="AA535" s="3">
        <v>19.9861</v>
      </c>
    </row>
    <row r="536" spans="2:27" x14ac:dyDescent="0.25">
      <c r="B536" s="4">
        <v>57.25</v>
      </c>
      <c r="C536" s="5">
        <v>6.6152699999999998</v>
      </c>
      <c r="F536" s="2">
        <v>4.75</v>
      </c>
      <c r="G536" s="6">
        <v>12.235799999999999</v>
      </c>
      <c r="J536" s="2">
        <v>134.25</v>
      </c>
      <c r="K536" s="6">
        <v>16.992799999999999</v>
      </c>
      <c r="N536" s="4">
        <v>158.75</v>
      </c>
      <c r="O536" s="5">
        <v>13.267099999999999</v>
      </c>
      <c r="R536" s="4">
        <v>2</v>
      </c>
      <c r="S536" s="5">
        <v>12.798299999999999</v>
      </c>
      <c r="V536" s="4">
        <v>163.75</v>
      </c>
      <c r="W536" s="5">
        <v>20.057600000000001</v>
      </c>
      <c r="Z536" s="2">
        <v>171</v>
      </c>
      <c r="AA536" s="3">
        <v>19.985099999999999</v>
      </c>
    </row>
    <row r="537" spans="2:27" x14ac:dyDescent="0.25">
      <c r="B537" s="4">
        <v>120.75</v>
      </c>
      <c r="C537" s="5">
        <v>6.6092700000000004</v>
      </c>
      <c r="F537" s="4">
        <v>31.25</v>
      </c>
      <c r="G537" s="7">
        <v>12.2265</v>
      </c>
      <c r="J537" s="2">
        <v>143.5</v>
      </c>
      <c r="K537" s="6">
        <v>16.990200000000002</v>
      </c>
      <c r="N537" s="4">
        <v>160.75</v>
      </c>
      <c r="O537" s="5">
        <v>13.2432</v>
      </c>
      <c r="R537" s="2">
        <v>97.25</v>
      </c>
      <c r="S537" s="3">
        <v>12.7827</v>
      </c>
      <c r="V537" s="2">
        <v>63</v>
      </c>
      <c r="W537" s="3">
        <v>20.021599999999999</v>
      </c>
      <c r="Z537" s="2">
        <v>112</v>
      </c>
      <c r="AA537" s="3">
        <v>19.980399999999999</v>
      </c>
    </row>
    <row r="538" spans="2:27" x14ac:dyDescent="0.25">
      <c r="B538" s="4">
        <v>38</v>
      </c>
      <c r="C538" s="5">
        <v>6.5889100000000003</v>
      </c>
      <c r="F538" s="4">
        <v>140</v>
      </c>
      <c r="G538" s="7">
        <v>12.186299999999999</v>
      </c>
      <c r="J538" s="2">
        <v>163.25</v>
      </c>
      <c r="K538" s="6">
        <v>16.966899999999999</v>
      </c>
      <c r="N538" s="2">
        <v>147.75</v>
      </c>
      <c r="O538" s="3">
        <v>13.142799999999999</v>
      </c>
      <c r="R538" s="4">
        <v>145</v>
      </c>
      <c r="S538" s="5">
        <v>12.7658</v>
      </c>
      <c r="V538" s="2">
        <v>21.25</v>
      </c>
      <c r="W538" s="3">
        <v>20.019500000000001</v>
      </c>
      <c r="Z538" s="4">
        <v>177.5</v>
      </c>
      <c r="AA538" s="5">
        <v>19.910799999999998</v>
      </c>
    </row>
    <row r="539" spans="2:27" x14ac:dyDescent="0.25">
      <c r="B539" s="4">
        <v>64.5</v>
      </c>
      <c r="C539" s="5">
        <v>6.5885499999999997</v>
      </c>
      <c r="F539" s="2">
        <v>9.75</v>
      </c>
      <c r="G539" s="6">
        <v>12.1861</v>
      </c>
      <c r="J539" s="4">
        <v>112</v>
      </c>
      <c r="K539" s="7">
        <v>16.928000000000001</v>
      </c>
      <c r="N539" s="4">
        <v>30</v>
      </c>
      <c r="O539" s="5">
        <v>13.140700000000001</v>
      </c>
      <c r="R539" s="4">
        <v>177</v>
      </c>
      <c r="S539" s="5">
        <v>12.7559</v>
      </c>
      <c r="V539" s="2">
        <v>27.25</v>
      </c>
      <c r="W539" s="3">
        <v>19.9956</v>
      </c>
      <c r="Z539" s="2">
        <v>105.75</v>
      </c>
      <c r="AA539" s="3">
        <v>19.907399999999999</v>
      </c>
    </row>
    <row r="540" spans="2:27" x14ac:dyDescent="0.25">
      <c r="B540" s="2">
        <v>82.75</v>
      </c>
      <c r="C540" s="3">
        <v>6.5871399999999998</v>
      </c>
      <c r="F540" s="4">
        <v>139.5</v>
      </c>
      <c r="G540" s="7">
        <v>12.1541</v>
      </c>
      <c r="J540" s="2">
        <v>122.5</v>
      </c>
      <c r="K540" s="6">
        <v>16.883400000000002</v>
      </c>
      <c r="N540" s="4">
        <v>136</v>
      </c>
      <c r="O540" s="5">
        <v>13.1206</v>
      </c>
      <c r="R540" s="2">
        <v>128</v>
      </c>
      <c r="S540" s="3">
        <v>12.7273</v>
      </c>
      <c r="V540" s="2">
        <v>79.75</v>
      </c>
      <c r="W540" s="3">
        <v>19.941700000000001</v>
      </c>
      <c r="Z540" s="2">
        <v>19</v>
      </c>
      <c r="AA540" s="3">
        <v>19.847100000000001</v>
      </c>
    </row>
    <row r="541" spans="2:27" x14ac:dyDescent="0.25">
      <c r="B541" s="4">
        <v>41.75</v>
      </c>
      <c r="C541" s="5">
        <v>6.5375699999999997</v>
      </c>
      <c r="F541" s="4">
        <v>155.75</v>
      </c>
      <c r="G541" s="7">
        <v>12.125500000000001</v>
      </c>
      <c r="J541" s="4">
        <v>27.75</v>
      </c>
      <c r="K541" s="7">
        <v>16.869299999999999</v>
      </c>
      <c r="N541" s="2">
        <v>60</v>
      </c>
      <c r="O541" s="3">
        <v>13.113099999999999</v>
      </c>
      <c r="R541" s="4">
        <v>148</v>
      </c>
      <c r="S541" s="5">
        <v>12.703200000000001</v>
      </c>
      <c r="V541" s="2">
        <v>112.25</v>
      </c>
      <c r="W541" s="3">
        <v>19.934000000000001</v>
      </c>
      <c r="Z541" s="2">
        <v>146.75</v>
      </c>
      <c r="AA541" s="3">
        <v>19.816800000000001</v>
      </c>
    </row>
    <row r="542" spans="2:27" x14ac:dyDescent="0.25">
      <c r="B542" s="2">
        <v>145.25</v>
      </c>
      <c r="C542" s="3">
        <v>6.5239500000000001</v>
      </c>
      <c r="F542" s="2">
        <v>156.5</v>
      </c>
      <c r="G542" s="6">
        <v>12.0906</v>
      </c>
      <c r="J542" s="2">
        <v>162.5</v>
      </c>
      <c r="K542" s="6">
        <v>16.831399999999999</v>
      </c>
      <c r="N542" s="4">
        <v>1.75</v>
      </c>
      <c r="O542" s="5">
        <v>13.1058</v>
      </c>
      <c r="R542" s="2">
        <v>13.5</v>
      </c>
      <c r="S542" s="3">
        <v>12.6768</v>
      </c>
      <c r="V542" s="4">
        <v>46.25</v>
      </c>
      <c r="W542" s="5">
        <v>19.9038</v>
      </c>
      <c r="Z542" s="2">
        <v>12.5</v>
      </c>
      <c r="AA542" s="3">
        <v>19.791899999999998</v>
      </c>
    </row>
    <row r="543" spans="2:27" x14ac:dyDescent="0.25">
      <c r="B543" s="2">
        <v>34.25</v>
      </c>
      <c r="C543" s="3">
        <v>6.5083500000000001</v>
      </c>
      <c r="F543" s="4">
        <v>174.75</v>
      </c>
      <c r="G543" s="7">
        <v>12.089</v>
      </c>
      <c r="J543" s="2">
        <v>173.75</v>
      </c>
      <c r="K543" s="6">
        <v>16.7973</v>
      </c>
      <c r="N543" s="2">
        <v>3</v>
      </c>
      <c r="O543" s="3">
        <v>13.100199999999999</v>
      </c>
      <c r="R543" s="2">
        <v>157.5</v>
      </c>
      <c r="S543" s="3">
        <v>12.6488</v>
      </c>
      <c r="V543" s="2">
        <v>82</v>
      </c>
      <c r="W543" s="3">
        <v>19.8459</v>
      </c>
      <c r="Z543" s="4">
        <v>23</v>
      </c>
      <c r="AA543" s="5">
        <v>19.768799999999999</v>
      </c>
    </row>
    <row r="544" spans="2:27" x14ac:dyDescent="0.25">
      <c r="B544" s="2">
        <v>147.75</v>
      </c>
      <c r="C544" s="3">
        <v>6.50481</v>
      </c>
      <c r="F544" s="4">
        <v>31.5</v>
      </c>
      <c r="G544" s="7">
        <v>12.085800000000001</v>
      </c>
      <c r="J544" s="4">
        <v>162.25</v>
      </c>
      <c r="K544" s="7">
        <v>16.785399999999999</v>
      </c>
      <c r="N544" s="4">
        <v>148.75</v>
      </c>
      <c r="O544" s="5">
        <v>13.0611</v>
      </c>
      <c r="R544" s="4">
        <v>147.75</v>
      </c>
      <c r="S544" s="5">
        <v>12.6372</v>
      </c>
      <c r="V544" s="2">
        <v>24.75</v>
      </c>
      <c r="W544" s="3">
        <v>19.797000000000001</v>
      </c>
      <c r="Z544" s="2">
        <v>52.25</v>
      </c>
      <c r="AA544" s="3">
        <v>19.754799999999999</v>
      </c>
    </row>
    <row r="545" spans="2:27" x14ac:dyDescent="0.25">
      <c r="B545" s="4">
        <v>138.25</v>
      </c>
      <c r="C545" s="5">
        <v>6.5012600000000003</v>
      </c>
      <c r="F545" s="4">
        <v>6.75</v>
      </c>
      <c r="G545" s="7">
        <v>12.0626</v>
      </c>
      <c r="J545" s="2">
        <v>36.5</v>
      </c>
      <c r="K545" s="6">
        <v>16.763300000000001</v>
      </c>
      <c r="N545" s="2">
        <v>170</v>
      </c>
      <c r="O545" s="3">
        <v>13.0336</v>
      </c>
      <c r="R545" s="2">
        <v>124</v>
      </c>
      <c r="S545" s="3">
        <v>12.6236</v>
      </c>
      <c r="V545" s="4">
        <v>99.25</v>
      </c>
      <c r="W545" s="5">
        <v>19.7743</v>
      </c>
      <c r="Z545" s="4">
        <v>16.75</v>
      </c>
      <c r="AA545" s="5">
        <v>19.747199999999999</v>
      </c>
    </row>
    <row r="546" spans="2:27" x14ac:dyDescent="0.25">
      <c r="B546" s="2">
        <v>122.5</v>
      </c>
      <c r="C546" s="3">
        <v>6.48902</v>
      </c>
      <c r="F546" s="2">
        <v>169</v>
      </c>
      <c r="G546" s="6">
        <v>12.059200000000001</v>
      </c>
      <c r="J546" s="2">
        <v>164.75</v>
      </c>
      <c r="K546" s="6">
        <v>16.725200000000001</v>
      </c>
      <c r="N546" s="4">
        <v>60.5</v>
      </c>
      <c r="O546" s="5">
        <v>13.0311</v>
      </c>
      <c r="R546" s="4">
        <v>148.75</v>
      </c>
      <c r="S546" s="5">
        <v>12.594099999999999</v>
      </c>
      <c r="V546" s="2">
        <v>155</v>
      </c>
      <c r="W546" s="3">
        <v>19.741800000000001</v>
      </c>
      <c r="Z546" s="4">
        <v>17.75</v>
      </c>
      <c r="AA546" s="5">
        <v>19.661100000000001</v>
      </c>
    </row>
    <row r="547" spans="2:27" x14ac:dyDescent="0.25">
      <c r="B547" s="2">
        <v>142</v>
      </c>
      <c r="C547" s="3">
        <v>6.4308500000000004</v>
      </c>
      <c r="F547" s="4">
        <v>20.75</v>
      </c>
      <c r="G547" s="7">
        <v>11.997299999999999</v>
      </c>
      <c r="J547" s="4">
        <v>46</v>
      </c>
      <c r="K547" s="7">
        <v>16.654199999999999</v>
      </c>
      <c r="N547" s="2">
        <v>140.5</v>
      </c>
      <c r="O547" s="3">
        <v>12.988200000000001</v>
      </c>
      <c r="R547" s="2">
        <v>119</v>
      </c>
      <c r="S547" s="3">
        <v>12.576700000000001</v>
      </c>
      <c r="V547" s="4">
        <v>130.75</v>
      </c>
      <c r="W547" s="5">
        <v>19.704000000000001</v>
      </c>
      <c r="Z547" s="4">
        <v>17.5</v>
      </c>
      <c r="AA547" s="5">
        <v>19.6328</v>
      </c>
    </row>
    <row r="548" spans="2:27" x14ac:dyDescent="0.25">
      <c r="B548" s="4">
        <v>142.25</v>
      </c>
      <c r="C548" s="5">
        <v>6.4300899999999999</v>
      </c>
      <c r="F548" s="2">
        <v>121.75</v>
      </c>
      <c r="G548" s="6">
        <v>11.986599999999999</v>
      </c>
      <c r="J548" s="4">
        <v>31.75</v>
      </c>
      <c r="K548" s="7">
        <v>16.618500000000001</v>
      </c>
      <c r="N548" s="4">
        <v>46.25</v>
      </c>
      <c r="O548" s="5">
        <v>12.9788</v>
      </c>
      <c r="R548" s="2">
        <v>172.75</v>
      </c>
      <c r="S548" s="3">
        <v>12.5547</v>
      </c>
      <c r="V548" s="2">
        <v>152.75</v>
      </c>
      <c r="W548" s="3">
        <v>19.691400000000002</v>
      </c>
      <c r="Z548" s="4">
        <v>171.5</v>
      </c>
      <c r="AA548" s="5">
        <v>19.623699999999999</v>
      </c>
    </row>
    <row r="549" spans="2:27" x14ac:dyDescent="0.25">
      <c r="B549" s="2">
        <v>63</v>
      </c>
      <c r="C549" s="3">
        <v>6.4211</v>
      </c>
      <c r="F549" s="2">
        <v>2.25</v>
      </c>
      <c r="G549" s="6">
        <v>11.9689</v>
      </c>
      <c r="J549" s="2">
        <v>6.5</v>
      </c>
      <c r="K549" s="6">
        <v>16.616700000000002</v>
      </c>
      <c r="N549" s="2">
        <v>137</v>
      </c>
      <c r="O549" s="3">
        <v>12.962</v>
      </c>
      <c r="R549" s="4">
        <v>144.75</v>
      </c>
      <c r="S549" s="5">
        <v>12.5465</v>
      </c>
      <c r="V549" s="4">
        <v>91</v>
      </c>
      <c r="W549" s="5">
        <v>19.6629</v>
      </c>
      <c r="Z549" s="2">
        <v>59.25</v>
      </c>
      <c r="AA549" s="3">
        <v>19.6004</v>
      </c>
    </row>
    <row r="550" spans="2:27" x14ac:dyDescent="0.25">
      <c r="B550" s="2">
        <v>112</v>
      </c>
      <c r="C550" s="3">
        <v>6.4196200000000001</v>
      </c>
      <c r="F550" s="2">
        <v>140.5</v>
      </c>
      <c r="G550" s="6">
        <v>11.9473</v>
      </c>
      <c r="J550" s="4">
        <v>47.75</v>
      </c>
      <c r="K550" s="7">
        <v>16.5382</v>
      </c>
      <c r="N550" s="4">
        <v>170.25</v>
      </c>
      <c r="O550" s="5">
        <v>12.9353</v>
      </c>
      <c r="R550" s="4">
        <v>39</v>
      </c>
      <c r="S550" s="5">
        <v>12.5345</v>
      </c>
      <c r="V550" s="4">
        <v>170.25</v>
      </c>
      <c r="W550" s="5">
        <v>19.662099999999999</v>
      </c>
      <c r="Z550" s="2">
        <v>152.5</v>
      </c>
      <c r="AA550" s="3">
        <v>19.480899999999998</v>
      </c>
    </row>
    <row r="551" spans="2:27" x14ac:dyDescent="0.25">
      <c r="B551" s="2">
        <v>53.5</v>
      </c>
      <c r="C551" s="3">
        <v>6.4082299999999996</v>
      </c>
      <c r="F551" s="4">
        <v>158.75</v>
      </c>
      <c r="G551" s="7">
        <v>11.940300000000001</v>
      </c>
      <c r="J551" s="4">
        <v>43</v>
      </c>
      <c r="K551" s="7">
        <v>16.442499999999999</v>
      </c>
      <c r="N551" s="4">
        <v>23</v>
      </c>
      <c r="O551" s="5">
        <v>12.8232</v>
      </c>
      <c r="R551" s="2">
        <v>162</v>
      </c>
      <c r="S551" s="3">
        <v>12.514900000000001</v>
      </c>
      <c r="V551" s="2">
        <v>7.75</v>
      </c>
      <c r="W551" s="3">
        <v>19.536100000000001</v>
      </c>
      <c r="Z551" s="2">
        <v>10.75</v>
      </c>
      <c r="AA551" s="3">
        <v>19.477399999999999</v>
      </c>
    </row>
    <row r="552" spans="2:27" x14ac:dyDescent="0.25">
      <c r="B552" s="4">
        <v>43</v>
      </c>
      <c r="C552" s="5">
        <v>6.3991699999999998</v>
      </c>
      <c r="F552" s="4">
        <v>5.75</v>
      </c>
      <c r="G552" s="7">
        <v>11.9278</v>
      </c>
      <c r="J552" s="4">
        <v>155.5</v>
      </c>
      <c r="K552" s="7">
        <v>16.424700000000001</v>
      </c>
      <c r="N552" s="2">
        <v>6.5</v>
      </c>
      <c r="O552" s="3">
        <v>12.809200000000001</v>
      </c>
      <c r="R552" s="4">
        <v>138.25</v>
      </c>
      <c r="S552" s="5">
        <v>12.507899999999999</v>
      </c>
      <c r="V552" s="2">
        <v>7</v>
      </c>
      <c r="W552" s="3">
        <v>19.4526</v>
      </c>
      <c r="Z552" s="4">
        <v>142.75</v>
      </c>
      <c r="AA552" s="5">
        <v>19.456</v>
      </c>
    </row>
    <row r="553" spans="2:27" x14ac:dyDescent="0.25">
      <c r="B553" s="4">
        <v>118</v>
      </c>
      <c r="C553" s="5">
        <v>6.3792400000000002</v>
      </c>
      <c r="F553" s="4">
        <v>48.25</v>
      </c>
      <c r="G553" s="7">
        <v>11.9267</v>
      </c>
      <c r="J553" s="2">
        <v>159</v>
      </c>
      <c r="K553" s="6">
        <v>16.411000000000001</v>
      </c>
      <c r="N553" s="2">
        <v>148</v>
      </c>
      <c r="O553" s="3">
        <v>12.8073</v>
      </c>
      <c r="R553" s="2">
        <v>9.25</v>
      </c>
      <c r="S553" s="3">
        <v>12.4941</v>
      </c>
      <c r="V553" s="4">
        <v>2.5</v>
      </c>
      <c r="W553" s="5">
        <v>19.449400000000001</v>
      </c>
      <c r="Z553" s="4">
        <v>77.75</v>
      </c>
      <c r="AA553" s="5">
        <v>19.440100000000001</v>
      </c>
    </row>
    <row r="554" spans="2:27" x14ac:dyDescent="0.25">
      <c r="B554" s="2">
        <v>27</v>
      </c>
      <c r="C554" s="3">
        <v>6.3613499999999998</v>
      </c>
      <c r="F554" s="2">
        <v>130.75</v>
      </c>
      <c r="G554" s="6">
        <v>11.9231</v>
      </c>
      <c r="J554" s="4">
        <v>162.75</v>
      </c>
      <c r="K554" s="7">
        <v>16.3886</v>
      </c>
      <c r="N554" s="2">
        <v>9.5</v>
      </c>
      <c r="O554" s="3">
        <v>12.7828</v>
      </c>
      <c r="R554" s="2">
        <v>31.5</v>
      </c>
      <c r="S554" s="3">
        <v>12.4604</v>
      </c>
      <c r="V554" s="4">
        <v>146.75</v>
      </c>
      <c r="W554" s="5">
        <v>19.4315</v>
      </c>
      <c r="Z554" s="2">
        <v>76.25</v>
      </c>
      <c r="AA554" s="3">
        <v>19.377500000000001</v>
      </c>
    </row>
    <row r="555" spans="2:27" x14ac:dyDescent="0.25">
      <c r="B555" s="2">
        <v>62.5</v>
      </c>
      <c r="C555" s="3">
        <v>6.3501200000000004</v>
      </c>
      <c r="F555" s="4">
        <v>56</v>
      </c>
      <c r="G555" s="7">
        <v>11.8436</v>
      </c>
      <c r="J555" s="4">
        <v>35.5</v>
      </c>
      <c r="K555" s="7">
        <v>16.385000000000002</v>
      </c>
      <c r="N555" s="2">
        <v>68</v>
      </c>
      <c r="O555" s="3">
        <v>12.719200000000001</v>
      </c>
      <c r="R555" s="4">
        <v>122</v>
      </c>
      <c r="S555" s="5">
        <v>12.4602</v>
      </c>
      <c r="V555" s="4">
        <v>9.75</v>
      </c>
      <c r="W555" s="5">
        <v>19.372399999999999</v>
      </c>
      <c r="Z555" s="4">
        <v>110</v>
      </c>
      <c r="AA555" s="5">
        <v>19.3734</v>
      </c>
    </row>
    <row r="556" spans="2:27" x14ac:dyDescent="0.25">
      <c r="B556" s="2">
        <v>121.75</v>
      </c>
      <c r="C556" s="3">
        <v>6.3413599999999999</v>
      </c>
      <c r="F556" s="2">
        <v>21.25</v>
      </c>
      <c r="G556" s="6">
        <v>11.8332</v>
      </c>
      <c r="J556" s="4">
        <v>5</v>
      </c>
      <c r="K556" s="7">
        <v>16.3748</v>
      </c>
      <c r="N556" s="2">
        <v>82</v>
      </c>
      <c r="O556" s="3">
        <v>12.7135</v>
      </c>
      <c r="R556" s="2">
        <v>148.5</v>
      </c>
      <c r="S556" s="3">
        <v>12.446099999999999</v>
      </c>
      <c r="V556" s="4">
        <v>26</v>
      </c>
      <c r="W556" s="5">
        <v>19.352900000000002</v>
      </c>
      <c r="Z556" s="4">
        <v>140.5</v>
      </c>
      <c r="AA556" s="5">
        <v>19.3672</v>
      </c>
    </row>
    <row r="557" spans="2:27" x14ac:dyDescent="0.25">
      <c r="B557" s="4">
        <v>117.25</v>
      </c>
      <c r="C557" s="5">
        <v>6.3247799999999996</v>
      </c>
      <c r="F557" s="4">
        <v>13.25</v>
      </c>
      <c r="G557" s="7">
        <v>11.8325</v>
      </c>
      <c r="J557" s="4">
        <v>69.75</v>
      </c>
      <c r="K557" s="7">
        <v>16.329599999999999</v>
      </c>
      <c r="N557" s="4">
        <v>155.5</v>
      </c>
      <c r="O557" s="5">
        <v>12.7087</v>
      </c>
      <c r="R557" s="4">
        <v>154.25</v>
      </c>
      <c r="S557" s="5">
        <v>12.444800000000001</v>
      </c>
      <c r="V557" s="4">
        <v>23</v>
      </c>
      <c r="W557" s="5">
        <v>19.268000000000001</v>
      </c>
      <c r="Z557" s="4">
        <v>93.5</v>
      </c>
      <c r="AA557" s="5">
        <v>19.336200000000002</v>
      </c>
    </row>
    <row r="558" spans="2:27" x14ac:dyDescent="0.25">
      <c r="B558" s="4">
        <v>80.75</v>
      </c>
      <c r="C558" s="5">
        <v>6.2991400000000004</v>
      </c>
      <c r="F558" s="2">
        <v>114.75</v>
      </c>
      <c r="G558" s="6">
        <v>11.8193</v>
      </c>
      <c r="J558" s="2">
        <v>51.75</v>
      </c>
      <c r="K558" s="6">
        <v>16.278700000000001</v>
      </c>
      <c r="N558" s="2">
        <v>161</v>
      </c>
      <c r="O558" s="3">
        <v>12.7018</v>
      </c>
      <c r="R558" s="4">
        <v>2.25</v>
      </c>
      <c r="S558" s="5">
        <v>12.432399999999999</v>
      </c>
      <c r="V558" s="4">
        <v>10.75</v>
      </c>
      <c r="W558" s="5">
        <v>19.230699999999999</v>
      </c>
      <c r="Z558" s="4">
        <v>6</v>
      </c>
      <c r="AA558" s="5">
        <v>19.323599999999999</v>
      </c>
    </row>
    <row r="559" spans="2:27" x14ac:dyDescent="0.25">
      <c r="B559" s="2">
        <v>61.75</v>
      </c>
      <c r="C559" s="3">
        <v>6.2948399999999998</v>
      </c>
      <c r="F559" s="4">
        <v>48.75</v>
      </c>
      <c r="G559" s="7">
        <v>11.757999999999999</v>
      </c>
      <c r="J559" s="4">
        <v>130.75</v>
      </c>
      <c r="K559" s="7">
        <v>16.203600000000002</v>
      </c>
      <c r="N559" s="4">
        <v>159.25</v>
      </c>
      <c r="O559" s="5">
        <v>12.6859</v>
      </c>
      <c r="R559" s="2">
        <v>163.75</v>
      </c>
      <c r="S559" s="3">
        <v>12.4192</v>
      </c>
      <c r="V559" s="2">
        <v>30</v>
      </c>
      <c r="W559" s="3">
        <v>19.212</v>
      </c>
      <c r="Z559" s="2">
        <v>48.25</v>
      </c>
      <c r="AA559" s="3">
        <v>19.225300000000001</v>
      </c>
    </row>
    <row r="560" spans="2:27" x14ac:dyDescent="0.25">
      <c r="B560" s="2">
        <v>124</v>
      </c>
      <c r="C560" s="3">
        <v>6.2852499999999996</v>
      </c>
      <c r="F560" s="2">
        <v>174.5</v>
      </c>
      <c r="G560" s="6">
        <v>11.752599999999999</v>
      </c>
      <c r="J560" s="2">
        <v>169.5</v>
      </c>
      <c r="K560" s="6">
        <v>16.1708</v>
      </c>
      <c r="N560" s="2">
        <v>154.25</v>
      </c>
      <c r="O560" s="3">
        <v>12.650499999999999</v>
      </c>
      <c r="R560" s="2">
        <v>17.75</v>
      </c>
      <c r="S560" s="3">
        <v>12.394600000000001</v>
      </c>
      <c r="V560" s="2">
        <v>164.25</v>
      </c>
      <c r="W560" s="3">
        <v>19.2072</v>
      </c>
      <c r="Z560" s="4">
        <v>144.25</v>
      </c>
      <c r="AA560" s="5">
        <v>19.1479</v>
      </c>
    </row>
    <row r="561" spans="2:27" x14ac:dyDescent="0.25">
      <c r="B561" s="4">
        <v>60.25</v>
      </c>
      <c r="C561" s="5">
        <v>6.2616800000000001</v>
      </c>
      <c r="F561" s="2">
        <v>178.5</v>
      </c>
      <c r="G561" s="6">
        <v>11.750299999999999</v>
      </c>
      <c r="J561" s="4">
        <v>117</v>
      </c>
      <c r="K561" s="7">
        <v>16.1053</v>
      </c>
      <c r="N561" s="2">
        <v>22.25</v>
      </c>
      <c r="O561" s="3">
        <v>12.646599999999999</v>
      </c>
      <c r="R561" s="4">
        <v>106.75</v>
      </c>
      <c r="S561" s="5">
        <v>12.3835</v>
      </c>
      <c r="V561" s="4">
        <v>146</v>
      </c>
      <c r="W561" s="5">
        <v>19.1935</v>
      </c>
      <c r="Z561" s="4">
        <v>169.75</v>
      </c>
      <c r="AA561" s="5">
        <v>19.127199999999998</v>
      </c>
    </row>
    <row r="562" spans="2:27" x14ac:dyDescent="0.25">
      <c r="B562" s="2">
        <v>144</v>
      </c>
      <c r="C562" s="3">
        <v>6.2595200000000002</v>
      </c>
      <c r="F562" s="2">
        <v>148.5</v>
      </c>
      <c r="G562" s="6">
        <v>11.713100000000001</v>
      </c>
      <c r="J562" s="2">
        <v>97</v>
      </c>
      <c r="K562" s="6">
        <v>16.1051</v>
      </c>
      <c r="N562" s="2">
        <v>152.75</v>
      </c>
      <c r="O562" s="3">
        <v>12.6411</v>
      </c>
      <c r="R562" s="4">
        <v>165.25</v>
      </c>
      <c r="S562" s="5">
        <v>12.3628</v>
      </c>
      <c r="V562" s="4">
        <v>167.75</v>
      </c>
      <c r="W562" s="5">
        <v>19.191500000000001</v>
      </c>
      <c r="Z562" s="2">
        <v>3.75</v>
      </c>
      <c r="AA562" s="3">
        <v>19.107199999999999</v>
      </c>
    </row>
    <row r="563" spans="2:27" x14ac:dyDescent="0.25">
      <c r="B563" s="2">
        <v>110.75</v>
      </c>
      <c r="C563" s="3">
        <v>6.25725</v>
      </c>
      <c r="F563" s="2">
        <v>8.75</v>
      </c>
      <c r="G563" s="6">
        <v>11.712199999999999</v>
      </c>
      <c r="J563" s="2">
        <v>66.5</v>
      </c>
      <c r="K563" s="6">
        <v>15.998900000000001</v>
      </c>
      <c r="N563" s="4">
        <v>149.25</v>
      </c>
      <c r="O563" s="5">
        <v>12.620799999999999</v>
      </c>
      <c r="R563" s="4">
        <v>14.75</v>
      </c>
      <c r="S563" s="5">
        <v>12.360300000000001</v>
      </c>
      <c r="V563" s="2">
        <v>45.75</v>
      </c>
      <c r="W563" s="3">
        <v>19.1661</v>
      </c>
      <c r="Z563" s="4">
        <v>71.25</v>
      </c>
      <c r="AA563" s="5">
        <v>19.0929</v>
      </c>
    </row>
    <row r="564" spans="2:27" x14ac:dyDescent="0.25">
      <c r="B564" s="2">
        <v>50.5</v>
      </c>
      <c r="C564" s="3">
        <v>6.2570199999999998</v>
      </c>
      <c r="F564" s="2">
        <v>53</v>
      </c>
      <c r="G564" s="6">
        <v>11.6997</v>
      </c>
      <c r="J564" s="4">
        <v>178</v>
      </c>
      <c r="K564" s="7">
        <v>15.982100000000001</v>
      </c>
      <c r="N564" s="4">
        <v>156</v>
      </c>
      <c r="O564" s="5">
        <v>12.5997</v>
      </c>
      <c r="R564" s="2">
        <v>54.75</v>
      </c>
      <c r="S564" s="3">
        <v>12.347</v>
      </c>
      <c r="V564" s="2">
        <v>36.25</v>
      </c>
      <c r="W564" s="3">
        <v>19.160299999999999</v>
      </c>
      <c r="Z564" s="2">
        <v>13.5</v>
      </c>
      <c r="AA564" s="3">
        <v>19.080500000000001</v>
      </c>
    </row>
    <row r="565" spans="2:27" x14ac:dyDescent="0.25">
      <c r="B565" s="4">
        <v>141</v>
      </c>
      <c r="C565" s="5">
        <v>6.2556399999999996</v>
      </c>
      <c r="F565" s="2">
        <v>168.25</v>
      </c>
      <c r="G565" s="6">
        <v>11.6768</v>
      </c>
      <c r="J565" s="2">
        <v>76.25</v>
      </c>
      <c r="K565" s="6">
        <v>15.870699999999999</v>
      </c>
      <c r="N565" s="2">
        <v>67.75</v>
      </c>
      <c r="O565" s="3">
        <v>12.5831</v>
      </c>
      <c r="R565" s="4">
        <v>155.5</v>
      </c>
      <c r="S565" s="5">
        <v>12.3407</v>
      </c>
      <c r="V565" s="2">
        <v>80.75</v>
      </c>
      <c r="W565" s="3">
        <v>19.103400000000001</v>
      </c>
      <c r="Z565" s="4">
        <v>162.5</v>
      </c>
      <c r="AA565" s="5">
        <v>19.055</v>
      </c>
    </row>
    <row r="566" spans="2:27" x14ac:dyDescent="0.25">
      <c r="B566" s="4">
        <v>61</v>
      </c>
      <c r="C566" s="5">
        <v>6.24803</v>
      </c>
      <c r="F566" s="2">
        <v>1.75</v>
      </c>
      <c r="G566" s="6">
        <v>11.6648</v>
      </c>
      <c r="J566" s="2">
        <v>58.75</v>
      </c>
      <c r="K566" s="6">
        <v>15.8552</v>
      </c>
      <c r="N566" s="4">
        <v>143.75</v>
      </c>
      <c r="O566" s="5">
        <v>12.545</v>
      </c>
      <c r="R566" s="2">
        <v>75.25</v>
      </c>
      <c r="S566" s="3">
        <v>12.3299</v>
      </c>
      <c r="V566" s="2">
        <v>73.75</v>
      </c>
      <c r="W566" s="3">
        <v>19.063400000000001</v>
      </c>
      <c r="Z566" s="4">
        <v>140.75</v>
      </c>
      <c r="AA566" s="5">
        <v>18.956299999999999</v>
      </c>
    </row>
    <row r="567" spans="2:27" x14ac:dyDescent="0.25">
      <c r="B567" s="4">
        <v>110</v>
      </c>
      <c r="C567" s="5">
        <v>6.2408999999999999</v>
      </c>
      <c r="F567" s="2">
        <v>120.5</v>
      </c>
      <c r="G567" s="6">
        <v>11.618</v>
      </c>
      <c r="J567" s="2">
        <v>11</v>
      </c>
      <c r="K567" s="6">
        <v>15.8482</v>
      </c>
      <c r="N567" s="4">
        <v>40.75</v>
      </c>
      <c r="O567" s="5">
        <v>12.5222</v>
      </c>
      <c r="R567" s="2">
        <v>138.75</v>
      </c>
      <c r="S567" s="3">
        <v>12.3201</v>
      </c>
      <c r="V567" s="2">
        <v>111.5</v>
      </c>
      <c r="W567" s="3">
        <v>19.062899999999999</v>
      </c>
      <c r="Z567" s="2">
        <v>25.25</v>
      </c>
      <c r="AA567" s="3">
        <v>18.9374</v>
      </c>
    </row>
    <row r="568" spans="2:27" x14ac:dyDescent="0.25">
      <c r="B568" s="4">
        <v>54.5</v>
      </c>
      <c r="C568" s="5">
        <v>6.23522</v>
      </c>
      <c r="F568" s="4">
        <v>40.25</v>
      </c>
      <c r="G568" s="7">
        <v>11.604799999999999</v>
      </c>
      <c r="J568" s="4">
        <v>75.75</v>
      </c>
      <c r="K568" s="7">
        <v>15.8346</v>
      </c>
      <c r="N568" s="4">
        <v>169.75</v>
      </c>
      <c r="O568" s="5">
        <v>12.5159</v>
      </c>
      <c r="R568" s="4">
        <v>158.75</v>
      </c>
      <c r="S568" s="5">
        <v>12.317600000000001</v>
      </c>
      <c r="V568" s="2">
        <v>4</v>
      </c>
      <c r="W568" s="3">
        <v>19.0487</v>
      </c>
      <c r="Z568" s="4">
        <v>88.75</v>
      </c>
      <c r="AA568" s="5">
        <v>18.934799999999999</v>
      </c>
    </row>
    <row r="569" spans="2:27" x14ac:dyDescent="0.25">
      <c r="B569" s="2">
        <v>50.75</v>
      </c>
      <c r="C569" s="3">
        <v>6.2349899999999998</v>
      </c>
      <c r="F569" s="4">
        <v>159.5</v>
      </c>
      <c r="G569" s="7">
        <v>11.6023</v>
      </c>
      <c r="J569" s="4">
        <v>167</v>
      </c>
      <c r="K569" s="7">
        <v>15.771699999999999</v>
      </c>
      <c r="N569" s="4">
        <v>2.75</v>
      </c>
      <c r="O569" s="5">
        <v>12.489000000000001</v>
      </c>
      <c r="R569" s="2">
        <v>16.25</v>
      </c>
      <c r="S569" s="3">
        <v>12.303100000000001</v>
      </c>
      <c r="V569" s="4">
        <v>74.25</v>
      </c>
      <c r="W569" s="5">
        <v>19.0471</v>
      </c>
      <c r="Z569" s="2">
        <v>138.5</v>
      </c>
      <c r="AA569" s="3">
        <v>18.9057</v>
      </c>
    </row>
    <row r="570" spans="2:27" x14ac:dyDescent="0.25">
      <c r="B570" s="2">
        <v>147.25</v>
      </c>
      <c r="C570" s="3">
        <v>6.2338399999999998</v>
      </c>
      <c r="F570" s="4">
        <v>39.5</v>
      </c>
      <c r="G570" s="7">
        <v>11.574</v>
      </c>
      <c r="J570" s="4">
        <v>12.5</v>
      </c>
      <c r="K570" s="7">
        <v>15.7285</v>
      </c>
      <c r="N570" s="2">
        <v>144.75</v>
      </c>
      <c r="O570" s="3">
        <v>12.4764</v>
      </c>
      <c r="R570" s="4">
        <v>167.25</v>
      </c>
      <c r="S570" s="5">
        <v>12.3017</v>
      </c>
      <c r="V570" s="2">
        <v>172.25</v>
      </c>
      <c r="W570" s="3">
        <v>18.9983</v>
      </c>
      <c r="Z570" s="2">
        <v>163.75</v>
      </c>
      <c r="AA570" s="3">
        <v>18.842600000000001</v>
      </c>
    </row>
    <row r="571" spans="2:27" x14ac:dyDescent="0.25">
      <c r="B571" s="4">
        <v>137.5</v>
      </c>
      <c r="C571" s="5">
        <v>6.2336799999999997</v>
      </c>
      <c r="F571" s="4">
        <v>116</v>
      </c>
      <c r="G571" s="7">
        <v>11.5724</v>
      </c>
      <c r="J571" s="2">
        <v>58.25</v>
      </c>
      <c r="K571" s="6">
        <v>15.709300000000001</v>
      </c>
      <c r="N571" s="4">
        <v>112.25</v>
      </c>
      <c r="O571" s="5">
        <v>12.382999999999999</v>
      </c>
      <c r="R571" s="4">
        <v>23</v>
      </c>
      <c r="S571" s="5">
        <v>12.255599999999999</v>
      </c>
      <c r="V571" s="2">
        <v>147.75</v>
      </c>
      <c r="W571" s="3">
        <v>18.977599999999999</v>
      </c>
      <c r="Z571" s="4">
        <v>175</v>
      </c>
      <c r="AA571" s="5">
        <v>18.831700000000001</v>
      </c>
    </row>
    <row r="572" spans="2:27" x14ac:dyDescent="0.25">
      <c r="B572" s="4">
        <v>136.75</v>
      </c>
      <c r="C572" s="5">
        <v>6.2213000000000003</v>
      </c>
      <c r="F572" s="2">
        <v>167.75</v>
      </c>
      <c r="G572" s="6">
        <v>11.531499999999999</v>
      </c>
      <c r="J572" s="2">
        <v>175</v>
      </c>
      <c r="K572" s="6">
        <v>15.6958</v>
      </c>
      <c r="N572" s="4">
        <v>50</v>
      </c>
      <c r="O572" s="5">
        <v>12.3673</v>
      </c>
      <c r="R572" s="2">
        <v>38.5</v>
      </c>
      <c r="S572" s="3">
        <v>12.2483</v>
      </c>
      <c r="V572" s="2">
        <v>176</v>
      </c>
      <c r="W572" s="3">
        <v>18.9451</v>
      </c>
      <c r="Z572" s="2">
        <v>175.5</v>
      </c>
      <c r="AA572" s="3">
        <v>18.816800000000001</v>
      </c>
    </row>
    <row r="573" spans="2:27" x14ac:dyDescent="0.25">
      <c r="B573" s="4">
        <v>148</v>
      </c>
      <c r="C573" s="5">
        <v>6.2010800000000001</v>
      </c>
      <c r="F573" s="4">
        <v>151.5</v>
      </c>
      <c r="G573" s="7">
        <v>11.508800000000001</v>
      </c>
      <c r="J573" s="2">
        <v>157</v>
      </c>
      <c r="K573" s="6">
        <v>15.681800000000001</v>
      </c>
      <c r="N573" s="4">
        <v>41.5</v>
      </c>
      <c r="O573" s="5">
        <v>12.314399999999999</v>
      </c>
      <c r="R573" s="2">
        <v>78.5</v>
      </c>
      <c r="S573" s="3">
        <v>12.228</v>
      </c>
      <c r="V573" s="4">
        <v>89.25</v>
      </c>
      <c r="W573" s="5">
        <v>18.9071</v>
      </c>
      <c r="Z573" s="4">
        <v>97</v>
      </c>
      <c r="AA573" s="5">
        <v>18.765599999999999</v>
      </c>
    </row>
    <row r="574" spans="2:27" x14ac:dyDescent="0.25">
      <c r="B574" s="2">
        <v>99.25</v>
      </c>
      <c r="C574" s="3">
        <v>6.2003300000000001</v>
      </c>
      <c r="F574" s="4">
        <v>174.25</v>
      </c>
      <c r="G574" s="7">
        <v>11.4854</v>
      </c>
      <c r="J574" s="2">
        <v>44</v>
      </c>
      <c r="K574" s="6">
        <v>15.6059</v>
      </c>
      <c r="N574" s="2">
        <v>158.5</v>
      </c>
      <c r="O574" s="3">
        <v>12.277100000000001</v>
      </c>
      <c r="R574" s="4">
        <v>104.25</v>
      </c>
      <c r="S574" s="5">
        <v>12.221500000000001</v>
      </c>
      <c r="V574" s="2">
        <v>44</v>
      </c>
      <c r="W574" s="3">
        <v>18.8492</v>
      </c>
      <c r="Z574" s="2">
        <v>102.25</v>
      </c>
      <c r="AA574" s="3">
        <v>18.7484</v>
      </c>
    </row>
    <row r="575" spans="2:27" x14ac:dyDescent="0.25">
      <c r="B575" s="2">
        <v>111.5</v>
      </c>
      <c r="C575" s="3">
        <v>6.1714700000000002</v>
      </c>
      <c r="F575" s="2">
        <v>35.25</v>
      </c>
      <c r="G575" s="6">
        <v>11.484500000000001</v>
      </c>
      <c r="J575" s="2">
        <v>63.75</v>
      </c>
      <c r="K575" s="6">
        <v>15.521000000000001</v>
      </c>
      <c r="N575" s="2">
        <v>171.5</v>
      </c>
      <c r="O575" s="3">
        <v>12.2712</v>
      </c>
      <c r="R575" s="4">
        <v>172.25</v>
      </c>
      <c r="S575" s="5">
        <v>12.1991</v>
      </c>
      <c r="V575" s="2">
        <v>148.25</v>
      </c>
      <c r="W575" s="3">
        <v>18.813700000000001</v>
      </c>
      <c r="Z575" s="2">
        <v>31.25</v>
      </c>
      <c r="AA575" s="3">
        <v>18.726500000000001</v>
      </c>
    </row>
    <row r="576" spans="2:27" x14ac:dyDescent="0.25">
      <c r="B576" s="4">
        <v>26.75</v>
      </c>
      <c r="C576" s="5">
        <v>6.15158</v>
      </c>
      <c r="F576" s="2">
        <v>63</v>
      </c>
      <c r="G576" s="6">
        <v>11.466799999999999</v>
      </c>
      <c r="J576" s="4">
        <v>27.5</v>
      </c>
      <c r="K576" s="7">
        <v>15.475899999999999</v>
      </c>
      <c r="N576" s="4">
        <v>35</v>
      </c>
      <c r="O576" s="5">
        <v>12.226800000000001</v>
      </c>
      <c r="R576" s="2">
        <v>76.25</v>
      </c>
      <c r="S576" s="3">
        <v>12.1776</v>
      </c>
      <c r="V576" s="2">
        <v>51.5</v>
      </c>
      <c r="W576" s="3">
        <v>18.795200000000001</v>
      </c>
      <c r="Z576" s="2">
        <v>27.5</v>
      </c>
      <c r="AA576" s="3">
        <v>18.6797</v>
      </c>
    </row>
    <row r="577" spans="2:27" x14ac:dyDescent="0.25">
      <c r="B577" s="2">
        <v>53</v>
      </c>
      <c r="C577" s="3">
        <v>6.1508599999999998</v>
      </c>
      <c r="F577" s="2">
        <v>47</v>
      </c>
      <c r="G577" s="6">
        <v>11.3917</v>
      </c>
      <c r="J577" s="2">
        <v>113</v>
      </c>
      <c r="K577" s="6">
        <v>15.468</v>
      </c>
      <c r="N577" s="2">
        <v>25.5</v>
      </c>
      <c r="O577" s="3">
        <v>12.2187</v>
      </c>
      <c r="R577" s="4">
        <v>174.5</v>
      </c>
      <c r="S577" s="5">
        <v>12.164899999999999</v>
      </c>
      <c r="V577" s="2">
        <v>58.75</v>
      </c>
      <c r="W577" s="3">
        <v>18.781700000000001</v>
      </c>
      <c r="Z577" s="4">
        <v>10</v>
      </c>
      <c r="AA577" s="5">
        <v>18.671800000000001</v>
      </c>
    </row>
    <row r="578" spans="2:27" x14ac:dyDescent="0.25">
      <c r="B578" s="2">
        <v>77</v>
      </c>
      <c r="C578" s="3">
        <v>6.1447200000000004</v>
      </c>
      <c r="F578" s="2">
        <v>59.25</v>
      </c>
      <c r="G578" s="6">
        <v>11.380800000000001</v>
      </c>
      <c r="J578" s="2">
        <v>146</v>
      </c>
      <c r="K578" s="6">
        <v>15.4506</v>
      </c>
      <c r="N578" s="4">
        <v>160</v>
      </c>
      <c r="O578" s="5">
        <v>12.1907</v>
      </c>
      <c r="R578" s="4">
        <v>3</v>
      </c>
      <c r="S578" s="5">
        <v>12.133100000000001</v>
      </c>
      <c r="V578" s="4">
        <v>29.25</v>
      </c>
      <c r="W578" s="5">
        <v>18.762599999999999</v>
      </c>
      <c r="Z578" s="2">
        <v>177.25</v>
      </c>
      <c r="AA578" s="3">
        <v>18.645199999999999</v>
      </c>
    </row>
    <row r="579" spans="2:27" x14ac:dyDescent="0.25">
      <c r="B579" s="2">
        <v>102.25</v>
      </c>
      <c r="C579" s="3">
        <v>6.09429</v>
      </c>
      <c r="F579" s="2">
        <v>5.5</v>
      </c>
      <c r="G579" s="6">
        <v>11.3772</v>
      </c>
      <c r="J579" s="4">
        <v>17.5</v>
      </c>
      <c r="K579" s="7">
        <v>15.3902</v>
      </c>
      <c r="N579" s="2">
        <v>124.25</v>
      </c>
      <c r="O579" s="3">
        <v>12.1866</v>
      </c>
      <c r="R579" s="4">
        <v>145.75</v>
      </c>
      <c r="S579" s="5">
        <v>12.129799999999999</v>
      </c>
      <c r="V579" s="2">
        <v>11.75</v>
      </c>
      <c r="W579" s="3">
        <v>18.7592</v>
      </c>
      <c r="Z579" s="4">
        <v>172.25</v>
      </c>
      <c r="AA579" s="5">
        <v>18.563500000000001</v>
      </c>
    </row>
    <row r="580" spans="2:27" x14ac:dyDescent="0.25">
      <c r="B580" s="2">
        <v>114.5</v>
      </c>
      <c r="C580" s="3">
        <v>6.0824100000000003</v>
      </c>
      <c r="F580" s="2">
        <v>156</v>
      </c>
      <c r="G580" s="6">
        <v>11.3713</v>
      </c>
      <c r="J580" s="2">
        <v>178.5</v>
      </c>
      <c r="K580" s="6">
        <v>15.3872</v>
      </c>
      <c r="N580" s="4">
        <v>165.25</v>
      </c>
      <c r="O580" s="5">
        <v>12.1691</v>
      </c>
      <c r="R580" s="2">
        <v>175.75</v>
      </c>
      <c r="S580" s="3">
        <v>12.1052</v>
      </c>
      <c r="V580" s="2">
        <v>6.75</v>
      </c>
      <c r="W580" s="3">
        <v>18.7484</v>
      </c>
      <c r="Z580" s="4">
        <v>173.5</v>
      </c>
      <c r="AA580" s="5">
        <v>18.546099999999999</v>
      </c>
    </row>
    <row r="581" spans="2:27" x14ac:dyDescent="0.25">
      <c r="B581" s="2">
        <v>139.25</v>
      </c>
      <c r="C581" s="3">
        <v>6.0816499999999998</v>
      </c>
      <c r="F581" s="2">
        <v>165.5</v>
      </c>
      <c r="G581" s="6">
        <v>11.341799999999999</v>
      </c>
      <c r="J581" s="2">
        <v>176.5</v>
      </c>
      <c r="K581" s="6">
        <v>15.3819</v>
      </c>
      <c r="N581" s="2">
        <v>147</v>
      </c>
      <c r="O581" s="3">
        <v>12.166700000000001</v>
      </c>
      <c r="R581" s="4">
        <v>59.25</v>
      </c>
      <c r="S581" s="5">
        <v>12.0907</v>
      </c>
      <c r="V581" s="4">
        <v>41</v>
      </c>
      <c r="W581" s="5">
        <v>18.7181</v>
      </c>
      <c r="Z581" s="2">
        <v>20.75</v>
      </c>
      <c r="AA581" s="3">
        <v>18.5306</v>
      </c>
    </row>
    <row r="582" spans="2:27" x14ac:dyDescent="0.25">
      <c r="B582" s="2">
        <v>52.75</v>
      </c>
      <c r="C582" s="3">
        <v>6.0811599999999997</v>
      </c>
      <c r="F582" s="4">
        <v>139</v>
      </c>
      <c r="G582" s="7">
        <v>11.318199999999999</v>
      </c>
      <c r="J582" s="4">
        <v>41.75</v>
      </c>
      <c r="K582" s="7">
        <v>15.3451</v>
      </c>
      <c r="N582" s="2">
        <v>146</v>
      </c>
      <c r="O582" s="3">
        <v>12.163</v>
      </c>
      <c r="R582" s="4">
        <v>11</v>
      </c>
      <c r="S582" s="5">
        <v>12.039899999999999</v>
      </c>
      <c r="V582" s="4">
        <v>179</v>
      </c>
      <c r="W582" s="5">
        <v>18.7117</v>
      </c>
      <c r="Z582" s="2">
        <v>87</v>
      </c>
      <c r="AA582" s="3">
        <v>18.459700000000002</v>
      </c>
    </row>
    <row r="583" spans="2:27" x14ac:dyDescent="0.25">
      <c r="B583" s="2">
        <v>139.5</v>
      </c>
      <c r="C583" s="3">
        <v>6.0733800000000002</v>
      </c>
      <c r="F583" s="2">
        <v>162.5</v>
      </c>
      <c r="G583" s="6">
        <v>11.289099999999999</v>
      </c>
      <c r="J583" s="2">
        <v>16.25</v>
      </c>
      <c r="K583" s="6">
        <v>15.330500000000001</v>
      </c>
      <c r="N583" s="4">
        <v>64</v>
      </c>
      <c r="O583" s="5">
        <v>12.1568</v>
      </c>
      <c r="R583" s="4">
        <v>101.5</v>
      </c>
      <c r="S583" s="5">
        <v>12.028499999999999</v>
      </c>
      <c r="V583" s="4">
        <v>112</v>
      </c>
      <c r="W583" s="5">
        <v>18.7011</v>
      </c>
      <c r="Z583" s="4">
        <v>160.5</v>
      </c>
      <c r="AA583" s="5">
        <v>18.458600000000001</v>
      </c>
    </row>
    <row r="584" spans="2:27" x14ac:dyDescent="0.25">
      <c r="B584" s="4">
        <v>130.75</v>
      </c>
      <c r="C584" s="5">
        <v>6.0697000000000001</v>
      </c>
      <c r="F584" s="2">
        <v>160.5</v>
      </c>
      <c r="G584" s="6">
        <v>11.2349</v>
      </c>
      <c r="J584" s="4">
        <v>106.75</v>
      </c>
      <c r="K584" s="7">
        <v>15.2881</v>
      </c>
      <c r="N584" s="4">
        <v>25.75</v>
      </c>
      <c r="O584" s="5">
        <v>12.1432</v>
      </c>
      <c r="R584" s="4">
        <v>35.75</v>
      </c>
      <c r="S584" s="5">
        <v>12.0189</v>
      </c>
      <c r="V584" s="4">
        <v>24</v>
      </c>
      <c r="W584" s="5">
        <v>18.665099999999999</v>
      </c>
      <c r="Z584" s="2">
        <v>15.5</v>
      </c>
      <c r="AA584" s="3">
        <v>18.4343</v>
      </c>
    </row>
    <row r="585" spans="2:27" x14ac:dyDescent="0.25">
      <c r="B585" s="2">
        <v>140.5</v>
      </c>
      <c r="C585" s="3">
        <v>6.0613999999999999</v>
      </c>
      <c r="F585" s="4">
        <v>115.75</v>
      </c>
      <c r="G585" s="7">
        <v>11.2262</v>
      </c>
      <c r="J585" s="4">
        <v>80.75</v>
      </c>
      <c r="K585" s="7">
        <v>15.277799999999999</v>
      </c>
      <c r="N585" s="2">
        <v>10</v>
      </c>
      <c r="O585" s="3">
        <v>12.1335</v>
      </c>
      <c r="R585" s="2">
        <v>13.75</v>
      </c>
      <c r="S585" s="3">
        <v>12.0175</v>
      </c>
      <c r="V585" s="4">
        <v>31.75</v>
      </c>
      <c r="W585" s="5">
        <v>18.653600000000001</v>
      </c>
      <c r="Z585" s="4">
        <v>90.75</v>
      </c>
      <c r="AA585" s="5">
        <v>18.398599999999998</v>
      </c>
    </row>
    <row r="586" spans="2:27" x14ac:dyDescent="0.25">
      <c r="B586" s="4">
        <v>161.25</v>
      </c>
      <c r="C586" s="5">
        <v>6.0544700000000002</v>
      </c>
      <c r="F586" s="4">
        <v>60.75</v>
      </c>
      <c r="G586" s="7">
        <v>11.1911</v>
      </c>
      <c r="J586" s="4">
        <v>164.25</v>
      </c>
      <c r="K586" s="7">
        <v>15.263299999999999</v>
      </c>
      <c r="N586" s="2">
        <v>162.25</v>
      </c>
      <c r="O586" s="3">
        <v>12.112299999999999</v>
      </c>
      <c r="R586" s="2">
        <v>131.75</v>
      </c>
      <c r="S586" s="3">
        <v>11.9885</v>
      </c>
      <c r="V586" s="4">
        <v>178.5</v>
      </c>
      <c r="W586" s="5">
        <v>18.630500000000001</v>
      </c>
      <c r="Z586" s="2">
        <v>10.25</v>
      </c>
      <c r="AA586" s="3">
        <v>18.369499999999999</v>
      </c>
    </row>
    <row r="587" spans="2:27" x14ac:dyDescent="0.25">
      <c r="B587" s="2">
        <v>44.5</v>
      </c>
      <c r="C587" s="3">
        <v>6.0045099999999998</v>
      </c>
      <c r="F587" s="4">
        <v>113.75</v>
      </c>
      <c r="G587" s="7">
        <v>11.168100000000001</v>
      </c>
      <c r="J587" s="4">
        <v>6.25</v>
      </c>
      <c r="K587" s="7">
        <v>15.260899999999999</v>
      </c>
      <c r="N587" s="4">
        <v>15.25</v>
      </c>
      <c r="O587" s="5">
        <v>12.098699999999999</v>
      </c>
      <c r="R587" s="4">
        <v>138.5</v>
      </c>
      <c r="S587" s="5">
        <v>11.9696</v>
      </c>
      <c r="V587" s="2">
        <v>108.75</v>
      </c>
      <c r="W587" s="3">
        <v>18.535699999999999</v>
      </c>
      <c r="Z587" s="2">
        <v>3</v>
      </c>
      <c r="AA587" s="3">
        <v>18.333500000000001</v>
      </c>
    </row>
    <row r="588" spans="2:27" x14ac:dyDescent="0.25">
      <c r="B588" s="4">
        <v>75.75</v>
      </c>
      <c r="C588" s="5">
        <v>5.9895699999999996</v>
      </c>
      <c r="F588" s="2">
        <v>170.25</v>
      </c>
      <c r="G588" s="6">
        <v>11.1568</v>
      </c>
      <c r="J588" s="4">
        <v>2.25</v>
      </c>
      <c r="K588" s="7">
        <v>15.188000000000001</v>
      </c>
      <c r="N588" s="2">
        <v>89.5</v>
      </c>
      <c r="O588" s="3">
        <v>11.9955</v>
      </c>
      <c r="R588" s="2">
        <v>64</v>
      </c>
      <c r="S588" s="3">
        <v>11.9114</v>
      </c>
      <c r="V588" s="2">
        <v>148.75</v>
      </c>
      <c r="W588" s="3">
        <v>18.530100000000001</v>
      </c>
      <c r="Z588" s="4">
        <v>19.25</v>
      </c>
      <c r="AA588" s="5">
        <v>18.3202</v>
      </c>
    </row>
    <row r="589" spans="2:27" x14ac:dyDescent="0.25">
      <c r="B589" s="4">
        <v>105.5</v>
      </c>
      <c r="C589" s="5">
        <v>5.94076</v>
      </c>
      <c r="F589" s="2">
        <v>161</v>
      </c>
      <c r="G589" s="6">
        <v>11.0694</v>
      </c>
      <c r="J589" s="4">
        <v>159.5</v>
      </c>
      <c r="K589" s="7">
        <v>15.0167</v>
      </c>
      <c r="N589" s="4">
        <v>43.5</v>
      </c>
      <c r="O589" s="5">
        <v>11.983700000000001</v>
      </c>
      <c r="R589" s="4">
        <v>74.25</v>
      </c>
      <c r="S589" s="5">
        <v>11.875999999999999</v>
      </c>
      <c r="V589" s="4">
        <v>176.25</v>
      </c>
      <c r="W589" s="5">
        <v>18.5136</v>
      </c>
      <c r="Z589" s="2">
        <v>6.75</v>
      </c>
      <c r="AA589" s="3">
        <v>18.317900000000002</v>
      </c>
    </row>
    <row r="590" spans="2:27" x14ac:dyDescent="0.25">
      <c r="B590" s="4">
        <v>51.75</v>
      </c>
      <c r="C590" s="5">
        <v>5.9402999999999997</v>
      </c>
      <c r="F590" s="2">
        <v>12.25</v>
      </c>
      <c r="G590" s="6">
        <v>10.982200000000001</v>
      </c>
      <c r="J590" s="2">
        <v>56</v>
      </c>
      <c r="K590" s="6">
        <v>15.0023</v>
      </c>
      <c r="N590" s="4">
        <v>9</v>
      </c>
      <c r="O590" s="5">
        <v>11.9598</v>
      </c>
      <c r="R590" s="2">
        <v>136.5</v>
      </c>
      <c r="S590" s="3">
        <v>11.8161</v>
      </c>
      <c r="V590" s="2">
        <v>1.5</v>
      </c>
      <c r="W590" s="3">
        <v>18.507200000000001</v>
      </c>
      <c r="Z590" s="4">
        <v>55.75</v>
      </c>
      <c r="AA590" s="5">
        <v>18.299700000000001</v>
      </c>
    </row>
    <row r="591" spans="2:27" x14ac:dyDescent="0.25">
      <c r="B591" s="4">
        <v>27.5</v>
      </c>
      <c r="C591" s="5">
        <v>5.9390799999999997</v>
      </c>
      <c r="F591" s="4">
        <v>39</v>
      </c>
      <c r="G591" s="7">
        <v>10.9809</v>
      </c>
      <c r="J591" s="4">
        <v>174</v>
      </c>
      <c r="K591" s="7">
        <v>14.9643</v>
      </c>
      <c r="N591" s="2">
        <v>143.5</v>
      </c>
      <c r="O591" s="3">
        <v>11.952999999999999</v>
      </c>
      <c r="R591" s="4">
        <v>167.75</v>
      </c>
      <c r="S591" s="5">
        <v>11.778700000000001</v>
      </c>
      <c r="V591" s="4">
        <v>148</v>
      </c>
      <c r="W591" s="5">
        <v>18.418199999999999</v>
      </c>
      <c r="Z591" s="2">
        <v>156.25</v>
      </c>
      <c r="AA591" s="3">
        <v>18.2728</v>
      </c>
    </row>
    <row r="592" spans="2:27" x14ac:dyDescent="0.25">
      <c r="B592" s="2">
        <v>68.75</v>
      </c>
      <c r="C592" s="3">
        <v>5.9202399999999997</v>
      </c>
      <c r="F592" s="4">
        <v>41.25</v>
      </c>
      <c r="G592" s="7">
        <v>10.9657</v>
      </c>
      <c r="J592" s="2">
        <v>24.5</v>
      </c>
      <c r="K592" s="6">
        <v>14.9625</v>
      </c>
      <c r="N592" s="4">
        <v>139.25</v>
      </c>
      <c r="O592" s="5">
        <v>11.9209</v>
      </c>
      <c r="R592" s="4">
        <v>105.75</v>
      </c>
      <c r="S592" s="5">
        <v>11.7532</v>
      </c>
      <c r="V592" s="4">
        <v>25.75</v>
      </c>
      <c r="W592" s="5">
        <v>18.381900000000002</v>
      </c>
      <c r="Z592" s="2">
        <v>116</v>
      </c>
      <c r="AA592" s="3">
        <v>18.261600000000001</v>
      </c>
    </row>
    <row r="593" spans="2:27" x14ac:dyDescent="0.25">
      <c r="B593" s="4">
        <v>119</v>
      </c>
      <c r="C593" s="5">
        <v>5.9180099999999998</v>
      </c>
      <c r="F593" s="2">
        <v>39.25</v>
      </c>
      <c r="G593" s="6">
        <v>10.9057</v>
      </c>
      <c r="J593" s="4">
        <v>90.25</v>
      </c>
      <c r="K593" s="7">
        <v>14.953200000000001</v>
      </c>
      <c r="N593" s="2">
        <v>19</v>
      </c>
      <c r="O593" s="3">
        <v>11.878399999999999</v>
      </c>
      <c r="R593" s="2">
        <v>142.25</v>
      </c>
      <c r="S593" s="3">
        <v>11.718</v>
      </c>
      <c r="V593" s="2">
        <v>150.5</v>
      </c>
      <c r="W593" s="3">
        <v>18.2515</v>
      </c>
      <c r="Z593" s="2">
        <v>162</v>
      </c>
      <c r="AA593" s="3">
        <v>18.232600000000001</v>
      </c>
    </row>
    <row r="594" spans="2:27" x14ac:dyDescent="0.25">
      <c r="B594" s="2">
        <v>151.5</v>
      </c>
      <c r="C594" s="3">
        <v>5.9148500000000004</v>
      </c>
      <c r="F594" s="4">
        <v>38.5</v>
      </c>
      <c r="G594" s="7">
        <v>10.896699999999999</v>
      </c>
      <c r="J594" s="4">
        <v>20.75</v>
      </c>
      <c r="K594" s="7">
        <v>14.9224</v>
      </c>
      <c r="N594" s="2">
        <v>121.75</v>
      </c>
      <c r="O594" s="3">
        <v>11.8475</v>
      </c>
      <c r="R594" s="2">
        <v>106.5</v>
      </c>
      <c r="S594" s="3">
        <v>11.701000000000001</v>
      </c>
      <c r="V594" s="2">
        <v>170.75</v>
      </c>
      <c r="W594" s="3">
        <v>18.242599999999999</v>
      </c>
      <c r="Z594" s="2">
        <v>16.5</v>
      </c>
      <c r="AA594" s="3">
        <v>18.217600000000001</v>
      </c>
    </row>
    <row r="595" spans="2:27" x14ac:dyDescent="0.25">
      <c r="B595" s="2">
        <v>112.5</v>
      </c>
      <c r="C595" s="3">
        <v>5.8543200000000004</v>
      </c>
      <c r="F595" s="4">
        <v>171</v>
      </c>
      <c r="G595" s="7">
        <v>10.8901</v>
      </c>
      <c r="J595" s="2">
        <v>169.25</v>
      </c>
      <c r="K595" s="6">
        <v>14.837999999999999</v>
      </c>
      <c r="N595" s="2">
        <v>152.5</v>
      </c>
      <c r="O595" s="3">
        <v>11.847200000000001</v>
      </c>
      <c r="R595" s="2">
        <v>135.75</v>
      </c>
      <c r="S595" s="3">
        <v>11.558400000000001</v>
      </c>
      <c r="V595" s="2">
        <v>13.25</v>
      </c>
      <c r="W595" s="3">
        <v>18.198699999999999</v>
      </c>
      <c r="Z595" s="2">
        <v>15</v>
      </c>
      <c r="AA595" s="3">
        <v>18.215499999999999</v>
      </c>
    </row>
    <row r="596" spans="2:27" x14ac:dyDescent="0.25">
      <c r="B596" s="4">
        <v>140.25</v>
      </c>
      <c r="C596" s="5">
        <v>5.8520899999999996</v>
      </c>
      <c r="F596" s="2">
        <v>154</v>
      </c>
      <c r="G596" s="6">
        <v>10.8613</v>
      </c>
      <c r="J596" s="2">
        <v>110</v>
      </c>
      <c r="K596" s="6">
        <v>14.8345</v>
      </c>
      <c r="N596" s="4">
        <v>63</v>
      </c>
      <c r="O596" s="5">
        <v>11.764200000000001</v>
      </c>
      <c r="R596" s="2">
        <v>4.25</v>
      </c>
      <c r="S596" s="3">
        <v>11.4923</v>
      </c>
      <c r="V596" s="4">
        <v>156.5</v>
      </c>
      <c r="W596" s="5">
        <v>18.16</v>
      </c>
      <c r="Z596" s="2">
        <v>149.25</v>
      </c>
      <c r="AA596" s="3">
        <v>18.190999999999999</v>
      </c>
    </row>
    <row r="597" spans="2:27" x14ac:dyDescent="0.25">
      <c r="B597" s="2">
        <v>35.25</v>
      </c>
      <c r="C597" s="3">
        <v>5.8506400000000003</v>
      </c>
      <c r="F597" s="4">
        <v>49.25</v>
      </c>
      <c r="G597" s="7">
        <v>10.8422</v>
      </c>
      <c r="J597" s="2">
        <v>167.5</v>
      </c>
      <c r="K597" s="6">
        <v>14.7598</v>
      </c>
      <c r="N597" s="2">
        <v>167.75</v>
      </c>
      <c r="O597" s="3">
        <v>11.7361</v>
      </c>
      <c r="R597" s="4">
        <v>169.75</v>
      </c>
      <c r="S597" s="5">
        <v>11.468</v>
      </c>
      <c r="V597" s="2">
        <v>2.75</v>
      </c>
      <c r="W597" s="3">
        <v>18.126200000000001</v>
      </c>
      <c r="Z597" s="4">
        <v>89.25</v>
      </c>
      <c r="AA597" s="5">
        <v>18.172899999999998</v>
      </c>
    </row>
    <row r="598" spans="2:27" x14ac:dyDescent="0.25">
      <c r="B598" s="4">
        <v>52</v>
      </c>
      <c r="C598" s="5">
        <v>5.8495900000000001</v>
      </c>
      <c r="F598" s="4">
        <v>168.5</v>
      </c>
      <c r="G598" s="7">
        <v>10.8413</v>
      </c>
      <c r="J598" s="4">
        <v>19.5</v>
      </c>
      <c r="K598" s="7">
        <v>14.6722</v>
      </c>
      <c r="N598" s="2">
        <v>145</v>
      </c>
      <c r="O598" s="3">
        <v>11.722899999999999</v>
      </c>
      <c r="R598" s="4">
        <v>26</v>
      </c>
      <c r="S598" s="5">
        <v>11.437099999999999</v>
      </c>
      <c r="V598" s="2">
        <v>21</v>
      </c>
      <c r="W598" s="3">
        <v>18.117999999999999</v>
      </c>
      <c r="Z598" s="2">
        <v>64.5</v>
      </c>
      <c r="AA598" s="3">
        <v>18.132899999999999</v>
      </c>
    </row>
    <row r="599" spans="2:27" x14ac:dyDescent="0.25">
      <c r="B599" s="4">
        <v>60.75</v>
      </c>
      <c r="C599" s="5">
        <v>5.8276000000000003</v>
      </c>
      <c r="F599" s="2">
        <v>58.25</v>
      </c>
      <c r="G599" s="6">
        <v>10.837400000000001</v>
      </c>
      <c r="J599" s="4">
        <v>156</v>
      </c>
      <c r="K599" s="7">
        <v>14.555300000000001</v>
      </c>
      <c r="N599" s="4">
        <v>170.5</v>
      </c>
      <c r="O599" s="5">
        <v>11.5495</v>
      </c>
      <c r="R599" s="2">
        <v>117</v>
      </c>
      <c r="S599" s="3">
        <v>11.315300000000001</v>
      </c>
      <c r="V599" s="2">
        <v>71.25</v>
      </c>
      <c r="W599" s="3">
        <v>18.1098</v>
      </c>
      <c r="Z599" s="2">
        <v>13.25</v>
      </c>
      <c r="AA599" s="3">
        <v>18.103300000000001</v>
      </c>
    </row>
    <row r="600" spans="2:27" x14ac:dyDescent="0.25">
      <c r="B600" s="2">
        <v>152.25</v>
      </c>
      <c r="C600" s="3">
        <v>5.8261500000000002</v>
      </c>
      <c r="F600" s="4">
        <v>134</v>
      </c>
      <c r="G600" s="7">
        <v>10.796099999999999</v>
      </c>
      <c r="J600" s="2">
        <v>14.5</v>
      </c>
      <c r="K600" s="6">
        <v>14.488200000000001</v>
      </c>
      <c r="N600" s="2">
        <v>30.5</v>
      </c>
      <c r="O600" s="3">
        <v>11.509600000000001</v>
      </c>
      <c r="R600" s="4">
        <v>20</v>
      </c>
      <c r="S600" s="5">
        <v>11.3103</v>
      </c>
      <c r="V600" s="4">
        <v>20.75</v>
      </c>
      <c r="W600" s="5">
        <v>18.100300000000001</v>
      </c>
      <c r="Z600" s="4">
        <v>6.25</v>
      </c>
      <c r="AA600" s="5">
        <v>18.037400000000002</v>
      </c>
    </row>
    <row r="601" spans="2:27" x14ac:dyDescent="0.25">
      <c r="B601" s="2">
        <v>126.5</v>
      </c>
      <c r="C601" s="3">
        <v>5.8246799999999999</v>
      </c>
      <c r="F601" s="4">
        <v>44.25</v>
      </c>
      <c r="G601" s="7">
        <v>10.7845</v>
      </c>
      <c r="J601" s="2">
        <v>141</v>
      </c>
      <c r="K601" s="6">
        <v>14.433199999999999</v>
      </c>
      <c r="N601" s="4">
        <v>2.25</v>
      </c>
      <c r="O601" s="5">
        <v>11.4518</v>
      </c>
      <c r="R601" s="2">
        <v>3.5</v>
      </c>
      <c r="S601" s="3">
        <v>11.2981</v>
      </c>
      <c r="V601" s="4">
        <v>55</v>
      </c>
      <c r="W601" s="5">
        <v>18.075600000000001</v>
      </c>
      <c r="Z601" s="2">
        <v>120.75</v>
      </c>
      <c r="AA601" s="3">
        <v>18.0166</v>
      </c>
    </row>
    <row r="602" spans="2:27" x14ac:dyDescent="0.25">
      <c r="B602" s="4">
        <v>59.75</v>
      </c>
      <c r="C602" s="5">
        <v>5.7915200000000002</v>
      </c>
      <c r="F602" s="4">
        <v>10</v>
      </c>
      <c r="G602" s="7">
        <v>10.7746</v>
      </c>
      <c r="J602" s="2">
        <v>177.25</v>
      </c>
      <c r="K602" s="6">
        <v>14.4063</v>
      </c>
      <c r="N602" s="4">
        <v>175</v>
      </c>
      <c r="O602" s="5">
        <v>11.4048</v>
      </c>
      <c r="R602" s="4">
        <v>15.25</v>
      </c>
      <c r="S602" s="5">
        <v>11.2758</v>
      </c>
      <c r="V602" s="4">
        <v>170</v>
      </c>
      <c r="W602" s="5">
        <v>18.072500000000002</v>
      </c>
      <c r="Z602" s="2">
        <v>154.5</v>
      </c>
      <c r="AA602" s="3">
        <v>17.981300000000001</v>
      </c>
    </row>
    <row r="603" spans="2:27" x14ac:dyDescent="0.25">
      <c r="B603" s="2">
        <v>147.5</v>
      </c>
      <c r="C603" s="3">
        <v>5.7808799999999998</v>
      </c>
      <c r="F603" s="4">
        <v>119.5</v>
      </c>
      <c r="G603" s="7">
        <v>10.769600000000001</v>
      </c>
      <c r="J603" s="2">
        <v>154</v>
      </c>
      <c r="K603" s="6">
        <v>14.2866</v>
      </c>
      <c r="N603" s="2">
        <v>44.25</v>
      </c>
      <c r="O603" s="3">
        <v>11.3856</v>
      </c>
      <c r="R603" s="2">
        <v>146</v>
      </c>
      <c r="S603" s="3">
        <v>11.215199999999999</v>
      </c>
      <c r="V603" s="4">
        <v>6</v>
      </c>
      <c r="W603" s="5">
        <v>18.044</v>
      </c>
      <c r="Z603" s="4">
        <v>135.75</v>
      </c>
      <c r="AA603" s="5">
        <v>17.9162</v>
      </c>
    </row>
    <row r="604" spans="2:27" x14ac:dyDescent="0.25">
      <c r="B604" s="4">
        <v>58.5</v>
      </c>
      <c r="C604" s="5">
        <v>5.7671599999999996</v>
      </c>
      <c r="F604" s="4">
        <v>73.75</v>
      </c>
      <c r="G604" s="7">
        <v>10.7652</v>
      </c>
      <c r="J604" s="2">
        <v>5.5</v>
      </c>
      <c r="K604" s="6">
        <v>14.259</v>
      </c>
      <c r="N604" s="2">
        <v>177.75</v>
      </c>
      <c r="O604" s="3">
        <v>11.358000000000001</v>
      </c>
      <c r="R604" s="4">
        <v>170.5</v>
      </c>
      <c r="S604" s="5">
        <v>11.2098</v>
      </c>
      <c r="V604" s="4">
        <v>14.75</v>
      </c>
      <c r="W604" s="5">
        <v>17.9984</v>
      </c>
      <c r="Z604" s="2">
        <v>124</v>
      </c>
      <c r="AA604" s="3">
        <v>17.908899999999999</v>
      </c>
    </row>
    <row r="605" spans="2:27" x14ac:dyDescent="0.25">
      <c r="B605" s="2">
        <v>69.25</v>
      </c>
      <c r="C605" s="3">
        <v>5.7603</v>
      </c>
      <c r="F605" s="4">
        <v>17</v>
      </c>
      <c r="G605" s="7">
        <v>10.693099999999999</v>
      </c>
      <c r="J605" s="4">
        <v>40</v>
      </c>
      <c r="K605" s="7">
        <v>14.258699999999999</v>
      </c>
      <c r="N605" s="2">
        <v>5</v>
      </c>
      <c r="O605" s="3">
        <v>11.3276</v>
      </c>
      <c r="R605" s="2">
        <v>12.5</v>
      </c>
      <c r="S605" s="3">
        <v>11.164400000000001</v>
      </c>
      <c r="V605" s="2">
        <v>139.25</v>
      </c>
      <c r="W605" s="3">
        <v>17.924399999999999</v>
      </c>
      <c r="Z605" s="2">
        <v>67</v>
      </c>
      <c r="AA605" s="3">
        <v>17.804500000000001</v>
      </c>
    </row>
    <row r="606" spans="2:27" x14ac:dyDescent="0.25">
      <c r="B606" s="2">
        <v>122</v>
      </c>
      <c r="C606" s="3">
        <v>5.7398800000000003</v>
      </c>
      <c r="F606" s="2">
        <v>21.5</v>
      </c>
      <c r="G606" s="6">
        <v>10.681699999999999</v>
      </c>
      <c r="J606" s="2">
        <v>178.25</v>
      </c>
      <c r="K606" s="6">
        <v>14.148999999999999</v>
      </c>
      <c r="N606" s="4">
        <v>21.5</v>
      </c>
      <c r="O606" s="5">
        <v>11.3194</v>
      </c>
      <c r="R606" s="2">
        <v>150</v>
      </c>
      <c r="S606" s="3">
        <v>11.1365</v>
      </c>
      <c r="V606" s="4">
        <v>103.75</v>
      </c>
      <c r="W606" s="5">
        <v>17.9025</v>
      </c>
      <c r="Z606" s="4">
        <v>108.75</v>
      </c>
      <c r="AA606" s="5">
        <v>17.800799999999999</v>
      </c>
    </row>
    <row r="607" spans="2:27" x14ac:dyDescent="0.25">
      <c r="B607" s="2">
        <v>62.75</v>
      </c>
      <c r="C607" s="3">
        <v>5.7208100000000002</v>
      </c>
      <c r="F607" s="4">
        <v>41</v>
      </c>
      <c r="G607" s="7">
        <v>10.670400000000001</v>
      </c>
      <c r="J607" s="2">
        <v>159.25</v>
      </c>
      <c r="K607" s="6">
        <v>14.0116</v>
      </c>
      <c r="N607" s="4">
        <v>16.75</v>
      </c>
      <c r="O607" s="5">
        <v>11.238099999999999</v>
      </c>
      <c r="R607" s="2">
        <v>152.25</v>
      </c>
      <c r="S607" s="3">
        <v>11.112299999999999</v>
      </c>
      <c r="V607" s="2">
        <v>162</v>
      </c>
      <c r="W607" s="3">
        <v>17.808700000000002</v>
      </c>
      <c r="Z607" s="4">
        <v>169</v>
      </c>
      <c r="AA607" s="5">
        <v>17.681799999999999</v>
      </c>
    </row>
    <row r="608" spans="2:27" x14ac:dyDescent="0.25">
      <c r="B608" s="4">
        <v>132</v>
      </c>
      <c r="C608" s="5">
        <v>5.7104999999999997</v>
      </c>
      <c r="F608" s="4">
        <v>147.75</v>
      </c>
      <c r="G608" s="7">
        <v>10.6488</v>
      </c>
      <c r="J608" s="4">
        <v>16.75</v>
      </c>
      <c r="K608" s="7">
        <v>13.9313</v>
      </c>
      <c r="N608" s="2">
        <v>5.75</v>
      </c>
      <c r="O608" s="3">
        <v>11.223800000000001</v>
      </c>
      <c r="R608" s="2">
        <v>16.75</v>
      </c>
      <c r="S608" s="3">
        <v>11.0801</v>
      </c>
      <c r="V608" s="2">
        <v>5.25</v>
      </c>
      <c r="W608" s="3">
        <v>17.7441</v>
      </c>
      <c r="Z608" s="2">
        <v>28.75</v>
      </c>
      <c r="AA608" s="3">
        <v>17.617000000000001</v>
      </c>
    </row>
    <row r="609" spans="2:27" x14ac:dyDescent="0.25">
      <c r="B609" s="2">
        <v>104.75</v>
      </c>
      <c r="C609" s="3">
        <v>5.6996700000000002</v>
      </c>
      <c r="F609" s="2">
        <v>23.5</v>
      </c>
      <c r="G609" s="6">
        <v>10.613899999999999</v>
      </c>
      <c r="J609" s="2">
        <v>98</v>
      </c>
      <c r="K609" s="6">
        <v>13.926399999999999</v>
      </c>
      <c r="N609" s="4">
        <v>175.25</v>
      </c>
      <c r="O609" s="5">
        <v>11.192299999999999</v>
      </c>
      <c r="R609" s="2">
        <v>151.25</v>
      </c>
      <c r="S609" s="3">
        <v>10.958399999999999</v>
      </c>
      <c r="V609" s="2">
        <v>52.25</v>
      </c>
      <c r="W609" s="3">
        <v>17.730399999999999</v>
      </c>
      <c r="Z609" s="4">
        <v>63</v>
      </c>
      <c r="AA609" s="5">
        <v>17.530999999999999</v>
      </c>
    </row>
    <row r="610" spans="2:27" x14ac:dyDescent="0.25">
      <c r="B610" s="2">
        <v>133</v>
      </c>
      <c r="C610" s="3">
        <v>5.6936600000000004</v>
      </c>
      <c r="F610" s="2">
        <v>34.25</v>
      </c>
      <c r="G610" s="6">
        <v>10.6036</v>
      </c>
      <c r="J610" s="2">
        <v>116</v>
      </c>
      <c r="K610" s="6">
        <v>13.8081</v>
      </c>
      <c r="N610" s="2">
        <v>56.5</v>
      </c>
      <c r="O610" s="3">
        <v>11.176</v>
      </c>
      <c r="R610" s="2">
        <v>113.75</v>
      </c>
      <c r="S610" s="3">
        <v>10.9443</v>
      </c>
      <c r="V610" s="4">
        <v>12.5</v>
      </c>
      <c r="W610" s="5">
        <v>17.691700000000001</v>
      </c>
      <c r="Z610" s="4">
        <v>128.5</v>
      </c>
      <c r="AA610" s="5">
        <v>17.517199999999999</v>
      </c>
    </row>
    <row r="611" spans="2:27" x14ac:dyDescent="0.25">
      <c r="B611" s="2">
        <v>28.25</v>
      </c>
      <c r="C611" s="3">
        <v>5.6662800000000004</v>
      </c>
      <c r="F611" s="2">
        <v>16.75</v>
      </c>
      <c r="G611" s="6">
        <v>10.5959</v>
      </c>
      <c r="J611" s="4">
        <v>136</v>
      </c>
      <c r="K611" s="7">
        <v>13.802199999999999</v>
      </c>
      <c r="N611" s="2">
        <v>112</v>
      </c>
      <c r="O611" s="3">
        <v>11.1183</v>
      </c>
      <c r="R611" s="4">
        <v>154</v>
      </c>
      <c r="S611" s="5">
        <v>10.930099999999999</v>
      </c>
      <c r="V611" s="4">
        <v>101.5</v>
      </c>
      <c r="W611" s="5">
        <v>17.673999999999999</v>
      </c>
      <c r="Z611" s="4">
        <v>164.25</v>
      </c>
      <c r="AA611" s="5">
        <v>17.512699999999999</v>
      </c>
    </row>
    <row r="612" spans="2:27" x14ac:dyDescent="0.25">
      <c r="B612" s="2">
        <v>46</v>
      </c>
      <c r="C612" s="3">
        <v>5.6648399999999999</v>
      </c>
      <c r="F612" s="4">
        <v>142</v>
      </c>
      <c r="G612" s="7">
        <v>10.563700000000001</v>
      </c>
      <c r="J612" s="4">
        <v>124.25</v>
      </c>
      <c r="K612" s="7">
        <v>13.726900000000001</v>
      </c>
      <c r="N612" s="4">
        <v>117</v>
      </c>
      <c r="O612" s="5">
        <v>11.083399999999999</v>
      </c>
      <c r="R612" s="2">
        <v>139</v>
      </c>
      <c r="S612" s="3">
        <v>10.916700000000001</v>
      </c>
      <c r="V612" s="2">
        <v>19</v>
      </c>
      <c r="W612" s="3">
        <v>17.632899999999999</v>
      </c>
      <c r="Z612" s="4">
        <v>159.75</v>
      </c>
      <c r="AA612" s="5">
        <v>17.441199999999998</v>
      </c>
    </row>
    <row r="613" spans="2:27" x14ac:dyDescent="0.25">
      <c r="B613" s="2">
        <v>60.5</v>
      </c>
      <c r="C613" s="3">
        <v>5.6476300000000004</v>
      </c>
      <c r="F613" s="4">
        <v>133.5</v>
      </c>
      <c r="G613" s="7">
        <v>10.538</v>
      </c>
      <c r="J613" s="2">
        <v>12.25</v>
      </c>
      <c r="K613" s="6">
        <v>13.691800000000001</v>
      </c>
      <c r="N613" s="2">
        <v>150.75</v>
      </c>
      <c r="O613" s="3">
        <v>11.0535</v>
      </c>
      <c r="R613" s="4">
        <v>149.75</v>
      </c>
      <c r="S613" s="5">
        <v>10.915900000000001</v>
      </c>
      <c r="V613" s="4">
        <v>158</v>
      </c>
      <c r="W613" s="5">
        <v>17.6297</v>
      </c>
      <c r="Z613" s="4">
        <v>4.75</v>
      </c>
      <c r="AA613" s="5">
        <v>17.3767</v>
      </c>
    </row>
    <row r="614" spans="2:27" x14ac:dyDescent="0.25">
      <c r="B614" s="4">
        <v>123</v>
      </c>
      <c r="C614" s="5">
        <v>5.6433</v>
      </c>
      <c r="F614" s="2">
        <v>30.75</v>
      </c>
      <c r="G614" s="6">
        <v>10.476800000000001</v>
      </c>
      <c r="J614" s="2">
        <v>139</v>
      </c>
      <c r="K614" s="6">
        <v>13.6736</v>
      </c>
      <c r="N614" s="2">
        <v>166.25</v>
      </c>
      <c r="O614" s="3">
        <v>11.0283</v>
      </c>
      <c r="R614" s="4">
        <v>131</v>
      </c>
      <c r="S614" s="5">
        <v>10.8819</v>
      </c>
      <c r="V614" s="2">
        <v>25.5</v>
      </c>
      <c r="W614" s="3">
        <v>17.5185</v>
      </c>
      <c r="Z614" s="4">
        <v>22.75</v>
      </c>
      <c r="AA614" s="5">
        <v>17.306000000000001</v>
      </c>
    </row>
    <row r="615" spans="2:27" x14ac:dyDescent="0.25">
      <c r="B615" s="4">
        <v>36.75</v>
      </c>
      <c r="C615" s="5">
        <v>5.6394599999999997</v>
      </c>
      <c r="F615" s="4">
        <v>54.25</v>
      </c>
      <c r="G615" s="7">
        <v>10.434799999999999</v>
      </c>
      <c r="J615" s="4">
        <v>152.25</v>
      </c>
      <c r="K615" s="7">
        <v>13.6486</v>
      </c>
      <c r="N615" s="4">
        <v>168.25</v>
      </c>
      <c r="O615" s="5">
        <v>11.0036</v>
      </c>
      <c r="R615" s="4">
        <v>159.25</v>
      </c>
      <c r="S615" s="5">
        <v>10.875400000000001</v>
      </c>
      <c r="V615" s="2">
        <v>85.75</v>
      </c>
      <c r="W615" s="3">
        <v>17.497900000000001</v>
      </c>
      <c r="Z615" s="4">
        <v>161</v>
      </c>
      <c r="AA615" s="5">
        <v>17.259899999999998</v>
      </c>
    </row>
    <row r="616" spans="2:27" x14ac:dyDescent="0.25">
      <c r="B616" s="2">
        <v>43.25</v>
      </c>
      <c r="C616" s="3">
        <v>5.6303000000000001</v>
      </c>
      <c r="F616" s="2">
        <v>175.25</v>
      </c>
      <c r="G616" s="6">
        <v>10.4071</v>
      </c>
      <c r="J616" s="4">
        <v>71.25</v>
      </c>
      <c r="K616" s="7">
        <v>13.6454</v>
      </c>
      <c r="N616" s="4">
        <v>159.5</v>
      </c>
      <c r="O616" s="5">
        <v>10.9971</v>
      </c>
      <c r="R616" s="2">
        <v>154.5</v>
      </c>
      <c r="S616" s="3">
        <v>10.8536</v>
      </c>
      <c r="V616" s="2">
        <v>17.5</v>
      </c>
      <c r="W616" s="3">
        <v>17.488499999999998</v>
      </c>
      <c r="Z616" s="4">
        <v>82</v>
      </c>
      <c r="AA616" s="5">
        <v>17.114100000000001</v>
      </c>
    </row>
    <row r="617" spans="2:27" x14ac:dyDescent="0.25">
      <c r="B617" s="4">
        <v>67</v>
      </c>
      <c r="C617" s="5">
        <v>5.6164199999999997</v>
      </c>
      <c r="F617" s="4">
        <v>116.25</v>
      </c>
      <c r="G617" s="7">
        <v>10.405900000000001</v>
      </c>
      <c r="J617" s="2">
        <v>49.25</v>
      </c>
      <c r="K617" s="6">
        <v>13.608599999999999</v>
      </c>
      <c r="N617" s="4">
        <v>90.25</v>
      </c>
      <c r="O617" s="5">
        <v>10.9657</v>
      </c>
      <c r="R617" s="4">
        <v>12.75</v>
      </c>
      <c r="S617" s="5">
        <v>10.851699999999999</v>
      </c>
      <c r="V617" s="4">
        <v>35</v>
      </c>
      <c r="W617" s="5">
        <v>17.348099999999999</v>
      </c>
      <c r="Z617" s="4">
        <v>146</v>
      </c>
      <c r="AA617" s="5">
        <v>17.104600000000001</v>
      </c>
    </row>
    <row r="618" spans="2:27" x14ac:dyDescent="0.25">
      <c r="B618" s="4">
        <v>124.5</v>
      </c>
      <c r="C618" s="5">
        <v>5.5947500000000003</v>
      </c>
      <c r="F618" s="2">
        <v>159.75</v>
      </c>
      <c r="G618" s="6">
        <v>10.340400000000001</v>
      </c>
      <c r="J618" s="4">
        <v>142</v>
      </c>
      <c r="K618" s="7">
        <v>13.518000000000001</v>
      </c>
      <c r="N618" s="2">
        <v>16</v>
      </c>
      <c r="O618" s="3">
        <v>10.9526</v>
      </c>
      <c r="R618" s="2">
        <v>149.25</v>
      </c>
      <c r="S618" s="3">
        <v>10.850899999999999</v>
      </c>
      <c r="V618" s="2">
        <v>135.75</v>
      </c>
      <c r="W618" s="3">
        <v>17.2746</v>
      </c>
      <c r="Z618" s="2">
        <v>100</v>
      </c>
      <c r="AA618" s="3">
        <v>17.0398</v>
      </c>
    </row>
    <row r="619" spans="2:27" x14ac:dyDescent="0.25">
      <c r="B619" s="2">
        <v>71</v>
      </c>
      <c r="C619" s="3">
        <v>5.5667499999999999</v>
      </c>
      <c r="F619" s="4">
        <v>12.75</v>
      </c>
      <c r="G619" s="7">
        <v>10.275399999999999</v>
      </c>
      <c r="J619" s="2">
        <v>15.5</v>
      </c>
      <c r="K619" s="6">
        <v>13.334300000000001</v>
      </c>
      <c r="N619" s="2">
        <v>31.75</v>
      </c>
      <c r="O619" s="3">
        <v>10.9213</v>
      </c>
      <c r="R619" s="4">
        <v>127</v>
      </c>
      <c r="S619" s="5">
        <v>10.8241</v>
      </c>
      <c r="V619" s="2">
        <v>134.25</v>
      </c>
      <c r="W619" s="3">
        <v>17.274000000000001</v>
      </c>
      <c r="Z619" s="4">
        <v>155.75</v>
      </c>
      <c r="AA619" s="5">
        <v>16.983799999999999</v>
      </c>
    </row>
    <row r="620" spans="2:27" x14ac:dyDescent="0.25">
      <c r="B620" s="2">
        <v>64</v>
      </c>
      <c r="C620" s="3">
        <v>5.5650700000000004</v>
      </c>
      <c r="F620" s="2">
        <v>51.5</v>
      </c>
      <c r="G620" s="6">
        <v>10.207100000000001</v>
      </c>
      <c r="J620" s="2">
        <v>158.5</v>
      </c>
      <c r="K620" s="6">
        <v>13.2903</v>
      </c>
      <c r="N620" s="2">
        <v>157.75</v>
      </c>
      <c r="O620" s="3">
        <v>10.9002</v>
      </c>
      <c r="R620" s="4">
        <v>172.5</v>
      </c>
      <c r="S620" s="5">
        <v>10.7601</v>
      </c>
      <c r="V620" s="2">
        <v>169</v>
      </c>
      <c r="W620" s="3">
        <v>17.2561</v>
      </c>
      <c r="Z620" s="4">
        <v>158</v>
      </c>
      <c r="AA620" s="5">
        <v>16.917300000000001</v>
      </c>
    </row>
    <row r="621" spans="2:27" x14ac:dyDescent="0.25">
      <c r="B621" s="4">
        <v>113.5</v>
      </c>
      <c r="C621" s="5">
        <v>5.5080799999999996</v>
      </c>
      <c r="F621" s="2">
        <v>128</v>
      </c>
      <c r="G621" s="6">
        <v>10.1463</v>
      </c>
      <c r="J621" s="2">
        <v>171.25</v>
      </c>
      <c r="K621" s="6">
        <v>13.2432</v>
      </c>
      <c r="N621" s="4">
        <v>164.75</v>
      </c>
      <c r="O621" s="5">
        <v>10.8225</v>
      </c>
      <c r="R621" s="4">
        <v>34.5</v>
      </c>
      <c r="S621" s="5">
        <v>10.7455</v>
      </c>
      <c r="V621" s="2">
        <v>168.25</v>
      </c>
      <c r="W621" s="3">
        <v>17.120100000000001</v>
      </c>
      <c r="Z621" s="2">
        <v>178.75</v>
      </c>
      <c r="AA621" s="3">
        <v>16.907399999999999</v>
      </c>
    </row>
    <row r="622" spans="2:27" x14ac:dyDescent="0.25">
      <c r="B622" s="2">
        <v>76.25</v>
      </c>
      <c r="C622" s="3">
        <v>5.4850399999999997</v>
      </c>
      <c r="F622" s="4">
        <v>13.75</v>
      </c>
      <c r="G622" s="7">
        <v>10.145200000000001</v>
      </c>
      <c r="J622" s="4">
        <v>30.75</v>
      </c>
      <c r="K622" s="7">
        <v>13.2296</v>
      </c>
      <c r="N622" s="4">
        <v>2</v>
      </c>
      <c r="O622" s="5">
        <v>10.7723</v>
      </c>
      <c r="R622" s="4">
        <v>173.5</v>
      </c>
      <c r="S622" s="5">
        <v>10.7349</v>
      </c>
      <c r="V622" s="4">
        <v>23.5</v>
      </c>
      <c r="W622" s="5">
        <v>17.113199999999999</v>
      </c>
      <c r="Z622" s="4">
        <v>167.75</v>
      </c>
      <c r="AA622" s="5">
        <v>16.884899999999998</v>
      </c>
    </row>
    <row r="623" spans="2:27" x14ac:dyDescent="0.25">
      <c r="B623" s="4">
        <v>112.25</v>
      </c>
      <c r="C623" s="5">
        <v>5.4714099999999997</v>
      </c>
      <c r="F623" s="2">
        <v>37.75</v>
      </c>
      <c r="G623" s="6">
        <v>10.1347</v>
      </c>
      <c r="J623" s="2">
        <v>114.5</v>
      </c>
      <c r="K623" s="6">
        <v>13.1698</v>
      </c>
      <c r="N623" s="2">
        <v>113.5</v>
      </c>
      <c r="O623" s="3">
        <v>10.7441</v>
      </c>
      <c r="R623" s="4">
        <v>34</v>
      </c>
      <c r="S623" s="5">
        <v>10.7279</v>
      </c>
      <c r="V623" s="4">
        <v>46</v>
      </c>
      <c r="W623" s="5">
        <v>17.091200000000001</v>
      </c>
      <c r="Z623" s="2">
        <v>163.25</v>
      </c>
      <c r="AA623" s="3">
        <v>16.848600000000001</v>
      </c>
    </row>
    <row r="624" spans="2:27" x14ac:dyDescent="0.25">
      <c r="B624" s="2">
        <v>114.75</v>
      </c>
      <c r="C624" s="3">
        <v>5.4104200000000002</v>
      </c>
      <c r="F624" s="2">
        <v>11.75</v>
      </c>
      <c r="G624" s="6">
        <v>10.133800000000001</v>
      </c>
      <c r="J624" s="2">
        <v>23.75</v>
      </c>
      <c r="K624" s="6">
        <v>13.101900000000001</v>
      </c>
      <c r="N624" s="4">
        <v>71.75</v>
      </c>
      <c r="O624" s="5">
        <v>10.7301</v>
      </c>
      <c r="R624" s="2">
        <v>163</v>
      </c>
      <c r="S624" s="3">
        <v>10.7278</v>
      </c>
      <c r="V624" s="4">
        <v>127.75</v>
      </c>
      <c r="W624" s="5">
        <v>17.059200000000001</v>
      </c>
      <c r="Z624" s="4">
        <v>27.25</v>
      </c>
      <c r="AA624" s="5">
        <v>16.559100000000001</v>
      </c>
    </row>
    <row r="625" spans="2:27" x14ac:dyDescent="0.25">
      <c r="B625" s="2">
        <v>29.25</v>
      </c>
      <c r="C625" s="3">
        <v>5.3991600000000002</v>
      </c>
      <c r="F625" s="2">
        <v>54.75</v>
      </c>
      <c r="G625" s="6">
        <v>10.037599999999999</v>
      </c>
      <c r="J625" s="2">
        <v>125</v>
      </c>
      <c r="K625" s="6">
        <v>13.0448</v>
      </c>
      <c r="N625" s="2">
        <v>17</v>
      </c>
      <c r="O625" s="3">
        <v>10.6778</v>
      </c>
      <c r="R625" s="4">
        <v>44</v>
      </c>
      <c r="S625" s="5">
        <v>10.7044</v>
      </c>
      <c r="V625" s="4">
        <v>18.75</v>
      </c>
      <c r="W625" s="5">
        <v>16.957699999999999</v>
      </c>
      <c r="Z625" s="4">
        <v>157.75</v>
      </c>
      <c r="AA625" s="5">
        <v>16.4511</v>
      </c>
    </row>
    <row r="626" spans="2:27" x14ac:dyDescent="0.25">
      <c r="B626" s="4">
        <v>25</v>
      </c>
      <c r="C626" s="5">
        <v>5.3953499999999996</v>
      </c>
      <c r="F626" s="4">
        <v>163.75</v>
      </c>
      <c r="G626" s="7">
        <v>9.9692399999999992</v>
      </c>
      <c r="J626" s="4">
        <v>157.25</v>
      </c>
      <c r="K626" s="7">
        <v>12.9854</v>
      </c>
      <c r="N626" s="4">
        <v>9.25</v>
      </c>
      <c r="O626" s="5">
        <v>10.639799999999999</v>
      </c>
      <c r="R626" s="2">
        <v>155.75</v>
      </c>
      <c r="S626" s="3">
        <v>10.693899999999999</v>
      </c>
      <c r="V626" s="2">
        <v>152.5</v>
      </c>
      <c r="W626" s="3">
        <v>16.9359</v>
      </c>
      <c r="Z626" s="4">
        <v>11.75</v>
      </c>
      <c r="AA626" s="5">
        <v>16.415400000000002</v>
      </c>
    </row>
    <row r="627" spans="2:27" x14ac:dyDescent="0.25">
      <c r="B627" s="4">
        <v>26</v>
      </c>
      <c r="C627" s="5">
        <v>5.3881899999999998</v>
      </c>
      <c r="F627" s="4">
        <v>166.5</v>
      </c>
      <c r="G627" s="7">
        <v>9.9331600000000009</v>
      </c>
      <c r="J627" s="4">
        <v>27</v>
      </c>
      <c r="K627" s="7">
        <v>12.9823</v>
      </c>
      <c r="N627" s="2">
        <v>28.5</v>
      </c>
      <c r="O627" s="3">
        <v>10.6349</v>
      </c>
      <c r="R627" s="2">
        <v>157</v>
      </c>
      <c r="S627" s="3">
        <v>10.628299999999999</v>
      </c>
      <c r="V627" s="4">
        <v>117.25</v>
      </c>
      <c r="W627" s="5">
        <v>16.894100000000002</v>
      </c>
      <c r="Z627" s="2">
        <v>24</v>
      </c>
      <c r="AA627" s="3">
        <v>16.3736</v>
      </c>
    </row>
    <row r="628" spans="2:27" x14ac:dyDescent="0.25">
      <c r="B628" s="4">
        <v>114</v>
      </c>
      <c r="C628" s="5">
        <v>5.3066199999999997</v>
      </c>
      <c r="F628" s="2">
        <v>44</v>
      </c>
      <c r="G628" s="6">
        <v>9.8879900000000003</v>
      </c>
      <c r="J628" s="4">
        <v>78.5</v>
      </c>
      <c r="K628" s="7">
        <v>12.9345</v>
      </c>
      <c r="N628" s="4">
        <v>159.75</v>
      </c>
      <c r="O628" s="5">
        <v>10.6014</v>
      </c>
      <c r="R628" s="4">
        <v>30.75</v>
      </c>
      <c r="S628" s="5">
        <v>10.616300000000001</v>
      </c>
      <c r="V628" s="4">
        <v>9.5</v>
      </c>
      <c r="W628" s="5">
        <v>16.816700000000001</v>
      </c>
      <c r="Z628" s="2">
        <v>177</v>
      </c>
      <c r="AA628" s="3">
        <v>16.3733</v>
      </c>
    </row>
    <row r="629" spans="2:27" x14ac:dyDescent="0.25">
      <c r="B629" s="4">
        <v>122.75</v>
      </c>
      <c r="C629" s="5">
        <v>5.2897400000000001</v>
      </c>
      <c r="F629" s="2">
        <v>45.75</v>
      </c>
      <c r="G629" s="6">
        <v>9.8877600000000001</v>
      </c>
      <c r="J629" s="4">
        <v>174.25</v>
      </c>
      <c r="K629" s="7">
        <v>12.8939</v>
      </c>
      <c r="N629" s="4">
        <v>130.75</v>
      </c>
      <c r="O629" s="5">
        <v>10.558999999999999</v>
      </c>
      <c r="R629" s="4">
        <v>141.5</v>
      </c>
      <c r="S629" s="5">
        <v>10.565799999999999</v>
      </c>
      <c r="V629" s="4">
        <v>116</v>
      </c>
      <c r="W629" s="5">
        <v>16.728300000000001</v>
      </c>
      <c r="Z629" s="2">
        <v>21.5</v>
      </c>
      <c r="AA629" s="3">
        <v>16.100999999999999</v>
      </c>
    </row>
    <row r="630" spans="2:27" x14ac:dyDescent="0.25">
      <c r="B630" s="2">
        <v>138.5</v>
      </c>
      <c r="C630" s="3">
        <v>5.28498</v>
      </c>
      <c r="F630" s="4">
        <v>14.5</v>
      </c>
      <c r="G630" s="7">
        <v>9.8021899999999995</v>
      </c>
      <c r="J630" s="4">
        <v>9.5</v>
      </c>
      <c r="K630" s="7">
        <v>12.8935</v>
      </c>
      <c r="N630" s="2">
        <v>141.5</v>
      </c>
      <c r="O630" s="3">
        <v>10.5436</v>
      </c>
      <c r="R630" s="2">
        <v>178</v>
      </c>
      <c r="S630" s="3">
        <v>10.5647</v>
      </c>
      <c r="V630" s="4">
        <v>172.5</v>
      </c>
      <c r="W630" s="5">
        <v>16.633099999999999</v>
      </c>
      <c r="Z630" s="2">
        <v>94.25</v>
      </c>
      <c r="AA630" s="3">
        <v>16.098400000000002</v>
      </c>
    </row>
    <row r="631" spans="2:27" x14ac:dyDescent="0.25">
      <c r="B631" s="2">
        <v>143.75</v>
      </c>
      <c r="C631" s="3">
        <v>5.2794999999999996</v>
      </c>
      <c r="F631" s="2">
        <v>162</v>
      </c>
      <c r="G631" s="6">
        <v>9.7833500000000004</v>
      </c>
      <c r="J631" s="4">
        <v>137</v>
      </c>
      <c r="K631" s="7">
        <v>12.881399999999999</v>
      </c>
      <c r="N631" s="4">
        <v>116.25</v>
      </c>
      <c r="O631" s="5">
        <v>10.503</v>
      </c>
      <c r="R631" s="4">
        <v>164.5</v>
      </c>
      <c r="S631" s="5">
        <v>10.5511</v>
      </c>
      <c r="V631" s="4">
        <v>12.25</v>
      </c>
      <c r="W631" s="5">
        <v>16.5167</v>
      </c>
      <c r="Z631" s="4">
        <v>14.75</v>
      </c>
      <c r="AA631" s="5">
        <v>15.982799999999999</v>
      </c>
    </row>
    <row r="632" spans="2:27" x14ac:dyDescent="0.25">
      <c r="B632" s="2">
        <v>151</v>
      </c>
      <c r="C632" s="3">
        <v>5.2777000000000003</v>
      </c>
      <c r="F632" s="4">
        <v>26</v>
      </c>
      <c r="G632" s="7">
        <v>9.7735900000000004</v>
      </c>
      <c r="J632" s="4">
        <v>138.25</v>
      </c>
      <c r="K632" s="7">
        <v>12.8813</v>
      </c>
      <c r="N632" s="2">
        <v>29.5</v>
      </c>
      <c r="O632" s="3">
        <v>10.3996</v>
      </c>
      <c r="R632" s="2">
        <v>177.25</v>
      </c>
      <c r="S632" s="3">
        <v>10.5213</v>
      </c>
      <c r="V632" s="4">
        <v>15.5</v>
      </c>
      <c r="W632" s="5">
        <v>16.441400000000002</v>
      </c>
      <c r="Z632" s="4">
        <v>38</v>
      </c>
      <c r="AA632" s="5">
        <v>15.9457</v>
      </c>
    </row>
    <row r="633" spans="2:27" x14ac:dyDescent="0.25">
      <c r="B633" s="4">
        <v>128.25</v>
      </c>
      <c r="C633" s="5">
        <v>5.27684</v>
      </c>
      <c r="F633" s="4">
        <v>160</v>
      </c>
      <c r="G633" s="7">
        <v>9.6244700000000005</v>
      </c>
      <c r="J633" s="2">
        <v>177.75</v>
      </c>
      <c r="K633" s="6">
        <v>12.774900000000001</v>
      </c>
      <c r="N633" s="4">
        <v>19.25</v>
      </c>
      <c r="O633" s="5">
        <v>10.2658</v>
      </c>
      <c r="R633" s="2">
        <v>90.5</v>
      </c>
      <c r="S633" s="3">
        <v>10.5162</v>
      </c>
      <c r="V633" s="4">
        <v>30.75</v>
      </c>
      <c r="W633" s="5">
        <v>16.4405</v>
      </c>
      <c r="Z633" s="2">
        <v>44.25</v>
      </c>
      <c r="AA633" s="3">
        <v>15.9428</v>
      </c>
    </row>
    <row r="634" spans="2:27" x14ac:dyDescent="0.25">
      <c r="B634" s="2">
        <v>129</v>
      </c>
      <c r="C634" s="3">
        <v>5.2738899999999997</v>
      </c>
      <c r="F634" s="4">
        <v>142.25</v>
      </c>
      <c r="G634" s="7">
        <v>9.6158400000000004</v>
      </c>
      <c r="J634" s="2">
        <v>5.75</v>
      </c>
      <c r="K634" s="6">
        <v>12.6906</v>
      </c>
      <c r="N634" s="2">
        <v>163.25</v>
      </c>
      <c r="O634" s="3">
        <v>10.230600000000001</v>
      </c>
      <c r="R634" s="2">
        <v>159.75</v>
      </c>
      <c r="S634" s="3">
        <v>10.446899999999999</v>
      </c>
      <c r="V634" s="4">
        <v>24.5</v>
      </c>
      <c r="W634" s="5">
        <v>16.405999999999999</v>
      </c>
      <c r="Z634" s="2">
        <v>178.25</v>
      </c>
      <c r="AA634" s="3">
        <v>15.785600000000001</v>
      </c>
    </row>
    <row r="635" spans="2:27" x14ac:dyDescent="0.25">
      <c r="B635" s="2">
        <v>148.75</v>
      </c>
      <c r="C635" s="3">
        <v>5.2562300000000004</v>
      </c>
      <c r="F635" s="4">
        <v>22.25</v>
      </c>
      <c r="G635" s="7">
        <v>9.5781600000000005</v>
      </c>
      <c r="J635" s="2">
        <v>9.75</v>
      </c>
      <c r="K635" s="6">
        <v>12.5943</v>
      </c>
      <c r="N635" s="2">
        <v>4.75</v>
      </c>
      <c r="O635" s="3">
        <v>10.158300000000001</v>
      </c>
      <c r="R635" s="4">
        <v>152.75</v>
      </c>
      <c r="S635" s="5">
        <v>10.426600000000001</v>
      </c>
      <c r="V635" s="4">
        <v>176.5</v>
      </c>
      <c r="W635" s="5">
        <v>16.397300000000001</v>
      </c>
      <c r="Z635" s="2">
        <v>11.5</v>
      </c>
      <c r="AA635" s="3">
        <v>15.7834</v>
      </c>
    </row>
    <row r="636" spans="2:27" x14ac:dyDescent="0.25">
      <c r="B636" s="2">
        <v>58.75</v>
      </c>
      <c r="C636" s="3">
        <v>5.2322600000000001</v>
      </c>
      <c r="F636" s="2">
        <v>22</v>
      </c>
      <c r="G636" s="6">
        <v>9.5622799999999994</v>
      </c>
      <c r="J636" s="2">
        <v>49.75</v>
      </c>
      <c r="K636" s="6">
        <v>12.5288</v>
      </c>
      <c r="N636" s="4">
        <v>27.25</v>
      </c>
      <c r="O636" s="5">
        <v>10.109</v>
      </c>
      <c r="R636" s="2">
        <v>166.5</v>
      </c>
      <c r="S636" s="3">
        <v>10.390599999999999</v>
      </c>
      <c r="V636" s="2">
        <v>145.75</v>
      </c>
      <c r="W636" s="3">
        <v>16.308</v>
      </c>
      <c r="Z636" s="4">
        <v>174.5</v>
      </c>
      <c r="AA636" s="5">
        <v>15.741300000000001</v>
      </c>
    </row>
    <row r="637" spans="2:27" x14ac:dyDescent="0.25">
      <c r="B637" s="4">
        <v>76.75</v>
      </c>
      <c r="C637" s="5">
        <v>5.2184699999999999</v>
      </c>
      <c r="F637" s="4">
        <v>55</v>
      </c>
      <c r="G637" s="7">
        <v>9.5538799999999995</v>
      </c>
      <c r="J637" s="4">
        <v>172.25</v>
      </c>
      <c r="K637" s="7">
        <v>12.3607</v>
      </c>
      <c r="N637" s="2">
        <v>123.25</v>
      </c>
      <c r="O637" s="3">
        <v>9.98217</v>
      </c>
      <c r="R637" s="2">
        <v>29.25</v>
      </c>
      <c r="S637" s="3">
        <v>10.1532</v>
      </c>
      <c r="V637" s="2">
        <v>37</v>
      </c>
      <c r="W637" s="3">
        <v>16.242999999999999</v>
      </c>
      <c r="Z637" s="4">
        <v>26</v>
      </c>
      <c r="AA637" s="5">
        <v>15.724500000000001</v>
      </c>
    </row>
    <row r="638" spans="2:27" x14ac:dyDescent="0.25">
      <c r="B638" s="4">
        <v>32.25</v>
      </c>
      <c r="C638" s="5">
        <v>5.2148000000000003</v>
      </c>
      <c r="F638" s="2">
        <v>133</v>
      </c>
      <c r="G638" s="6">
        <v>9.5377600000000005</v>
      </c>
      <c r="J638" s="4">
        <v>7.75</v>
      </c>
      <c r="K638" s="7">
        <v>12.3116</v>
      </c>
      <c r="N638" s="2">
        <v>153</v>
      </c>
      <c r="O638" s="3">
        <v>9.9650200000000009</v>
      </c>
      <c r="R638" s="4">
        <v>154.75</v>
      </c>
      <c r="S638" s="5">
        <v>10.139900000000001</v>
      </c>
      <c r="V638" s="4">
        <v>95</v>
      </c>
      <c r="W638" s="5">
        <v>16.0246</v>
      </c>
      <c r="Z638" s="4">
        <v>9.75</v>
      </c>
      <c r="AA638" s="5">
        <v>15.6395</v>
      </c>
    </row>
    <row r="639" spans="2:27" x14ac:dyDescent="0.25">
      <c r="B639" s="2">
        <v>113.75</v>
      </c>
      <c r="C639" s="3">
        <v>5.2038000000000002</v>
      </c>
      <c r="F639" s="4">
        <v>23</v>
      </c>
      <c r="G639" s="7">
        <v>9.5298200000000008</v>
      </c>
      <c r="J639" s="2">
        <v>158</v>
      </c>
      <c r="K639" s="6">
        <v>12.3049</v>
      </c>
      <c r="N639" s="4">
        <v>18</v>
      </c>
      <c r="O639" s="5">
        <v>9.9611900000000002</v>
      </c>
      <c r="R639" s="4">
        <v>140</v>
      </c>
      <c r="S639" s="5">
        <v>10.114599999999999</v>
      </c>
      <c r="V639" s="2">
        <v>162.5</v>
      </c>
      <c r="W639" s="3">
        <v>16.013999999999999</v>
      </c>
      <c r="Z639" s="2">
        <v>18.75</v>
      </c>
      <c r="AA639" s="3">
        <v>15.5731</v>
      </c>
    </row>
    <row r="640" spans="2:27" x14ac:dyDescent="0.25">
      <c r="B640" s="4">
        <v>27.25</v>
      </c>
      <c r="C640" s="5">
        <v>5.1767500000000002</v>
      </c>
      <c r="F640" s="2">
        <v>144.75</v>
      </c>
      <c r="G640" s="6">
        <v>9.5218699999999998</v>
      </c>
      <c r="J640" s="4">
        <v>165.25</v>
      </c>
      <c r="K640" s="7">
        <v>12.2927</v>
      </c>
      <c r="N640" s="4">
        <v>10.75</v>
      </c>
      <c r="O640" s="5">
        <v>9.9429099999999995</v>
      </c>
      <c r="R640" s="2">
        <v>120.75</v>
      </c>
      <c r="S640" s="3">
        <v>10.062200000000001</v>
      </c>
      <c r="V640" s="2">
        <v>59.25</v>
      </c>
      <c r="W640" s="3">
        <v>15.992800000000001</v>
      </c>
      <c r="Z640" s="4">
        <v>104.25</v>
      </c>
      <c r="AA640" s="5">
        <v>15.555</v>
      </c>
    </row>
    <row r="641" spans="2:27" x14ac:dyDescent="0.25">
      <c r="B641" s="4">
        <v>143.25</v>
      </c>
      <c r="C641" s="5">
        <v>5.15984</v>
      </c>
      <c r="F641" s="2">
        <v>157</v>
      </c>
      <c r="G641" s="6">
        <v>9.48306</v>
      </c>
      <c r="J641" s="2">
        <v>126.75</v>
      </c>
      <c r="K641" s="6">
        <v>12.239599999999999</v>
      </c>
      <c r="N641" s="2">
        <v>8.5</v>
      </c>
      <c r="O641" s="3">
        <v>9.9407800000000002</v>
      </c>
      <c r="R641" s="2">
        <v>12.25</v>
      </c>
      <c r="S641" s="3">
        <v>10.0428</v>
      </c>
      <c r="V641" s="4">
        <v>151.25</v>
      </c>
      <c r="W641" s="5">
        <v>15.9871</v>
      </c>
      <c r="Z641" s="4">
        <v>17.25</v>
      </c>
      <c r="AA641" s="5">
        <v>15.5032</v>
      </c>
    </row>
    <row r="642" spans="2:27" x14ac:dyDescent="0.25">
      <c r="B642" s="2">
        <v>56.75</v>
      </c>
      <c r="C642" s="3">
        <v>5.1509799999999997</v>
      </c>
      <c r="F642" s="4">
        <v>52</v>
      </c>
      <c r="G642" s="7">
        <v>9.4074799999999996</v>
      </c>
      <c r="J642" s="2">
        <v>22</v>
      </c>
      <c r="K642" s="6">
        <v>12.1509</v>
      </c>
      <c r="N642" s="4">
        <v>173.75</v>
      </c>
      <c r="O642" s="5">
        <v>9.8700600000000005</v>
      </c>
      <c r="R642" s="4">
        <v>40.5</v>
      </c>
      <c r="S642" s="5">
        <v>10.029400000000001</v>
      </c>
      <c r="V642" s="2">
        <v>173.25</v>
      </c>
      <c r="W642" s="3">
        <v>15.8659</v>
      </c>
      <c r="Z642" s="2">
        <v>172</v>
      </c>
      <c r="AA642" s="3">
        <v>15.5021</v>
      </c>
    </row>
    <row r="643" spans="2:27" x14ac:dyDescent="0.25">
      <c r="B643" s="2">
        <v>125.5</v>
      </c>
      <c r="C643" s="3">
        <v>5.1326599999999996</v>
      </c>
      <c r="F643" s="2">
        <v>135.75</v>
      </c>
      <c r="G643" s="6">
        <v>9.4033899999999999</v>
      </c>
      <c r="J643" s="4">
        <v>28.75</v>
      </c>
      <c r="K643" s="7">
        <v>12.049799999999999</v>
      </c>
      <c r="N643" s="2">
        <v>156.25</v>
      </c>
      <c r="O643" s="3">
        <v>9.8178999999999998</v>
      </c>
      <c r="R643" s="4">
        <v>32</v>
      </c>
      <c r="S643" s="5">
        <v>10.016500000000001</v>
      </c>
      <c r="V643" s="4">
        <v>165.75</v>
      </c>
      <c r="W643" s="5">
        <v>15.838100000000001</v>
      </c>
      <c r="Z643" s="2">
        <v>5.75</v>
      </c>
      <c r="AA643" s="3">
        <v>15.476900000000001</v>
      </c>
    </row>
    <row r="644" spans="2:27" x14ac:dyDescent="0.25">
      <c r="B644" s="4">
        <v>43.5</v>
      </c>
      <c r="C644" s="5">
        <v>5.1216299999999997</v>
      </c>
      <c r="F644" s="2">
        <v>155.5</v>
      </c>
      <c r="G644" s="6">
        <v>9.3968100000000003</v>
      </c>
      <c r="J644" s="4">
        <v>176.25</v>
      </c>
      <c r="K644" s="7">
        <v>11.9682</v>
      </c>
      <c r="N644" s="2">
        <v>167.25</v>
      </c>
      <c r="O644" s="3">
        <v>9.8095400000000001</v>
      </c>
      <c r="R644" s="4">
        <v>28.5</v>
      </c>
      <c r="S644" s="5">
        <v>9.9774700000000003</v>
      </c>
      <c r="V644" s="4">
        <v>1.25</v>
      </c>
      <c r="W644" s="5">
        <v>15.7973</v>
      </c>
      <c r="Z644" s="4">
        <v>56.5</v>
      </c>
      <c r="AA644" s="5">
        <v>15.4687</v>
      </c>
    </row>
    <row r="645" spans="2:27" x14ac:dyDescent="0.25">
      <c r="B645" s="2">
        <v>49</v>
      </c>
      <c r="C645" s="3">
        <v>5.1189400000000003</v>
      </c>
      <c r="F645" s="2">
        <v>2</v>
      </c>
      <c r="G645" s="6">
        <v>9.3845500000000008</v>
      </c>
      <c r="J645" s="2">
        <v>166.75</v>
      </c>
      <c r="K645" s="6">
        <v>11.898400000000001</v>
      </c>
      <c r="N645" s="2">
        <v>45.75</v>
      </c>
      <c r="O645" s="3">
        <v>9.7658799999999992</v>
      </c>
      <c r="R645" s="2">
        <v>5.75</v>
      </c>
      <c r="S645" s="3">
        <v>9.9205100000000002</v>
      </c>
      <c r="V645" s="2">
        <v>31.25</v>
      </c>
      <c r="W645" s="3">
        <v>15.7706</v>
      </c>
      <c r="Z645" s="4">
        <v>5</v>
      </c>
      <c r="AA645" s="5">
        <v>15.4094</v>
      </c>
    </row>
    <row r="646" spans="2:27" x14ac:dyDescent="0.25">
      <c r="B646" s="4">
        <v>51.25</v>
      </c>
      <c r="C646" s="5">
        <v>5.1051500000000001</v>
      </c>
      <c r="F646" s="4">
        <v>164.75</v>
      </c>
      <c r="G646" s="7">
        <v>9.3700299999999999</v>
      </c>
      <c r="J646" s="4">
        <v>135.75</v>
      </c>
      <c r="K646" s="7">
        <v>11.8665</v>
      </c>
      <c r="N646" s="4">
        <v>157.25</v>
      </c>
      <c r="O646" s="5">
        <v>9.6862300000000001</v>
      </c>
      <c r="R646" s="2">
        <v>169.5</v>
      </c>
      <c r="S646" s="3">
        <v>9.8435900000000007</v>
      </c>
      <c r="V646" s="4">
        <v>56.5</v>
      </c>
      <c r="W646" s="5">
        <v>15.7042</v>
      </c>
      <c r="Z646" s="4">
        <v>30.75</v>
      </c>
      <c r="AA646" s="5">
        <v>15.362500000000001</v>
      </c>
    </row>
    <row r="647" spans="2:27" x14ac:dyDescent="0.25">
      <c r="B647" s="4">
        <v>46.75</v>
      </c>
      <c r="C647" s="5">
        <v>5.0944500000000001</v>
      </c>
      <c r="F647" s="4">
        <v>164.25</v>
      </c>
      <c r="G647" s="7">
        <v>9.3078400000000006</v>
      </c>
      <c r="J647" s="4">
        <v>108.75</v>
      </c>
      <c r="K647" s="7">
        <v>11.860099999999999</v>
      </c>
      <c r="N647" s="2">
        <v>38</v>
      </c>
      <c r="O647" s="3">
        <v>9.6663899999999998</v>
      </c>
      <c r="R647" s="2">
        <v>166.75</v>
      </c>
      <c r="S647" s="3">
        <v>9.8291699999999995</v>
      </c>
      <c r="V647" s="2">
        <v>16.25</v>
      </c>
      <c r="W647" s="3">
        <v>15.5816</v>
      </c>
      <c r="Z647" s="2">
        <v>140</v>
      </c>
      <c r="AA647" s="3">
        <v>15.317500000000001</v>
      </c>
    </row>
    <row r="648" spans="2:27" x14ac:dyDescent="0.25">
      <c r="B648" s="4">
        <v>153.25</v>
      </c>
      <c r="C648" s="5">
        <v>5.0923800000000004</v>
      </c>
      <c r="F648" s="2">
        <v>146.75</v>
      </c>
      <c r="G648" s="6">
        <v>9.2787799999999994</v>
      </c>
      <c r="J648" s="2">
        <v>150.5</v>
      </c>
      <c r="K648" s="6">
        <v>11.830500000000001</v>
      </c>
      <c r="N648" s="2">
        <v>71.25</v>
      </c>
      <c r="O648" s="3">
        <v>9.6645400000000006</v>
      </c>
      <c r="R648" s="4">
        <v>144.25</v>
      </c>
      <c r="S648" s="5">
        <v>9.7660400000000003</v>
      </c>
      <c r="V648" s="4">
        <v>169.75</v>
      </c>
      <c r="W648" s="5">
        <v>15.5725</v>
      </c>
      <c r="Z648" s="2">
        <v>147.75</v>
      </c>
      <c r="AA648" s="3">
        <v>15.278</v>
      </c>
    </row>
    <row r="649" spans="2:27" x14ac:dyDescent="0.25">
      <c r="B649" s="4">
        <v>111.25</v>
      </c>
      <c r="C649" s="5">
        <v>5.0920899999999998</v>
      </c>
      <c r="F649" s="2">
        <v>175</v>
      </c>
      <c r="G649" s="6">
        <v>9.2029700000000005</v>
      </c>
      <c r="J649" s="2">
        <v>20</v>
      </c>
      <c r="K649" s="6">
        <v>11.77</v>
      </c>
      <c r="N649" s="4">
        <v>108.25</v>
      </c>
      <c r="O649" s="5">
        <v>9.6176300000000001</v>
      </c>
      <c r="R649" s="4">
        <v>5</v>
      </c>
      <c r="S649" s="5">
        <v>9.6661300000000008</v>
      </c>
      <c r="V649" s="2">
        <v>15.25</v>
      </c>
      <c r="W649" s="3">
        <v>15.539199999999999</v>
      </c>
      <c r="Z649" s="4">
        <v>1.25</v>
      </c>
      <c r="AA649" s="5">
        <v>15.2531</v>
      </c>
    </row>
    <row r="650" spans="2:27" x14ac:dyDescent="0.25">
      <c r="B650" s="2">
        <v>58.25</v>
      </c>
      <c r="C650" s="3">
        <v>5.0665100000000001</v>
      </c>
      <c r="F650" s="4">
        <v>166.25</v>
      </c>
      <c r="G650" s="7">
        <v>9.0717800000000004</v>
      </c>
      <c r="J650" s="2">
        <v>167.25</v>
      </c>
      <c r="K650" s="6">
        <v>11.7056</v>
      </c>
      <c r="N650" s="4">
        <v>168.5</v>
      </c>
      <c r="O650" s="5">
        <v>9.6067199999999993</v>
      </c>
      <c r="R650" s="4">
        <v>1.5</v>
      </c>
      <c r="S650" s="5">
        <v>9.6509900000000002</v>
      </c>
      <c r="V650" s="4">
        <v>169.25</v>
      </c>
      <c r="W650" s="5">
        <v>15.5204</v>
      </c>
      <c r="Z650" s="2">
        <v>22.25</v>
      </c>
      <c r="AA650" s="3">
        <v>15.225199999999999</v>
      </c>
    </row>
    <row r="651" spans="2:27" x14ac:dyDescent="0.25">
      <c r="B651" s="2">
        <v>149.75</v>
      </c>
      <c r="C651" s="3">
        <v>5.0608000000000004</v>
      </c>
      <c r="F651" s="2">
        <v>135.5</v>
      </c>
      <c r="G651" s="6">
        <v>9.0674700000000001</v>
      </c>
      <c r="J651" s="2">
        <v>169.75</v>
      </c>
      <c r="K651" s="6">
        <v>11.6759</v>
      </c>
      <c r="N651" s="2">
        <v>156.5</v>
      </c>
      <c r="O651" s="3">
        <v>9.5968</v>
      </c>
      <c r="R651" s="2">
        <v>71.25</v>
      </c>
      <c r="S651" s="3">
        <v>9.6144599999999993</v>
      </c>
      <c r="V651" s="2">
        <v>21.5</v>
      </c>
      <c r="W651" s="3">
        <v>15.451000000000001</v>
      </c>
      <c r="Z651" s="4">
        <v>142</v>
      </c>
      <c r="AA651" s="5">
        <v>15.214</v>
      </c>
    </row>
    <row r="652" spans="2:27" x14ac:dyDescent="0.25">
      <c r="B652" s="4">
        <v>74.25</v>
      </c>
      <c r="C652" s="5">
        <v>5.0567299999999999</v>
      </c>
      <c r="F652" s="2">
        <v>154.25</v>
      </c>
      <c r="G652" s="6">
        <v>8.9943799999999996</v>
      </c>
      <c r="J652" s="2">
        <v>168.25</v>
      </c>
      <c r="K652" s="6">
        <v>11.613200000000001</v>
      </c>
      <c r="N652" s="2">
        <v>164.25</v>
      </c>
      <c r="O652" s="3">
        <v>9.5793599999999994</v>
      </c>
      <c r="R652" s="2">
        <v>11.75</v>
      </c>
      <c r="S652" s="3">
        <v>9.4909199999999991</v>
      </c>
      <c r="V652" s="4">
        <v>11</v>
      </c>
      <c r="W652" s="5">
        <v>15.4239</v>
      </c>
      <c r="Z652" s="4">
        <v>170.75</v>
      </c>
      <c r="AA652" s="5">
        <v>15.100899999999999</v>
      </c>
    </row>
    <row r="653" spans="2:27" x14ac:dyDescent="0.25">
      <c r="B653" s="4">
        <v>136.5</v>
      </c>
      <c r="C653" s="5">
        <v>5.0510200000000003</v>
      </c>
      <c r="F653" s="4">
        <v>141.5</v>
      </c>
      <c r="G653" s="7">
        <v>8.9580699999999993</v>
      </c>
      <c r="J653" s="2">
        <v>141.5</v>
      </c>
      <c r="K653" s="6">
        <v>11.5631</v>
      </c>
      <c r="N653" s="2">
        <v>7.75</v>
      </c>
      <c r="O653" s="3">
        <v>9.5792199999999994</v>
      </c>
      <c r="R653" s="2">
        <v>17</v>
      </c>
      <c r="S653" s="3">
        <v>9.4829000000000008</v>
      </c>
      <c r="V653" s="2">
        <v>20</v>
      </c>
      <c r="W653" s="3">
        <v>15.334099999999999</v>
      </c>
      <c r="Z653" s="2">
        <v>13.75</v>
      </c>
      <c r="AA653" s="3">
        <v>15.0884</v>
      </c>
    </row>
    <row r="654" spans="2:27" x14ac:dyDescent="0.25">
      <c r="B654" s="4">
        <v>122.25</v>
      </c>
      <c r="C654" s="5">
        <v>5.0373599999999996</v>
      </c>
      <c r="F654" s="4">
        <v>27</v>
      </c>
      <c r="G654" s="7">
        <v>8.93628</v>
      </c>
      <c r="J654" s="2">
        <v>156.25</v>
      </c>
      <c r="K654" s="6">
        <v>11.5541</v>
      </c>
      <c r="N654" s="4">
        <v>142</v>
      </c>
      <c r="O654" s="5">
        <v>9.5434999999999999</v>
      </c>
      <c r="R654" s="2">
        <v>167.5</v>
      </c>
      <c r="S654" s="3">
        <v>9.3517499999999991</v>
      </c>
      <c r="V654" s="4">
        <v>177.75</v>
      </c>
      <c r="W654" s="5">
        <v>15.3225</v>
      </c>
      <c r="Z654" s="2">
        <v>151.25</v>
      </c>
      <c r="AA654" s="3">
        <v>14.9398</v>
      </c>
    </row>
    <row r="655" spans="2:27" x14ac:dyDescent="0.25">
      <c r="B655" s="4">
        <v>150.5</v>
      </c>
      <c r="C655" s="5">
        <v>5.03592</v>
      </c>
      <c r="F655" s="4">
        <v>153</v>
      </c>
      <c r="G655" s="7">
        <v>8.9290099999999999</v>
      </c>
      <c r="J655" s="4">
        <v>165.5</v>
      </c>
      <c r="K655" s="7">
        <v>11.5482</v>
      </c>
      <c r="N655" s="4">
        <v>37</v>
      </c>
      <c r="O655" s="5">
        <v>9.5318799999999992</v>
      </c>
      <c r="R655" s="2">
        <v>161.25</v>
      </c>
      <c r="S655" s="3">
        <v>9.3204200000000004</v>
      </c>
      <c r="V655" s="2">
        <v>27</v>
      </c>
      <c r="W655" s="3">
        <v>15.3217</v>
      </c>
      <c r="Z655" s="4">
        <v>139.25</v>
      </c>
      <c r="AA655" s="5">
        <v>14.9048</v>
      </c>
    </row>
    <row r="656" spans="2:27" x14ac:dyDescent="0.25">
      <c r="B656" s="2">
        <v>150</v>
      </c>
      <c r="C656" s="3">
        <v>5.03329</v>
      </c>
      <c r="F656" s="4">
        <v>27.5</v>
      </c>
      <c r="G656" s="7">
        <v>8.8112100000000009</v>
      </c>
      <c r="J656" s="4">
        <v>175.75</v>
      </c>
      <c r="K656" s="7">
        <v>11.4979</v>
      </c>
      <c r="N656" s="4">
        <v>10.25</v>
      </c>
      <c r="O656" s="5">
        <v>9.5199800000000003</v>
      </c>
      <c r="R656" s="2">
        <v>7</v>
      </c>
      <c r="S656" s="3">
        <v>9.3108900000000006</v>
      </c>
      <c r="V656" s="4">
        <v>161.25</v>
      </c>
      <c r="W656" s="5">
        <v>15.3087</v>
      </c>
      <c r="Z656" s="2">
        <v>12.75</v>
      </c>
      <c r="AA656" s="3">
        <v>14.884</v>
      </c>
    </row>
    <row r="657" spans="2:27" x14ac:dyDescent="0.25">
      <c r="B657" s="4">
        <v>128.5</v>
      </c>
      <c r="C657" s="5">
        <v>5.02433</v>
      </c>
      <c r="F657" s="4">
        <v>1.25</v>
      </c>
      <c r="G657" s="7">
        <v>8.7969100000000005</v>
      </c>
      <c r="J657" s="4">
        <v>1.5</v>
      </c>
      <c r="K657" s="7">
        <v>11.415900000000001</v>
      </c>
      <c r="N657" s="4">
        <v>8</v>
      </c>
      <c r="O657" s="5">
        <v>9.5172799999999995</v>
      </c>
      <c r="R657" s="4">
        <v>75.75</v>
      </c>
      <c r="S657" s="5">
        <v>9.2978299999999994</v>
      </c>
      <c r="V657" s="4">
        <v>138.5</v>
      </c>
      <c r="W657" s="5">
        <v>15.292</v>
      </c>
      <c r="Z657" s="4">
        <v>38.5</v>
      </c>
      <c r="AA657" s="5">
        <v>14.870699999999999</v>
      </c>
    </row>
    <row r="658" spans="2:27" x14ac:dyDescent="0.25">
      <c r="B658" s="4">
        <v>50</v>
      </c>
      <c r="C658" s="5">
        <v>5.0167099999999998</v>
      </c>
      <c r="F658" s="4">
        <v>169.75</v>
      </c>
      <c r="G658" s="7">
        <v>8.7960100000000008</v>
      </c>
      <c r="J658" s="2">
        <v>8</v>
      </c>
      <c r="K658" s="6">
        <v>11.3773</v>
      </c>
      <c r="N658" s="2">
        <v>28.75</v>
      </c>
      <c r="O658" s="3">
        <v>9.4450000000000003</v>
      </c>
      <c r="R658" s="4">
        <v>6</v>
      </c>
      <c r="S658" s="5">
        <v>9.2450299999999999</v>
      </c>
      <c r="V658" s="2">
        <v>175.25</v>
      </c>
      <c r="W658" s="3">
        <v>15.177</v>
      </c>
      <c r="Z658" s="4">
        <v>174.25</v>
      </c>
      <c r="AA658" s="5">
        <v>14.843299999999999</v>
      </c>
    </row>
    <row r="659" spans="2:27" x14ac:dyDescent="0.25">
      <c r="B659" s="4">
        <v>133.25</v>
      </c>
      <c r="C659" s="5">
        <v>5.0014500000000002</v>
      </c>
      <c r="F659" s="4">
        <v>34</v>
      </c>
      <c r="G659" s="7">
        <v>8.7549200000000003</v>
      </c>
      <c r="J659" s="4">
        <v>139.25</v>
      </c>
      <c r="K659" s="7">
        <v>11.354799999999999</v>
      </c>
      <c r="N659" s="4">
        <v>63.75</v>
      </c>
      <c r="O659" s="5">
        <v>9.4424499999999991</v>
      </c>
      <c r="R659" s="4">
        <v>169</v>
      </c>
      <c r="S659" s="5">
        <v>9.2293299999999991</v>
      </c>
      <c r="V659" s="4">
        <v>28.75</v>
      </c>
      <c r="W659" s="5">
        <v>15.1167</v>
      </c>
      <c r="Z659" s="2">
        <v>117</v>
      </c>
      <c r="AA659" s="3">
        <v>14.7942</v>
      </c>
    </row>
    <row r="660" spans="2:27" x14ac:dyDescent="0.25">
      <c r="B660" s="2">
        <v>131.75</v>
      </c>
      <c r="C660" s="3">
        <v>4.9993499999999997</v>
      </c>
      <c r="F660" s="2">
        <v>17.5</v>
      </c>
      <c r="G660" s="6">
        <v>8.74221</v>
      </c>
      <c r="J660" s="2">
        <v>170.75</v>
      </c>
      <c r="K660" s="6">
        <v>11.3543</v>
      </c>
      <c r="N660" s="4">
        <v>53.25</v>
      </c>
      <c r="O660" s="5">
        <v>9.4356399999999994</v>
      </c>
      <c r="R660" s="2">
        <v>151.5</v>
      </c>
      <c r="S660" s="3">
        <v>9.1931200000000004</v>
      </c>
      <c r="V660" s="2">
        <v>63.75</v>
      </c>
      <c r="W660" s="3">
        <v>14.9994</v>
      </c>
      <c r="Z660" s="4">
        <v>63.75</v>
      </c>
      <c r="AA660" s="5">
        <v>14.7075</v>
      </c>
    </row>
    <row r="661" spans="2:27" x14ac:dyDescent="0.25">
      <c r="B661" s="2">
        <v>105.75</v>
      </c>
      <c r="C661" s="3">
        <v>4.9885799999999998</v>
      </c>
      <c r="F661" s="4">
        <v>63.75</v>
      </c>
      <c r="G661" s="7">
        <v>8.7261000000000006</v>
      </c>
      <c r="J661" s="2">
        <v>160</v>
      </c>
      <c r="K661" s="6">
        <v>11.1792</v>
      </c>
      <c r="N661" s="4">
        <v>169</v>
      </c>
      <c r="O661" s="5">
        <v>9.3428100000000001</v>
      </c>
      <c r="R661" s="4">
        <v>128.75</v>
      </c>
      <c r="S661" s="5">
        <v>9.1829400000000003</v>
      </c>
      <c r="V661" s="2">
        <v>164.75</v>
      </c>
      <c r="W661" s="3">
        <v>14.9642</v>
      </c>
      <c r="Z661" s="2">
        <v>15.25</v>
      </c>
      <c r="AA661" s="3">
        <v>14.702500000000001</v>
      </c>
    </row>
    <row r="662" spans="2:27" x14ac:dyDescent="0.25">
      <c r="B662" s="2">
        <v>111</v>
      </c>
      <c r="C662" s="3">
        <v>4.9747599999999998</v>
      </c>
      <c r="F662" s="2">
        <v>116.75</v>
      </c>
      <c r="G662" s="6">
        <v>8.5474700000000006</v>
      </c>
      <c r="J662" s="4">
        <v>121.75</v>
      </c>
      <c r="K662" s="7">
        <v>11.1303</v>
      </c>
      <c r="N662" s="2">
        <v>161.25</v>
      </c>
      <c r="O662" s="3">
        <v>9.3002900000000004</v>
      </c>
      <c r="R662" s="2">
        <v>178.75</v>
      </c>
      <c r="S662" s="3">
        <v>9.1687600000000007</v>
      </c>
      <c r="V662" s="4">
        <v>143</v>
      </c>
      <c r="W662" s="5">
        <v>14.9156</v>
      </c>
      <c r="Z662" s="4">
        <v>165.75</v>
      </c>
      <c r="AA662" s="5">
        <v>14.6043</v>
      </c>
    </row>
    <row r="663" spans="2:27" x14ac:dyDescent="0.25">
      <c r="B663" s="4">
        <v>130</v>
      </c>
      <c r="C663" s="5">
        <v>4.9440600000000003</v>
      </c>
      <c r="F663" s="4">
        <v>36.5</v>
      </c>
      <c r="G663" s="7">
        <v>8.4777799999999992</v>
      </c>
      <c r="J663" s="4">
        <v>37</v>
      </c>
      <c r="K663" s="7">
        <v>11.098000000000001</v>
      </c>
      <c r="N663" s="4">
        <v>22</v>
      </c>
      <c r="O663" s="5">
        <v>9.2597500000000004</v>
      </c>
      <c r="R663" s="4">
        <v>152.5</v>
      </c>
      <c r="S663" s="5">
        <v>9.1222899999999996</v>
      </c>
      <c r="V663" s="2">
        <v>13.75</v>
      </c>
      <c r="W663" s="3">
        <v>14.871600000000001</v>
      </c>
      <c r="Z663" s="2">
        <v>168.5</v>
      </c>
      <c r="AA663" s="3">
        <v>14.425700000000001</v>
      </c>
    </row>
    <row r="664" spans="2:27" x14ac:dyDescent="0.25">
      <c r="B664" s="4">
        <v>50.25</v>
      </c>
      <c r="C664" s="5">
        <v>4.9381899999999996</v>
      </c>
      <c r="F664" s="2">
        <v>15</v>
      </c>
      <c r="G664" s="6">
        <v>8.4559999999999995</v>
      </c>
      <c r="J664" s="4">
        <v>19</v>
      </c>
      <c r="K664" s="7">
        <v>10.9482</v>
      </c>
      <c r="N664" s="4">
        <v>26</v>
      </c>
      <c r="O664" s="5">
        <v>9.2525200000000005</v>
      </c>
      <c r="R664" s="4">
        <v>175.25</v>
      </c>
      <c r="S664" s="5">
        <v>9.0098099999999999</v>
      </c>
      <c r="V664" s="4">
        <v>9.25</v>
      </c>
      <c r="W664" s="5">
        <v>14.8164</v>
      </c>
      <c r="Z664" s="4">
        <v>15.75</v>
      </c>
      <c r="AA664" s="5">
        <v>14.317</v>
      </c>
    </row>
    <row r="665" spans="2:27" x14ac:dyDescent="0.25">
      <c r="B665" s="4">
        <v>41.25</v>
      </c>
      <c r="C665" s="5">
        <v>4.9306400000000004</v>
      </c>
      <c r="F665" s="4">
        <v>3.5</v>
      </c>
      <c r="G665" s="7">
        <v>8.4153699999999994</v>
      </c>
      <c r="J665" s="4">
        <v>38.5</v>
      </c>
      <c r="K665" s="7">
        <v>10.927</v>
      </c>
      <c r="N665" s="2">
        <v>31.25</v>
      </c>
      <c r="O665" s="3">
        <v>9.23963</v>
      </c>
      <c r="R665" s="2">
        <v>63.75</v>
      </c>
      <c r="S665" s="3">
        <v>8.8105600000000006</v>
      </c>
      <c r="V665" s="2">
        <v>5.5</v>
      </c>
      <c r="W665" s="3">
        <v>14.7043</v>
      </c>
      <c r="Z665" s="2">
        <v>2.25</v>
      </c>
      <c r="AA665" s="3">
        <v>14.2089</v>
      </c>
    </row>
    <row r="666" spans="2:27" x14ac:dyDescent="0.25">
      <c r="B666" s="2">
        <v>115.5</v>
      </c>
      <c r="C666" s="3">
        <v>4.9240700000000004</v>
      </c>
      <c r="F666" s="4">
        <v>19.25</v>
      </c>
      <c r="G666" s="7">
        <v>8.4051500000000008</v>
      </c>
      <c r="J666" s="4">
        <v>15.25</v>
      </c>
      <c r="K666" s="7">
        <v>10.8775</v>
      </c>
      <c r="N666" s="4">
        <v>163.75</v>
      </c>
      <c r="O666" s="5">
        <v>9.2149599999999996</v>
      </c>
      <c r="R666" s="4">
        <v>164.75</v>
      </c>
      <c r="S666" s="5">
        <v>8.7075999999999993</v>
      </c>
      <c r="V666" s="4">
        <v>38.5</v>
      </c>
      <c r="W666" s="5">
        <v>14.663500000000001</v>
      </c>
      <c r="Z666" s="2">
        <v>18</v>
      </c>
      <c r="AA666" s="3">
        <v>14.182499999999999</v>
      </c>
    </row>
    <row r="667" spans="2:27" x14ac:dyDescent="0.25">
      <c r="B667" s="2">
        <v>38.25</v>
      </c>
      <c r="C667" s="3">
        <v>4.8646500000000001</v>
      </c>
      <c r="F667" s="2">
        <v>29.25</v>
      </c>
      <c r="G667" s="6">
        <v>8.3613499999999998</v>
      </c>
      <c r="J667" s="4">
        <v>44.25</v>
      </c>
      <c r="K667" s="7">
        <v>10.835900000000001</v>
      </c>
      <c r="N667" s="2">
        <v>17.5</v>
      </c>
      <c r="O667" s="3">
        <v>9.2058900000000001</v>
      </c>
      <c r="R667" s="2">
        <v>134.25</v>
      </c>
      <c r="S667" s="3">
        <v>8.7035999999999998</v>
      </c>
      <c r="V667" s="4">
        <v>78.5</v>
      </c>
      <c r="W667" s="5">
        <v>14.6495</v>
      </c>
      <c r="Z667" s="4">
        <v>154</v>
      </c>
      <c r="AA667" s="5">
        <v>14.1576</v>
      </c>
    </row>
    <row r="668" spans="2:27" x14ac:dyDescent="0.25">
      <c r="B668" s="4">
        <v>121.25</v>
      </c>
      <c r="C668" s="5">
        <v>4.8616299999999999</v>
      </c>
      <c r="F668" s="4">
        <v>170</v>
      </c>
      <c r="G668" s="7">
        <v>8.3284300000000009</v>
      </c>
      <c r="J668" s="4">
        <v>4.25</v>
      </c>
      <c r="K668" s="7">
        <v>10.823700000000001</v>
      </c>
      <c r="N668" s="4">
        <v>173.5</v>
      </c>
      <c r="O668" s="5">
        <v>9.1973900000000004</v>
      </c>
      <c r="R668" s="4">
        <v>178.5</v>
      </c>
      <c r="S668" s="5">
        <v>8.6524000000000001</v>
      </c>
      <c r="V668" s="2">
        <v>90.5</v>
      </c>
      <c r="W668" s="3">
        <v>14.6244</v>
      </c>
      <c r="Z668" s="4">
        <v>22</v>
      </c>
      <c r="AA668" s="5">
        <v>14.1464</v>
      </c>
    </row>
    <row r="669" spans="2:27" x14ac:dyDescent="0.25">
      <c r="B669" s="2">
        <v>136</v>
      </c>
      <c r="C669" s="3">
        <v>4.84551</v>
      </c>
      <c r="F669" s="4">
        <v>157.75</v>
      </c>
      <c r="G669" s="7">
        <v>8.2689699999999995</v>
      </c>
      <c r="J669" s="2">
        <v>11.5</v>
      </c>
      <c r="K669" s="6">
        <v>10.797000000000001</v>
      </c>
      <c r="N669" s="4">
        <v>178.25</v>
      </c>
      <c r="O669" s="5">
        <v>9.1211400000000005</v>
      </c>
      <c r="R669" s="4">
        <v>5.25</v>
      </c>
      <c r="S669" s="5">
        <v>8.5963200000000004</v>
      </c>
      <c r="V669" s="4">
        <v>3</v>
      </c>
      <c r="W669" s="5">
        <v>14.563700000000001</v>
      </c>
      <c r="Z669" s="2">
        <v>31.75</v>
      </c>
      <c r="AA669" s="3">
        <v>14.127000000000001</v>
      </c>
    </row>
    <row r="670" spans="2:27" x14ac:dyDescent="0.25">
      <c r="B670" s="2">
        <v>57</v>
      </c>
      <c r="C670" s="3">
        <v>4.8440399999999997</v>
      </c>
      <c r="F670" s="2">
        <v>1.5</v>
      </c>
      <c r="G670" s="6">
        <v>8.2179000000000002</v>
      </c>
      <c r="J670" s="4">
        <v>163.75</v>
      </c>
      <c r="K670" s="7">
        <v>10.676299999999999</v>
      </c>
      <c r="N670" s="2">
        <v>157</v>
      </c>
      <c r="O670" s="3">
        <v>9.1151800000000005</v>
      </c>
      <c r="R670" s="4">
        <v>143.25</v>
      </c>
      <c r="S670" s="5">
        <v>8.5842200000000002</v>
      </c>
      <c r="V670" s="2">
        <v>149.25</v>
      </c>
      <c r="W670" s="3">
        <v>14.5509</v>
      </c>
      <c r="Z670" s="4">
        <v>3.5</v>
      </c>
      <c r="AA670" s="5">
        <v>14.0138</v>
      </c>
    </row>
    <row r="671" spans="2:27" x14ac:dyDescent="0.25">
      <c r="B671" s="2">
        <v>134</v>
      </c>
      <c r="C671" s="3">
        <v>4.8282800000000003</v>
      </c>
      <c r="F671" s="2">
        <v>50</v>
      </c>
      <c r="G671" s="6">
        <v>8.2174399999999999</v>
      </c>
      <c r="J671" s="2">
        <v>166.25</v>
      </c>
      <c r="K671" s="6">
        <v>10.6165</v>
      </c>
      <c r="N671" s="2">
        <v>13.75</v>
      </c>
      <c r="O671" s="3">
        <v>9.0881100000000004</v>
      </c>
      <c r="R671" s="4">
        <v>1</v>
      </c>
      <c r="S671" s="5">
        <v>8.5445600000000006</v>
      </c>
      <c r="V671" s="2">
        <v>20.25</v>
      </c>
      <c r="W671" s="3">
        <v>14.519299999999999</v>
      </c>
      <c r="Z671" s="4">
        <v>16.25</v>
      </c>
      <c r="AA671" s="5">
        <v>13.9658</v>
      </c>
    </row>
    <row r="672" spans="2:27" x14ac:dyDescent="0.25">
      <c r="B672" s="4">
        <v>34.75</v>
      </c>
      <c r="C672" s="5">
        <v>4.8208299999999999</v>
      </c>
      <c r="F672" s="2">
        <v>56.5</v>
      </c>
      <c r="G672" s="6">
        <v>8.1252899999999997</v>
      </c>
      <c r="J672" s="4">
        <v>162</v>
      </c>
      <c r="K672" s="7">
        <v>10.5663</v>
      </c>
      <c r="N672" s="2">
        <v>177</v>
      </c>
      <c r="O672" s="3">
        <v>9.0327000000000002</v>
      </c>
      <c r="R672" s="2">
        <v>165.5</v>
      </c>
      <c r="S672" s="3">
        <v>8.5202100000000005</v>
      </c>
      <c r="V672" s="2">
        <v>175</v>
      </c>
      <c r="W672" s="3">
        <v>14.406000000000001</v>
      </c>
      <c r="Z672" s="2">
        <v>51.5</v>
      </c>
      <c r="AA672" s="3">
        <v>13.957100000000001</v>
      </c>
    </row>
    <row r="673" spans="2:27" x14ac:dyDescent="0.25">
      <c r="B673" s="4">
        <v>115</v>
      </c>
      <c r="C673" s="5">
        <v>4.81006</v>
      </c>
      <c r="F673" s="4">
        <v>154.5</v>
      </c>
      <c r="G673" s="7">
        <v>8.1012299999999993</v>
      </c>
      <c r="J673" s="4">
        <v>18.75</v>
      </c>
      <c r="K673" s="7">
        <v>10.5448</v>
      </c>
      <c r="N673" s="2">
        <v>155.75</v>
      </c>
      <c r="O673" s="3">
        <v>9.0254700000000003</v>
      </c>
      <c r="R673" s="2">
        <v>177.5</v>
      </c>
      <c r="S673" s="3">
        <v>8.5084300000000006</v>
      </c>
      <c r="V673" s="4">
        <v>142</v>
      </c>
      <c r="W673" s="5">
        <v>14.399699999999999</v>
      </c>
      <c r="Z673" s="4">
        <v>45.5</v>
      </c>
      <c r="AA673" s="5">
        <v>13.9473</v>
      </c>
    </row>
    <row r="674" spans="2:27" x14ac:dyDescent="0.25">
      <c r="B674" s="4">
        <v>59.25</v>
      </c>
      <c r="C674" s="5">
        <v>4.7863600000000002</v>
      </c>
      <c r="F674" s="2">
        <v>71.75</v>
      </c>
      <c r="G674" s="6">
        <v>8.0973699999999997</v>
      </c>
      <c r="J674" s="4">
        <v>124</v>
      </c>
      <c r="K674" s="7">
        <v>10.4712</v>
      </c>
      <c r="N674" s="4">
        <v>30.75</v>
      </c>
      <c r="O674" s="5">
        <v>8.9866299999999999</v>
      </c>
      <c r="R674" s="4">
        <v>81.75</v>
      </c>
      <c r="S674" s="5">
        <v>8.4984199999999994</v>
      </c>
      <c r="V674" s="2">
        <v>175.75</v>
      </c>
      <c r="W674" s="3">
        <v>14.3886</v>
      </c>
      <c r="Z674" s="4">
        <v>169.25</v>
      </c>
      <c r="AA674" s="5">
        <v>13.8095</v>
      </c>
    </row>
    <row r="675" spans="2:27" x14ac:dyDescent="0.25">
      <c r="B675" s="4">
        <v>115.25</v>
      </c>
      <c r="C675" s="5">
        <v>4.7504799999999996</v>
      </c>
      <c r="F675" s="2">
        <v>24.25</v>
      </c>
      <c r="G675" s="6">
        <v>8.0916999999999994</v>
      </c>
      <c r="J675" s="2">
        <v>160.5</v>
      </c>
      <c r="K675" s="6">
        <v>10.397500000000001</v>
      </c>
      <c r="N675" s="4">
        <v>89.75</v>
      </c>
      <c r="O675" s="5">
        <v>8.9754299999999994</v>
      </c>
      <c r="R675" s="2">
        <v>10.5</v>
      </c>
      <c r="S675" s="3">
        <v>8.4799100000000003</v>
      </c>
      <c r="V675" s="2">
        <v>128.5</v>
      </c>
      <c r="W675" s="3">
        <v>14.3865</v>
      </c>
      <c r="Z675" s="4">
        <v>2</v>
      </c>
      <c r="AA675" s="5">
        <v>13.6045</v>
      </c>
    </row>
    <row r="676" spans="2:27" x14ac:dyDescent="0.25">
      <c r="B676" s="2">
        <v>151.25</v>
      </c>
      <c r="C676" s="3">
        <v>4.74125</v>
      </c>
      <c r="F676" s="2">
        <v>1</v>
      </c>
      <c r="G676" s="6">
        <v>8.0512999999999995</v>
      </c>
      <c r="J676" s="2">
        <v>89.75</v>
      </c>
      <c r="K676" s="6">
        <v>10.3889</v>
      </c>
      <c r="N676" s="4">
        <v>5.5</v>
      </c>
      <c r="O676" s="5">
        <v>8.9730299999999996</v>
      </c>
      <c r="R676" s="4">
        <v>20.75</v>
      </c>
      <c r="S676" s="5">
        <v>8.41357</v>
      </c>
      <c r="V676" s="2">
        <v>34</v>
      </c>
      <c r="W676" s="3">
        <v>14.354100000000001</v>
      </c>
      <c r="Z676" s="4">
        <v>4.25</v>
      </c>
      <c r="AA676" s="5">
        <v>13.6038</v>
      </c>
    </row>
    <row r="677" spans="2:27" x14ac:dyDescent="0.25">
      <c r="B677" s="4">
        <v>127.5</v>
      </c>
      <c r="C677" s="5">
        <v>4.7400099999999998</v>
      </c>
      <c r="F677" s="2">
        <v>41.5</v>
      </c>
      <c r="G677" s="6">
        <v>7.8871900000000004</v>
      </c>
      <c r="J677" s="2">
        <v>148.25</v>
      </c>
      <c r="K677" s="6">
        <v>10.3749</v>
      </c>
      <c r="N677" s="4">
        <v>12.25</v>
      </c>
      <c r="O677" s="5">
        <v>8.9459499999999998</v>
      </c>
      <c r="R677" s="4">
        <v>134.5</v>
      </c>
      <c r="S677" s="5">
        <v>8.3904999999999994</v>
      </c>
      <c r="V677" s="4">
        <v>127</v>
      </c>
      <c r="W677" s="5">
        <v>14.2263</v>
      </c>
      <c r="Z677" s="2">
        <v>166.25</v>
      </c>
      <c r="AA677" s="3">
        <v>13.597099999999999</v>
      </c>
    </row>
    <row r="678" spans="2:27" x14ac:dyDescent="0.25">
      <c r="B678" s="2">
        <v>51</v>
      </c>
      <c r="C678" s="3">
        <v>4.7399699999999996</v>
      </c>
      <c r="F678" s="2">
        <v>13</v>
      </c>
      <c r="G678" s="6">
        <v>7.84429</v>
      </c>
      <c r="J678" s="4">
        <v>152.75</v>
      </c>
      <c r="K678" s="7">
        <v>10.374000000000001</v>
      </c>
      <c r="N678" s="2">
        <v>154</v>
      </c>
      <c r="O678" s="3">
        <v>8.9320599999999999</v>
      </c>
      <c r="R678" s="4">
        <v>150.75</v>
      </c>
      <c r="S678" s="5">
        <v>8.3879300000000008</v>
      </c>
      <c r="V678" s="4">
        <v>123.5</v>
      </c>
      <c r="W678" s="5">
        <v>14.198499999999999</v>
      </c>
      <c r="Z678" s="2">
        <v>14.25</v>
      </c>
      <c r="AA678" s="3">
        <v>13.5373</v>
      </c>
    </row>
    <row r="679" spans="2:27" x14ac:dyDescent="0.25">
      <c r="B679" s="4">
        <v>45.75</v>
      </c>
      <c r="C679" s="5">
        <v>4.73705</v>
      </c>
      <c r="F679" s="4">
        <v>170.75</v>
      </c>
      <c r="G679" s="7">
        <v>7.8152400000000002</v>
      </c>
      <c r="J679" s="4">
        <v>167.75</v>
      </c>
      <c r="K679" s="7">
        <v>10.3729</v>
      </c>
      <c r="N679" s="4">
        <v>27</v>
      </c>
      <c r="O679" s="5">
        <v>8.9173200000000001</v>
      </c>
      <c r="R679" s="2">
        <v>14.25</v>
      </c>
      <c r="S679" s="3">
        <v>8.1093600000000006</v>
      </c>
      <c r="V679" s="2">
        <v>98</v>
      </c>
      <c r="W679" s="3">
        <v>14.098000000000001</v>
      </c>
      <c r="Z679" s="2">
        <v>8</v>
      </c>
      <c r="AA679" s="3">
        <v>13.533300000000001</v>
      </c>
    </row>
    <row r="680" spans="2:27" x14ac:dyDescent="0.25">
      <c r="B680" s="2">
        <v>146</v>
      </c>
      <c r="C680" s="3">
        <v>4.73203</v>
      </c>
      <c r="F680" s="2">
        <v>44.5</v>
      </c>
      <c r="G680" s="6">
        <v>7.7889099999999996</v>
      </c>
      <c r="J680" s="4">
        <v>173.5</v>
      </c>
      <c r="K680" s="7">
        <v>10.3658</v>
      </c>
      <c r="N680" s="2">
        <v>51.5</v>
      </c>
      <c r="O680" s="3">
        <v>8.8101699999999994</v>
      </c>
      <c r="R680" s="2">
        <v>45.5</v>
      </c>
      <c r="S680" s="3">
        <v>8.0291700000000006</v>
      </c>
      <c r="V680" s="2">
        <v>35.75</v>
      </c>
      <c r="W680" s="3">
        <v>14.0648</v>
      </c>
      <c r="Z680" s="4">
        <v>20</v>
      </c>
      <c r="AA680" s="5">
        <v>13.5099</v>
      </c>
    </row>
    <row r="681" spans="2:27" x14ac:dyDescent="0.25">
      <c r="B681" s="4">
        <v>61.5</v>
      </c>
      <c r="C681" s="5">
        <v>4.7261199999999999</v>
      </c>
      <c r="F681" s="4">
        <v>17.75</v>
      </c>
      <c r="G681" s="7">
        <v>7.7455600000000002</v>
      </c>
      <c r="J681" s="4">
        <v>140</v>
      </c>
      <c r="K681" s="7">
        <v>10.273</v>
      </c>
      <c r="N681" s="4">
        <v>126.75</v>
      </c>
      <c r="O681" s="5">
        <v>8.7327899999999996</v>
      </c>
      <c r="R681" s="4">
        <v>173</v>
      </c>
      <c r="S681" s="5">
        <v>8.0062499999999996</v>
      </c>
      <c r="V681" s="4">
        <v>157</v>
      </c>
      <c r="W681" s="5">
        <v>13.782999999999999</v>
      </c>
      <c r="Z681" s="2">
        <v>98</v>
      </c>
      <c r="AA681" s="3">
        <v>13.4503</v>
      </c>
    </row>
    <row r="682" spans="2:27" x14ac:dyDescent="0.25">
      <c r="B682" s="4">
        <v>134.5</v>
      </c>
      <c r="C682" s="5">
        <v>4.7256600000000004</v>
      </c>
      <c r="F682" s="4">
        <v>145.75</v>
      </c>
      <c r="G682" s="7">
        <v>7.7240000000000002</v>
      </c>
      <c r="J682" s="4">
        <v>14.75</v>
      </c>
      <c r="K682" s="7">
        <v>10.2493</v>
      </c>
      <c r="N682" s="2">
        <v>135.75</v>
      </c>
      <c r="O682" s="3">
        <v>8.6467500000000008</v>
      </c>
      <c r="R682" s="4">
        <v>1.25</v>
      </c>
      <c r="S682" s="5">
        <v>7.9865399999999998</v>
      </c>
      <c r="V682" s="2">
        <v>32.75</v>
      </c>
      <c r="W682" s="3">
        <v>13.673299999999999</v>
      </c>
      <c r="Z682" s="4">
        <v>134.5</v>
      </c>
      <c r="AA682" s="5">
        <v>13.383699999999999</v>
      </c>
    </row>
    <row r="683" spans="2:27" x14ac:dyDescent="0.25">
      <c r="B683" s="4">
        <v>127.25</v>
      </c>
      <c r="C683" s="5">
        <v>4.7238499999999997</v>
      </c>
      <c r="F683" s="4">
        <v>19</v>
      </c>
      <c r="G683" s="7">
        <v>7.72037</v>
      </c>
      <c r="J683" s="4">
        <v>1</v>
      </c>
      <c r="K683" s="7">
        <v>10.2468</v>
      </c>
      <c r="N683" s="2">
        <v>7.25</v>
      </c>
      <c r="O683" s="3">
        <v>8.6317299999999992</v>
      </c>
      <c r="R683" s="4">
        <v>14.5</v>
      </c>
      <c r="S683" s="5">
        <v>7.9629899999999996</v>
      </c>
      <c r="V683" s="4">
        <v>5.75</v>
      </c>
      <c r="W683" s="5">
        <v>13.4383</v>
      </c>
      <c r="Z683" s="2">
        <v>53.25</v>
      </c>
      <c r="AA683" s="3">
        <v>13.350300000000001</v>
      </c>
    </row>
    <row r="684" spans="2:27" x14ac:dyDescent="0.25">
      <c r="B684" s="4">
        <v>46.25</v>
      </c>
      <c r="C684" s="5">
        <v>4.72316</v>
      </c>
      <c r="F684" s="4">
        <v>169.5</v>
      </c>
      <c r="G684" s="7">
        <v>7.6080100000000002</v>
      </c>
      <c r="J684" s="4">
        <v>15.75</v>
      </c>
      <c r="K684" s="7">
        <v>10.216699999999999</v>
      </c>
      <c r="N684" s="4">
        <v>1.25</v>
      </c>
      <c r="O684" s="5">
        <v>8.5573200000000007</v>
      </c>
      <c r="R684" s="2">
        <v>146.5</v>
      </c>
      <c r="S684" s="3">
        <v>7.8320800000000004</v>
      </c>
      <c r="V684" s="4">
        <v>153</v>
      </c>
      <c r="W684" s="5">
        <v>13.3261</v>
      </c>
      <c r="Z684" s="2">
        <v>136</v>
      </c>
      <c r="AA684" s="3">
        <v>13.2341</v>
      </c>
    </row>
    <row r="685" spans="2:27" x14ac:dyDescent="0.25">
      <c r="B685" s="2">
        <v>82.25</v>
      </c>
      <c r="C685" s="3">
        <v>4.7188600000000003</v>
      </c>
      <c r="F685" s="2">
        <v>28.5</v>
      </c>
      <c r="G685" s="6">
        <v>7.5978000000000003</v>
      </c>
      <c r="J685" s="4">
        <v>172.75</v>
      </c>
      <c r="K685" s="7">
        <v>10.174099999999999</v>
      </c>
      <c r="N685" s="2">
        <v>44.5</v>
      </c>
      <c r="O685" s="3">
        <v>8.3824199999999998</v>
      </c>
      <c r="R685" s="4">
        <v>179</v>
      </c>
      <c r="S685" s="5">
        <v>7.7935400000000001</v>
      </c>
      <c r="V685" s="4">
        <v>125</v>
      </c>
      <c r="W685" s="5">
        <v>13.2483</v>
      </c>
      <c r="Z685" s="2">
        <v>145</v>
      </c>
      <c r="AA685" s="3">
        <v>13.184200000000001</v>
      </c>
    </row>
    <row r="686" spans="2:27" x14ac:dyDescent="0.25">
      <c r="B686" s="4">
        <v>135.75</v>
      </c>
      <c r="C686" s="5">
        <v>4.7002499999999996</v>
      </c>
      <c r="F686" s="4">
        <v>158</v>
      </c>
      <c r="G686" s="7">
        <v>7.57714</v>
      </c>
      <c r="J686" s="2">
        <v>24</v>
      </c>
      <c r="K686" s="6">
        <v>10.1067</v>
      </c>
      <c r="N686" s="4">
        <v>1.5</v>
      </c>
      <c r="O686" s="5">
        <v>8.3376300000000008</v>
      </c>
      <c r="R686" s="4">
        <v>40</v>
      </c>
      <c r="S686" s="5">
        <v>7.7888900000000003</v>
      </c>
      <c r="V686" s="2">
        <v>173.5</v>
      </c>
      <c r="W686" s="3">
        <v>13.176</v>
      </c>
      <c r="Z686" s="4">
        <v>75.75</v>
      </c>
      <c r="AA686" s="5">
        <v>13.164999999999999</v>
      </c>
    </row>
    <row r="687" spans="2:27" x14ac:dyDescent="0.25">
      <c r="B687" s="4">
        <v>123.5</v>
      </c>
      <c r="C687" s="5">
        <v>4.6543200000000002</v>
      </c>
      <c r="F687" s="4">
        <v>36.75</v>
      </c>
      <c r="G687" s="7">
        <v>7.56738</v>
      </c>
      <c r="J687" s="2">
        <v>116.25</v>
      </c>
      <c r="K687" s="6">
        <v>10.0634</v>
      </c>
      <c r="N687" s="2">
        <v>36.25</v>
      </c>
      <c r="O687" s="3">
        <v>8.3203399999999998</v>
      </c>
      <c r="R687" s="4">
        <v>36.75</v>
      </c>
      <c r="S687" s="5">
        <v>7.7578899999999997</v>
      </c>
      <c r="V687" s="4">
        <v>7.25</v>
      </c>
      <c r="W687" s="5">
        <v>13.1532</v>
      </c>
      <c r="Z687" s="4">
        <v>78.5</v>
      </c>
      <c r="AA687" s="5">
        <v>13.107100000000001</v>
      </c>
    </row>
    <row r="688" spans="2:27" x14ac:dyDescent="0.25">
      <c r="B688" s="4">
        <v>137.25</v>
      </c>
      <c r="C688" s="5">
        <v>4.6131900000000003</v>
      </c>
      <c r="F688" s="4">
        <v>16.25</v>
      </c>
      <c r="G688" s="7">
        <v>7.5642100000000001</v>
      </c>
      <c r="J688" s="2">
        <v>161.25</v>
      </c>
      <c r="K688" s="6">
        <v>10.004300000000001</v>
      </c>
      <c r="N688" s="2">
        <v>27.5</v>
      </c>
      <c r="O688" s="3">
        <v>8.3158100000000008</v>
      </c>
      <c r="R688" s="4">
        <v>158</v>
      </c>
      <c r="S688" s="5">
        <v>7.7219100000000003</v>
      </c>
      <c r="V688" s="2">
        <v>68</v>
      </c>
      <c r="W688" s="3">
        <v>13.1066</v>
      </c>
      <c r="Z688" s="4">
        <v>141.5</v>
      </c>
      <c r="AA688" s="5">
        <v>13.0807</v>
      </c>
    </row>
    <row r="689" spans="2:27" x14ac:dyDescent="0.25">
      <c r="B689" s="2">
        <v>57.75</v>
      </c>
      <c r="C689" s="3">
        <v>4.6002200000000002</v>
      </c>
      <c r="F689" s="4">
        <v>46</v>
      </c>
      <c r="G689" s="7">
        <v>7.4330100000000003</v>
      </c>
      <c r="J689" s="2">
        <v>13.75</v>
      </c>
      <c r="K689" s="6">
        <v>9.8983899999999991</v>
      </c>
      <c r="N689" s="2">
        <v>134.5</v>
      </c>
      <c r="O689" s="3">
        <v>8.3031900000000007</v>
      </c>
      <c r="R689" s="2">
        <v>178.25</v>
      </c>
      <c r="S689" s="3">
        <v>7.7151800000000001</v>
      </c>
      <c r="V689" s="2">
        <v>170.5</v>
      </c>
      <c r="W689" s="3">
        <v>13.102499999999999</v>
      </c>
      <c r="Z689" s="4">
        <v>161.25</v>
      </c>
      <c r="AA689" s="5">
        <v>12.9826</v>
      </c>
    </row>
    <row r="690" spans="2:27" x14ac:dyDescent="0.25">
      <c r="B690" s="4">
        <v>125.75</v>
      </c>
      <c r="C690" s="5">
        <v>4.5376200000000004</v>
      </c>
      <c r="F690" s="2">
        <v>7.75</v>
      </c>
      <c r="G690" s="6">
        <v>7.4016900000000003</v>
      </c>
      <c r="J690" s="2">
        <v>23</v>
      </c>
      <c r="K690" s="6">
        <v>9.7216100000000001</v>
      </c>
      <c r="N690" s="4">
        <v>15.75</v>
      </c>
      <c r="O690" s="5">
        <v>8.2540099999999992</v>
      </c>
      <c r="R690" s="4">
        <v>53</v>
      </c>
      <c r="S690" s="5">
        <v>7.7118200000000003</v>
      </c>
      <c r="V690" s="4">
        <v>40.75</v>
      </c>
      <c r="W690" s="5">
        <v>13.0974</v>
      </c>
      <c r="Z690" s="2">
        <v>9.25</v>
      </c>
      <c r="AA690" s="3">
        <v>12.811999999999999</v>
      </c>
    </row>
    <row r="691" spans="2:27" x14ac:dyDescent="0.25">
      <c r="B691" s="2">
        <v>119.5</v>
      </c>
      <c r="C691" s="3">
        <v>4.5345300000000002</v>
      </c>
      <c r="F691" s="4">
        <v>45.5</v>
      </c>
      <c r="G691" s="7">
        <v>7.3624200000000002</v>
      </c>
      <c r="J691" s="4">
        <v>123.5</v>
      </c>
      <c r="K691" s="7">
        <v>9.6807700000000008</v>
      </c>
      <c r="N691" s="2">
        <v>162.5</v>
      </c>
      <c r="O691" s="3">
        <v>8.1906499999999998</v>
      </c>
      <c r="R691" s="2">
        <v>44.5</v>
      </c>
      <c r="S691" s="3">
        <v>7.6685600000000003</v>
      </c>
      <c r="V691" s="2">
        <v>104.25</v>
      </c>
      <c r="W691" s="3">
        <v>12.996600000000001</v>
      </c>
      <c r="Z691" s="4">
        <v>172.75</v>
      </c>
      <c r="AA691" s="5">
        <v>12.6943</v>
      </c>
    </row>
    <row r="692" spans="2:27" x14ac:dyDescent="0.25">
      <c r="B692" s="2">
        <v>105.25</v>
      </c>
      <c r="C692" s="3">
        <v>4.52597</v>
      </c>
      <c r="F692" s="2">
        <v>134.5</v>
      </c>
      <c r="G692" s="6">
        <v>7.3385899999999999</v>
      </c>
      <c r="J692" s="4">
        <v>38</v>
      </c>
      <c r="K692" s="7">
        <v>9.6198200000000007</v>
      </c>
      <c r="N692" s="2">
        <v>165.75</v>
      </c>
      <c r="O692" s="3">
        <v>8.1118500000000004</v>
      </c>
      <c r="R692" s="2">
        <v>123.5</v>
      </c>
      <c r="S692" s="3">
        <v>7.6225699999999996</v>
      </c>
      <c r="V692" s="4">
        <v>71.75</v>
      </c>
      <c r="W692" s="5">
        <v>12.962400000000001</v>
      </c>
      <c r="Z692" s="2">
        <v>175.75</v>
      </c>
      <c r="AA692" s="3">
        <v>12.6143</v>
      </c>
    </row>
    <row r="693" spans="2:27" x14ac:dyDescent="0.25">
      <c r="B693" s="2">
        <v>106.5</v>
      </c>
      <c r="C693" s="3">
        <v>4.49885</v>
      </c>
      <c r="F693" s="4">
        <v>179</v>
      </c>
      <c r="G693" s="7">
        <v>7.3381400000000001</v>
      </c>
      <c r="J693" s="2">
        <v>143</v>
      </c>
      <c r="K693" s="6">
        <v>9.6123499999999993</v>
      </c>
      <c r="N693" s="4">
        <v>11.75</v>
      </c>
      <c r="O693" s="5">
        <v>8.0765600000000006</v>
      </c>
      <c r="R693" s="2">
        <v>135.5</v>
      </c>
      <c r="S693" s="3">
        <v>7.5406899999999997</v>
      </c>
      <c r="V693" s="4">
        <v>6.5</v>
      </c>
      <c r="W693" s="5">
        <v>12.819599999999999</v>
      </c>
      <c r="Z693" s="4">
        <v>6.5</v>
      </c>
      <c r="AA693" s="5">
        <v>12.510999999999999</v>
      </c>
    </row>
    <row r="694" spans="2:27" x14ac:dyDescent="0.25">
      <c r="B694" s="4">
        <v>148.25</v>
      </c>
      <c r="C694" s="5">
        <v>4.4912000000000001</v>
      </c>
      <c r="F694" s="2">
        <v>123.5</v>
      </c>
      <c r="G694" s="6">
        <v>7.2913800000000002</v>
      </c>
      <c r="J694" s="2">
        <v>14.25</v>
      </c>
      <c r="K694" s="6">
        <v>9.5744000000000007</v>
      </c>
      <c r="N694" s="2">
        <v>178.75</v>
      </c>
      <c r="O694" s="3">
        <v>7.9893900000000002</v>
      </c>
      <c r="R694" s="2">
        <v>174.25</v>
      </c>
      <c r="S694" s="3">
        <v>7.4845300000000003</v>
      </c>
      <c r="V694" s="2">
        <v>41.5</v>
      </c>
      <c r="W694" s="3">
        <v>12.8134</v>
      </c>
      <c r="Z694" s="2">
        <v>71.75</v>
      </c>
      <c r="AA694" s="3">
        <v>12.4915</v>
      </c>
    </row>
    <row r="695" spans="2:27" x14ac:dyDescent="0.25">
      <c r="B695" s="2">
        <v>26.25</v>
      </c>
      <c r="C695" s="3">
        <v>4.4564000000000004</v>
      </c>
      <c r="F695" s="4">
        <v>153.75</v>
      </c>
      <c r="G695" s="7">
        <v>7.2309999999999999</v>
      </c>
      <c r="J695" s="4">
        <v>172</v>
      </c>
      <c r="K695" s="7">
        <v>9.5120799999999992</v>
      </c>
      <c r="N695" s="2">
        <v>16.25</v>
      </c>
      <c r="O695" s="3">
        <v>7.98245</v>
      </c>
      <c r="R695" s="4">
        <v>108.25</v>
      </c>
      <c r="S695" s="5">
        <v>7.2456100000000001</v>
      </c>
      <c r="V695" s="2">
        <v>158.5</v>
      </c>
      <c r="W695" s="3">
        <v>12.6624</v>
      </c>
      <c r="Z695" s="4">
        <v>27</v>
      </c>
      <c r="AA695" s="5">
        <v>12.4016</v>
      </c>
    </row>
    <row r="696" spans="2:27" x14ac:dyDescent="0.25">
      <c r="B696" s="2">
        <v>150.75</v>
      </c>
      <c r="C696" s="3">
        <v>4.4114300000000002</v>
      </c>
      <c r="F696" s="2">
        <v>15.75</v>
      </c>
      <c r="G696" s="6">
        <v>7.1844700000000001</v>
      </c>
      <c r="J696" s="4">
        <v>1.25</v>
      </c>
      <c r="K696" s="7">
        <v>9.4724500000000003</v>
      </c>
      <c r="N696" s="2">
        <v>38.5</v>
      </c>
      <c r="O696" s="3">
        <v>7.9808899999999996</v>
      </c>
      <c r="R696" s="2">
        <v>18</v>
      </c>
      <c r="S696" s="3">
        <v>7.2358399999999996</v>
      </c>
      <c r="V696" s="2">
        <v>141.5</v>
      </c>
      <c r="W696" s="3">
        <v>12.5764</v>
      </c>
      <c r="Z696" s="4">
        <v>158.5</v>
      </c>
      <c r="AA696" s="5">
        <v>12.351599999999999</v>
      </c>
    </row>
    <row r="697" spans="2:27" x14ac:dyDescent="0.25">
      <c r="B697" s="2">
        <v>138.75</v>
      </c>
      <c r="C697" s="3">
        <v>4.3741000000000003</v>
      </c>
      <c r="F697" s="2">
        <v>173</v>
      </c>
      <c r="G697" s="6">
        <v>7.1486099999999997</v>
      </c>
      <c r="J697" s="4">
        <v>7.25</v>
      </c>
      <c r="K697" s="7">
        <v>9.3092400000000008</v>
      </c>
      <c r="N697" s="4">
        <v>1</v>
      </c>
      <c r="O697" s="5">
        <v>7.93851</v>
      </c>
      <c r="R697" s="4">
        <v>170.25</v>
      </c>
      <c r="S697" s="5">
        <v>7.2226999999999997</v>
      </c>
      <c r="V697" s="2">
        <v>116.25</v>
      </c>
      <c r="W697" s="3">
        <v>12.5304</v>
      </c>
      <c r="Z697" s="2">
        <v>1.75</v>
      </c>
      <c r="AA697" s="3">
        <v>12.2948</v>
      </c>
    </row>
    <row r="698" spans="2:27" x14ac:dyDescent="0.25">
      <c r="B698" s="4">
        <v>101.5</v>
      </c>
      <c r="C698" s="5">
        <v>4.3469600000000002</v>
      </c>
      <c r="F698" s="4">
        <v>165.75</v>
      </c>
      <c r="G698" s="7">
        <v>7.0682600000000004</v>
      </c>
      <c r="J698" s="2">
        <v>9.25</v>
      </c>
      <c r="K698" s="6">
        <v>9.2164400000000004</v>
      </c>
      <c r="N698" s="4">
        <v>178.5</v>
      </c>
      <c r="O698" s="5">
        <v>7.7610599999999996</v>
      </c>
      <c r="R698" s="4">
        <v>172</v>
      </c>
      <c r="S698" s="5">
        <v>7.2079599999999999</v>
      </c>
      <c r="V698" s="2">
        <v>53</v>
      </c>
      <c r="W698" s="3">
        <v>12.489800000000001</v>
      </c>
      <c r="Z698" s="2">
        <v>157</v>
      </c>
      <c r="AA698" s="3">
        <v>12.101599999999999</v>
      </c>
    </row>
    <row r="699" spans="2:27" x14ac:dyDescent="0.25">
      <c r="B699" s="4">
        <v>118.25</v>
      </c>
      <c r="C699" s="5">
        <v>4.3346799999999996</v>
      </c>
      <c r="F699" s="2">
        <v>161.25</v>
      </c>
      <c r="G699" s="6">
        <v>7.0678099999999997</v>
      </c>
      <c r="J699" s="2">
        <v>21.5</v>
      </c>
      <c r="K699" s="6">
        <v>9.1915999999999993</v>
      </c>
      <c r="N699" s="4">
        <v>128.5</v>
      </c>
      <c r="O699" s="5">
        <v>7.6972800000000001</v>
      </c>
      <c r="R699" s="2">
        <v>56.5</v>
      </c>
      <c r="S699" s="3">
        <v>6.9044699999999999</v>
      </c>
      <c r="V699" s="2">
        <v>0.75</v>
      </c>
      <c r="W699" s="3">
        <v>12.1418</v>
      </c>
      <c r="Z699" s="2">
        <v>7.25</v>
      </c>
      <c r="AA699" s="3">
        <v>12.0829</v>
      </c>
    </row>
    <row r="700" spans="2:27" x14ac:dyDescent="0.25">
      <c r="B700" s="2">
        <v>131</v>
      </c>
      <c r="C700" s="3">
        <v>4.2881299999999998</v>
      </c>
      <c r="F700" s="2">
        <v>33.5</v>
      </c>
      <c r="G700" s="6">
        <v>6.8769200000000001</v>
      </c>
      <c r="J700" s="4">
        <v>1.75</v>
      </c>
      <c r="K700" s="7">
        <v>9.1586800000000004</v>
      </c>
      <c r="N700" s="2">
        <v>23.75</v>
      </c>
      <c r="O700" s="3">
        <v>7.6758800000000003</v>
      </c>
      <c r="R700" s="2">
        <v>33.5</v>
      </c>
      <c r="S700" s="3">
        <v>6.8926100000000003</v>
      </c>
      <c r="V700" s="4">
        <v>44.5</v>
      </c>
      <c r="W700" s="5">
        <v>12.0693</v>
      </c>
      <c r="Z700" s="2">
        <v>116.25</v>
      </c>
      <c r="AA700" s="3">
        <v>11.861700000000001</v>
      </c>
    </row>
    <row r="701" spans="2:27" x14ac:dyDescent="0.25">
      <c r="B701" s="4">
        <v>108.25</v>
      </c>
      <c r="C701" s="5">
        <v>4.2770599999999996</v>
      </c>
      <c r="F701" s="2">
        <v>134.25</v>
      </c>
      <c r="G701" s="6">
        <v>6.8437799999999998</v>
      </c>
      <c r="J701" s="2">
        <v>153</v>
      </c>
      <c r="K701" s="6">
        <v>9.1367399999999996</v>
      </c>
      <c r="N701" s="4">
        <v>146.5</v>
      </c>
      <c r="O701" s="5">
        <v>7.6729000000000003</v>
      </c>
      <c r="R701" s="4">
        <v>179.25</v>
      </c>
      <c r="S701" s="5">
        <v>6.8629699999999998</v>
      </c>
      <c r="V701" s="2">
        <v>1</v>
      </c>
      <c r="W701" s="3">
        <v>11.438599999999999</v>
      </c>
      <c r="Z701" s="4">
        <v>37</v>
      </c>
      <c r="AA701" s="5">
        <v>11.708600000000001</v>
      </c>
    </row>
    <row r="702" spans="2:27" x14ac:dyDescent="0.25">
      <c r="B702" s="4">
        <v>55</v>
      </c>
      <c r="C702" s="5">
        <v>4.2517500000000004</v>
      </c>
      <c r="F702" s="4">
        <v>178.75</v>
      </c>
      <c r="G702" s="7">
        <v>6.81541</v>
      </c>
      <c r="J702" s="2">
        <v>4.75</v>
      </c>
      <c r="K702" s="6">
        <v>9.11327</v>
      </c>
      <c r="N702" s="2">
        <v>172</v>
      </c>
      <c r="O702" s="3">
        <v>7.6581599999999996</v>
      </c>
      <c r="R702" s="2">
        <v>168.5</v>
      </c>
      <c r="S702" s="3">
        <v>6.8210699999999997</v>
      </c>
      <c r="V702" s="2">
        <v>108.25</v>
      </c>
      <c r="W702" s="3">
        <v>11.3124</v>
      </c>
      <c r="Z702" s="4">
        <v>1</v>
      </c>
      <c r="AA702" s="5">
        <v>11.662000000000001</v>
      </c>
    </row>
    <row r="703" spans="2:27" x14ac:dyDescent="0.25">
      <c r="B703" s="2">
        <v>55.25</v>
      </c>
      <c r="C703" s="3">
        <v>4.2284499999999996</v>
      </c>
      <c r="F703" s="2">
        <v>175.75</v>
      </c>
      <c r="G703" s="6">
        <v>6.8101900000000004</v>
      </c>
      <c r="J703" s="4">
        <v>135.5</v>
      </c>
      <c r="K703" s="7">
        <v>9.0465199999999992</v>
      </c>
      <c r="N703" s="2">
        <v>4.25</v>
      </c>
      <c r="O703" s="3">
        <v>7.6291099999999998</v>
      </c>
      <c r="R703" s="2">
        <v>175</v>
      </c>
      <c r="S703" s="3">
        <v>6.8210699999999997</v>
      </c>
      <c r="V703" s="2">
        <v>26.25</v>
      </c>
      <c r="W703" s="3">
        <v>11.140700000000001</v>
      </c>
      <c r="Z703" s="4">
        <v>26.25</v>
      </c>
      <c r="AA703" s="5">
        <v>11.4038</v>
      </c>
    </row>
    <row r="704" spans="2:27" x14ac:dyDescent="0.25">
      <c r="B704" s="2">
        <v>61.25</v>
      </c>
      <c r="C704" s="3">
        <v>4.22159</v>
      </c>
      <c r="F704" s="2">
        <v>14.25</v>
      </c>
      <c r="G704" s="6">
        <v>6.7702400000000003</v>
      </c>
      <c r="J704" s="4">
        <v>53.25</v>
      </c>
      <c r="K704" s="7">
        <v>9.0312800000000006</v>
      </c>
      <c r="N704" s="2">
        <v>123.5</v>
      </c>
      <c r="O704" s="3">
        <v>7.5026799999999998</v>
      </c>
      <c r="R704" s="2">
        <v>170.75</v>
      </c>
      <c r="S704" s="3">
        <v>6.8179499999999997</v>
      </c>
      <c r="V704" s="4">
        <v>153.75</v>
      </c>
      <c r="W704" s="5">
        <v>10.8134</v>
      </c>
      <c r="Z704" s="4">
        <v>44.5</v>
      </c>
      <c r="AA704" s="5">
        <v>11.1556</v>
      </c>
    </row>
    <row r="705" spans="2:27" x14ac:dyDescent="0.25">
      <c r="B705" s="4">
        <v>54.75</v>
      </c>
      <c r="C705" s="5">
        <v>4.1924999999999999</v>
      </c>
      <c r="F705" s="4">
        <v>9.25</v>
      </c>
      <c r="G705" s="7">
        <v>6.7489100000000004</v>
      </c>
      <c r="J705" s="2">
        <v>179</v>
      </c>
      <c r="K705" s="6">
        <v>8.9649900000000002</v>
      </c>
      <c r="N705" s="4">
        <v>172.75</v>
      </c>
      <c r="O705" s="5">
        <v>7.2968799999999998</v>
      </c>
      <c r="R705" s="4">
        <v>8</v>
      </c>
      <c r="S705" s="5">
        <v>6.6921600000000003</v>
      </c>
      <c r="V705" s="4">
        <v>29.5</v>
      </c>
      <c r="W705" s="5">
        <v>10.688000000000001</v>
      </c>
      <c r="Z705" s="4">
        <v>108.25</v>
      </c>
      <c r="AA705" s="5">
        <v>11.098699999999999</v>
      </c>
    </row>
    <row r="706" spans="2:27" x14ac:dyDescent="0.25">
      <c r="B706" s="2">
        <v>35</v>
      </c>
      <c r="C706" s="3">
        <v>4.1882299999999999</v>
      </c>
      <c r="F706" s="2">
        <v>18</v>
      </c>
      <c r="G706" s="6">
        <v>6.6898900000000001</v>
      </c>
      <c r="J706" s="4">
        <v>134.5</v>
      </c>
      <c r="K706" s="7">
        <v>8.7136999999999993</v>
      </c>
      <c r="N706" s="4">
        <v>169.25</v>
      </c>
      <c r="O706" s="5">
        <v>7.2493999999999996</v>
      </c>
      <c r="R706" s="4">
        <v>153</v>
      </c>
      <c r="S706" s="5">
        <v>6.6915199999999997</v>
      </c>
      <c r="V706" s="4">
        <v>11.5</v>
      </c>
      <c r="W706" s="5">
        <v>10.6516</v>
      </c>
      <c r="Z706" s="2">
        <v>153</v>
      </c>
      <c r="AA706" s="3">
        <v>10.9816</v>
      </c>
    </row>
    <row r="707" spans="2:27" x14ac:dyDescent="0.25">
      <c r="B707" s="4">
        <v>63.25</v>
      </c>
      <c r="C707" s="5">
        <v>4.1318700000000002</v>
      </c>
      <c r="F707" s="4">
        <v>7</v>
      </c>
      <c r="G707" s="7">
        <v>6.4138900000000003</v>
      </c>
      <c r="J707" s="2">
        <v>101.5</v>
      </c>
      <c r="K707" s="6">
        <v>8.7068399999999997</v>
      </c>
      <c r="N707" s="4">
        <v>18.75</v>
      </c>
      <c r="O707" s="5">
        <v>7.2488299999999999</v>
      </c>
      <c r="R707" s="4">
        <v>18.75</v>
      </c>
      <c r="S707" s="5">
        <v>6.5227899999999996</v>
      </c>
      <c r="V707" s="2">
        <v>45.5</v>
      </c>
      <c r="W707" s="3">
        <v>10.5618</v>
      </c>
      <c r="Z707" s="2">
        <v>101.5</v>
      </c>
      <c r="AA707" s="3">
        <v>10.9716</v>
      </c>
    </row>
    <row r="708" spans="2:27" x14ac:dyDescent="0.25">
      <c r="B708" s="4">
        <v>153.75</v>
      </c>
      <c r="C708" s="5">
        <v>4.1033400000000002</v>
      </c>
      <c r="F708" s="4">
        <v>179.5</v>
      </c>
      <c r="G708" s="7">
        <v>6.3936900000000003</v>
      </c>
      <c r="J708" s="4">
        <v>178.75</v>
      </c>
      <c r="K708" s="7">
        <v>8.4913600000000002</v>
      </c>
      <c r="N708" s="4">
        <v>170.75</v>
      </c>
      <c r="O708" s="5">
        <v>7.1381399999999999</v>
      </c>
      <c r="R708" s="2">
        <v>166.25</v>
      </c>
      <c r="S708" s="3">
        <v>6.4816099999999999</v>
      </c>
      <c r="V708" s="4">
        <v>134.5</v>
      </c>
      <c r="W708" s="5">
        <v>10.2079</v>
      </c>
      <c r="Z708" s="2">
        <v>90.5</v>
      </c>
      <c r="AA708" s="3">
        <v>10.511200000000001</v>
      </c>
    </row>
    <row r="709" spans="2:27" x14ac:dyDescent="0.25">
      <c r="B709" s="4">
        <v>116.25</v>
      </c>
      <c r="C709" s="5">
        <v>4.0909300000000002</v>
      </c>
      <c r="F709" s="4">
        <v>139.25</v>
      </c>
      <c r="G709" s="7">
        <v>6.3460299999999998</v>
      </c>
      <c r="J709" s="2">
        <v>18</v>
      </c>
      <c r="K709" s="6">
        <v>8.3714300000000001</v>
      </c>
      <c r="N709" s="4">
        <v>134.25</v>
      </c>
      <c r="O709" s="5">
        <v>6.95587</v>
      </c>
      <c r="R709" s="2">
        <v>26.25</v>
      </c>
      <c r="S709" s="3">
        <v>6.4630999999999998</v>
      </c>
      <c r="V709" s="4">
        <v>15.75</v>
      </c>
      <c r="W709" s="5">
        <v>10.1685</v>
      </c>
      <c r="Z709" s="2">
        <v>126.75</v>
      </c>
      <c r="AA709" s="3">
        <v>10.476900000000001</v>
      </c>
    </row>
    <row r="710" spans="2:27" x14ac:dyDescent="0.25">
      <c r="B710" s="2">
        <v>146.5</v>
      </c>
      <c r="C710" s="3">
        <v>4.0209400000000004</v>
      </c>
      <c r="F710" s="2">
        <v>0.75</v>
      </c>
      <c r="G710" s="6">
        <v>6.2007599999999998</v>
      </c>
      <c r="J710" s="2">
        <v>56.5</v>
      </c>
      <c r="K710" s="6">
        <v>8.20472</v>
      </c>
      <c r="N710" s="4">
        <v>143</v>
      </c>
      <c r="O710" s="5">
        <v>6.9358899999999997</v>
      </c>
      <c r="R710" s="2">
        <v>9.75</v>
      </c>
      <c r="S710" s="3">
        <v>6.2417400000000001</v>
      </c>
      <c r="V710" s="2">
        <v>168.5</v>
      </c>
      <c r="W710" s="3">
        <v>9.9438499999999994</v>
      </c>
      <c r="Z710" s="4">
        <v>33.5</v>
      </c>
      <c r="AA710" s="5">
        <v>10.466200000000001</v>
      </c>
    </row>
    <row r="711" spans="2:27" x14ac:dyDescent="0.25">
      <c r="B711" s="2">
        <v>137</v>
      </c>
      <c r="C711" s="3">
        <v>4.0016999999999996</v>
      </c>
      <c r="F711" s="2">
        <v>8</v>
      </c>
      <c r="G711" s="6">
        <v>6.1353900000000001</v>
      </c>
      <c r="J711" s="2">
        <v>168.5</v>
      </c>
      <c r="K711" s="6">
        <v>7.9291900000000002</v>
      </c>
      <c r="N711" s="4">
        <v>33.5</v>
      </c>
      <c r="O711" s="5">
        <v>6.8969100000000001</v>
      </c>
      <c r="R711" s="4">
        <v>5.5</v>
      </c>
      <c r="S711" s="5">
        <v>6.1391900000000001</v>
      </c>
      <c r="V711" s="2">
        <v>33.5</v>
      </c>
      <c r="W711" s="3">
        <v>9.7392199999999995</v>
      </c>
      <c r="Z711" s="4">
        <v>146.5</v>
      </c>
      <c r="AA711" s="5">
        <v>9.6834799999999994</v>
      </c>
    </row>
    <row r="712" spans="2:27" x14ac:dyDescent="0.25">
      <c r="B712" s="4">
        <v>44.25</v>
      </c>
      <c r="C712" s="5">
        <v>3.9916200000000002</v>
      </c>
      <c r="F712" s="4">
        <v>150.75</v>
      </c>
      <c r="G712" s="7">
        <v>6.1322099999999997</v>
      </c>
      <c r="J712" s="4">
        <v>26.25</v>
      </c>
      <c r="K712" s="7">
        <v>7.5587299999999997</v>
      </c>
      <c r="N712" s="2">
        <v>11</v>
      </c>
      <c r="O712" s="3">
        <v>6.72173</v>
      </c>
      <c r="R712" s="4">
        <v>153.75</v>
      </c>
      <c r="S712" s="5">
        <v>6.1343800000000002</v>
      </c>
      <c r="V712" s="4">
        <v>146.5</v>
      </c>
      <c r="W712" s="5">
        <v>9.62805</v>
      </c>
      <c r="Z712" s="2">
        <v>89.5</v>
      </c>
      <c r="AA712" s="3">
        <v>9.6064500000000006</v>
      </c>
    </row>
    <row r="713" spans="2:27" x14ac:dyDescent="0.25">
      <c r="B713" s="2">
        <v>127</v>
      </c>
      <c r="C713" s="3">
        <v>3.89764</v>
      </c>
      <c r="F713" s="4">
        <v>146.5</v>
      </c>
      <c r="G713" s="7">
        <v>6.0094200000000004</v>
      </c>
      <c r="J713" s="4">
        <v>45.5</v>
      </c>
      <c r="K713" s="7">
        <v>7.29129</v>
      </c>
      <c r="N713" s="4">
        <v>14.25</v>
      </c>
      <c r="O713" s="5">
        <v>6.5907600000000004</v>
      </c>
      <c r="R713" s="4">
        <v>164.25</v>
      </c>
      <c r="S713" s="5">
        <v>5.9602000000000004</v>
      </c>
      <c r="V713" s="4">
        <v>89.5</v>
      </c>
      <c r="W713" s="5">
        <v>9.4949999999999992</v>
      </c>
      <c r="Z713" s="4">
        <v>135.5</v>
      </c>
      <c r="AA713" s="5">
        <v>9.5788200000000003</v>
      </c>
    </row>
    <row r="714" spans="2:27" x14ac:dyDescent="0.25">
      <c r="B714" s="2">
        <v>40.25</v>
      </c>
      <c r="C714" s="3">
        <v>3.8793500000000001</v>
      </c>
      <c r="F714" s="4">
        <v>6.5</v>
      </c>
      <c r="G714" s="7">
        <v>5.9519900000000003</v>
      </c>
      <c r="J714" s="2">
        <v>146.5</v>
      </c>
      <c r="K714" s="6">
        <v>7.2576099999999997</v>
      </c>
      <c r="N714" s="2">
        <v>161.75</v>
      </c>
      <c r="O714" s="3">
        <v>6.5482399999999998</v>
      </c>
      <c r="R714" s="4">
        <v>71.75</v>
      </c>
      <c r="S714" s="5">
        <v>5.8804100000000004</v>
      </c>
      <c r="V714" s="2">
        <v>179.25</v>
      </c>
      <c r="W714" s="3">
        <v>9.4094200000000008</v>
      </c>
      <c r="Z714" s="2">
        <v>123.5</v>
      </c>
      <c r="AA714" s="3">
        <v>9.4110499999999995</v>
      </c>
    </row>
    <row r="715" spans="2:27" x14ac:dyDescent="0.25">
      <c r="B715" s="4">
        <v>125</v>
      </c>
      <c r="C715" s="5">
        <v>3.8763000000000001</v>
      </c>
      <c r="F715" s="2">
        <v>143.25</v>
      </c>
      <c r="G715" s="6">
        <v>5.9104599999999996</v>
      </c>
      <c r="J715" s="4">
        <v>165.75</v>
      </c>
      <c r="K715" s="7">
        <v>7.21265</v>
      </c>
      <c r="N715" s="4">
        <v>0.75</v>
      </c>
      <c r="O715" s="5">
        <v>6.4627800000000004</v>
      </c>
      <c r="R715" s="2">
        <v>161.75</v>
      </c>
      <c r="S715" s="3">
        <v>5.6851599999999998</v>
      </c>
      <c r="V715" s="2">
        <v>172</v>
      </c>
      <c r="W715" s="3">
        <v>8.7183100000000007</v>
      </c>
      <c r="Z715" s="2">
        <v>179</v>
      </c>
      <c r="AA715" s="3">
        <v>9.3234100000000009</v>
      </c>
    </row>
    <row r="716" spans="2:27" x14ac:dyDescent="0.25">
      <c r="B716" s="2">
        <v>133.5</v>
      </c>
      <c r="C716" s="3">
        <v>3.8594900000000001</v>
      </c>
      <c r="F716" s="2">
        <v>3</v>
      </c>
      <c r="G716" s="6">
        <v>5.8137699999999999</v>
      </c>
      <c r="J716" s="2">
        <v>71.75</v>
      </c>
      <c r="K716" s="6">
        <v>7.0651400000000004</v>
      </c>
      <c r="N716" s="2">
        <v>179</v>
      </c>
      <c r="O716" s="3">
        <v>6.2525899999999996</v>
      </c>
      <c r="R716" s="2">
        <v>116.25</v>
      </c>
      <c r="S716" s="3">
        <v>5.50481</v>
      </c>
      <c r="V716" s="2">
        <v>172.75</v>
      </c>
      <c r="W716" s="3">
        <v>8.6796299999999995</v>
      </c>
      <c r="Z716" s="2">
        <v>143</v>
      </c>
      <c r="AA716" s="3">
        <v>9.1450200000000006</v>
      </c>
    </row>
    <row r="717" spans="2:27" x14ac:dyDescent="0.25">
      <c r="B717" s="2">
        <v>33.5</v>
      </c>
      <c r="C717" s="3">
        <v>3.84741</v>
      </c>
      <c r="F717" s="4">
        <v>161.75</v>
      </c>
      <c r="G717" s="7">
        <v>5.5327700000000002</v>
      </c>
      <c r="J717" s="2">
        <v>63.25</v>
      </c>
      <c r="K717" s="6">
        <v>6.8726700000000003</v>
      </c>
      <c r="N717" s="2">
        <v>135.5</v>
      </c>
      <c r="O717" s="3">
        <v>6.2275</v>
      </c>
      <c r="R717" s="2">
        <v>165.75</v>
      </c>
      <c r="S717" s="3">
        <v>5.2441899999999997</v>
      </c>
      <c r="V717" s="2">
        <v>18.25</v>
      </c>
      <c r="W717" s="3">
        <v>8.6680499999999991</v>
      </c>
      <c r="Z717" s="2">
        <v>178.5</v>
      </c>
      <c r="AA717" s="3">
        <v>8.4293200000000006</v>
      </c>
    </row>
    <row r="718" spans="2:27" x14ac:dyDescent="0.25">
      <c r="B718" s="4">
        <v>44</v>
      </c>
      <c r="C718" s="5">
        <v>3.8366799999999999</v>
      </c>
      <c r="F718" s="2">
        <v>26.25</v>
      </c>
      <c r="G718" s="6">
        <v>5.4499199999999997</v>
      </c>
      <c r="J718" s="4">
        <v>108.25</v>
      </c>
      <c r="K718" s="7">
        <v>6.8656600000000001</v>
      </c>
      <c r="N718" s="2">
        <v>158</v>
      </c>
      <c r="O718" s="3">
        <v>6.1331100000000003</v>
      </c>
      <c r="R718" s="4">
        <v>22</v>
      </c>
      <c r="S718" s="5">
        <v>4.8068299999999997</v>
      </c>
      <c r="V718" s="2">
        <v>135.5</v>
      </c>
      <c r="W718" s="3">
        <v>8.6429200000000002</v>
      </c>
      <c r="Z718" s="4">
        <v>0.75</v>
      </c>
      <c r="AA718" s="5">
        <v>8.3155900000000003</v>
      </c>
    </row>
    <row r="719" spans="2:27" x14ac:dyDescent="0.25">
      <c r="B719" s="4">
        <v>150.25</v>
      </c>
      <c r="C719" s="5">
        <v>3.7559900000000002</v>
      </c>
      <c r="F719" s="4">
        <v>20</v>
      </c>
      <c r="G719" s="7">
        <v>5.4067999999999996</v>
      </c>
      <c r="J719" s="4">
        <v>153.75</v>
      </c>
      <c r="K719" s="7">
        <v>6.66953</v>
      </c>
      <c r="N719" s="2">
        <v>45.5</v>
      </c>
      <c r="O719" s="3">
        <v>6.0085199999999999</v>
      </c>
      <c r="R719" s="2">
        <v>27</v>
      </c>
      <c r="S719" s="3">
        <v>4.7992999999999997</v>
      </c>
      <c r="V719" s="4">
        <v>4.25</v>
      </c>
      <c r="W719" s="5">
        <v>8.6078299999999999</v>
      </c>
      <c r="Z719" s="2">
        <v>161.75</v>
      </c>
      <c r="AA719" s="3">
        <v>7.4368699999999999</v>
      </c>
    </row>
    <row r="720" spans="2:27" x14ac:dyDescent="0.25">
      <c r="B720" s="4">
        <v>51.5</v>
      </c>
      <c r="C720" s="5">
        <v>3.7525400000000002</v>
      </c>
      <c r="F720" s="2">
        <v>172</v>
      </c>
      <c r="G720" s="6">
        <v>5.4040699999999999</v>
      </c>
      <c r="J720" s="2">
        <v>179.25</v>
      </c>
      <c r="K720" s="6">
        <v>6.53695</v>
      </c>
      <c r="N720" s="4">
        <v>26.25</v>
      </c>
      <c r="O720" s="5">
        <v>5.9427599999999998</v>
      </c>
      <c r="R720" s="2">
        <v>63.25</v>
      </c>
      <c r="S720" s="3">
        <v>4.5676800000000002</v>
      </c>
      <c r="V720" s="4">
        <v>14.25</v>
      </c>
      <c r="W720" s="5">
        <v>8.173</v>
      </c>
      <c r="Z720" s="2">
        <v>63.25</v>
      </c>
      <c r="AA720" s="3">
        <v>7.32097</v>
      </c>
    </row>
    <row r="721" spans="2:27" x14ac:dyDescent="0.25">
      <c r="B721" s="2">
        <v>56.5</v>
      </c>
      <c r="C721" s="3">
        <v>3.7467899999999998</v>
      </c>
      <c r="F721" s="4">
        <v>44.75</v>
      </c>
      <c r="G721" s="7">
        <v>5.3895499999999998</v>
      </c>
      <c r="J721" s="4">
        <v>18.25</v>
      </c>
      <c r="K721" s="7">
        <v>6.3441799999999997</v>
      </c>
      <c r="N721" s="2">
        <v>116.75</v>
      </c>
      <c r="O721" s="3">
        <v>5.4482499999999998</v>
      </c>
      <c r="R721" s="4">
        <v>116.75</v>
      </c>
      <c r="S721" s="5">
        <v>4.11477</v>
      </c>
      <c r="V721" s="4">
        <v>8</v>
      </c>
      <c r="W721" s="5">
        <v>7.7864500000000003</v>
      </c>
      <c r="Z721" s="2">
        <v>90.25</v>
      </c>
      <c r="AA721" s="3">
        <v>7.2105399999999999</v>
      </c>
    </row>
    <row r="722" spans="2:27" x14ac:dyDescent="0.25">
      <c r="B722" s="2">
        <v>134.25</v>
      </c>
      <c r="C722" s="3">
        <v>3.7267700000000001</v>
      </c>
      <c r="F722" s="2">
        <v>11.5</v>
      </c>
      <c r="G722" s="6">
        <v>5.3393899999999999</v>
      </c>
      <c r="J722" s="2">
        <v>116.75</v>
      </c>
      <c r="K722" s="6">
        <v>6.02461</v>
      </c>
      <c r="N722" s="4">
        <v>0.5</v>
      </c>
      <c r="O722" s="5">
        <v>4.89208</v>
      </c>
      <c r="R722" s="2">
        <v>179.5</v>
      </c>
      <c r="S722" s="3">
        <v>4.0981899999999998</v>
      </c>
      <c r="V722" s="2">
        <v>116.75</v>
      </c>
      <c r="W722" s="3">
        <v>7.0995100000000004</v>
      </c>
      <c r="Z722" s="2">
        <v>179.25</v>
      </c>
      <c r="AA722" s="3">
        <v>6.9182100000000002</v>
      </c>
    </row>
    <row r="723" spans="2:27" x14ac:dyDescent="0.25">
      <c r="B723" s="2">
        <v>46.5</v>
      </c>
      <c r="C723" s="3">
        <v>3.5485500000000001</v>
      </c>
      <c r="F723" s="4">
        <v>153.25</v>
      </c>
      <c r="G723" s="7">
        <v>5.2104600000000003</v>
      </c>
      <c r="J723" s="4">
        <v>0.75</v>
      </c>
      <c r="K723" s="7">
        <v>5.25169</v>
      </c>
      <c r="N723" s="2">
        <v>153.75</v>
      </c>
      <c r="O723" s="3">
        <v>4.5933099999999998</v>
      </c>
      <c r="R723" s="2">
        <v>135.25</v>
      </c>
      <c r="S723" s="3">
        <v>4.0702199999999999</v>
      </c>
      <c r="V723" s="4">
        <v>89.75</v>
      </c>
      <c r="W723" s="5">
        <v>6.4276200000000001</v>
      </c>
      <c r="Z723" s="4">
        <v>18.25</v>
      </c>
      <c r="AA723" s="5">
        <v>6.8365499999999999</v>
      </c>
    </row>
    <row r="724" spans="2:27" x14ac:dyDescent="0.25">
      <c r="B724" s="2">
        <v>126</v>
      </c>
      <c r="C724" s="3">
        <v>3.5246499999999998</v>
      </c>
      <c r="F724" s="4">
        <v>4.25</v>
      </c>
      <c r="G724" s="7">
        <v>5.1721000000000004</v>
      </c>
      <c r="J724" s="4">
        <v>161.75</v>
      </c>
      <c r="K724" s="7">
        <v>5.1846399999999999</v>
      </c>
      <c r="N724" s="2">
        <v>179.25</v>
      </c>
      <c r="O724" s="3">
        <v>4.5746000000000002</v>
      </c>
      <c r="R724" s="2">
        <v>11.5</v>
      </c>
      <c r="S724" s="3">
        <v>4.0561999999999996</v>
      </c>
      <c r="V724" s="2">
        <v>161.75</v>
      </c>
      <c r="W724" s="3">
        <v>6.2717499999999999</v>
      </c>
      <c r="Z724" s="4">
        <v>116.75</v>
      </c>
      <c r="AA724" s="5">
        <v>6.3724400000000001</v>
      </c>
    </row>
    <row r="725" spans="2:27" x14ac:dyDescent="0.25">
      <c r="B725" s="4">
        <v>140</v>
      </c>
      <c r="C725" s="5">
        <v>3.06528</v>
      </c>
      <c r="F725" s="2">
        <v>146</v>
      </c>
      <c r="G725" s="6">
        <v>5.0656499999999998</v>
      </c>
      <c r="J725" s="4">
        <v>33.5</v>
      </c>
      <c r="K725" s="7">
        <v>5.0509899999999996</v>
      </c>
      <c r="N725" s="4">
        <v>63.25</v>
      </c>
      <c r="O725" s="5">
        <v>4.2938299999999998</v>
      </c>
      <c r="R725" s="2">
        <v>0.75</v>
      </c>
      <c r="S725" s="3">
        <v>3.9580600000000001</v>
      </c>
      <c r="V725" s="4">
        <v>26.75</v>
      </c>
      <c r="W725" s="5">
        <v>6.1337099999999998</v>
      </c>
      <c r="Z725" s="4">
        <v>153.75</v>
      </c>
      <c r="AA725" s="5">
        <v>6.2533399999999997</v>
      </c>
    </row>
    <row r="726" spans="2:27" x14ac:dyDescent="0.25">
      <c r="B726" s="2">
        <v>135.5</v>
      </c>
      <c r="C726" s="3">
        <v>3.0095100000000001</v>
      </c>
      <c r="F726" s="2">
        <v>18.25</v>
      </c>
      <c r="G726" s="6">
        <v>4.7258699999999996</v>
      </c>
      <c r="J726" s="4">
        <v>0.5</v>
      </c>
      <c r="K726" s="7">
        <v>5.0246300000000002</v>
      </c>
      <c r="N726" s="2">
        <v>11.5</v>
      </c>
      <c r="O726" s="3">
        <v>3.9906600000000001</v>
      </c>
      <c r="R726" s="4">
        <v>90.25</v>
      </c>
      <c r="S726" s="5">
        <v>3.9131900000000002</v>
      </c>
      <c r="V726" s="4">
        <v>179.5</v>
      </c>
      <c r="W726" s="5">
        <v>5.4629799999999999</v>
      </c>
      <c r="Z726" s="4">
        <v>0.5</v>
      </c>
      <c r="AA726" s="5">
        <v>6.2374700000000001</v>
      </c>
    </row>
    <row r="727" spans="2:27" x14ac:dyDescent="0.25">
      <c r="B727" s="2">
        <v>136.25</v>
      </c>
      <c r="C727" s="3">
        <v>2.88611</v>
      </c>
      <c r="F727" s="4">
        <v>26.75</v>
      </c>
      <c r="G727" s="7">
        <v>4.5059300000000002</v>
      </c>
      <c r="J727" s="2">
        <v>45.25</v>
      </c>
      <c r="K727" s="6">
        <v>4.6553800000000001</v>
      </c>
      <c r="N727" s="4">
        <v>45.25</v>
      </c>
      <c r="O727" s="5">
        <v>3.7088899999999998</v>
      </c>
      <c r="R727" s="4">
        <v>44.75</v>
      </c>
      <c r="S727" s="5">
        <v>3.7338100000000001</v>
      </c>
      <c r="V727" s="4">
        <v>44.75</v>
      </c>
      <c r="W727" s="5">
        <v>4.9144300000000003</v>
      </c>
      <c r="Z727" s="4">
        <v>45.25</v>
      </c>
      <c r="AA727" s="5">
        <v>5.2858400000000003</v>
      </c>
    </row>
    <row r="728" spans="2:27" x14ac:dyDescent="0.25">
      <c r="B728" s="2">
        <v>117</v>
      </c>
      <c r="C728" s="3">
        <v>2.76159</v>
      </c>
      <c r="F728" s="4">
        <v>179.25</v>
      </c>
      <c r="G728" s="7">
        <v>4.3488600000000002</v>
      </c>
      <c r="J728" s="2">
        <v>26.75</v>
      </c>
      <c r="K728" s="6">
        <v>4.3230199999999996</v>
      </c>
      <c r="N728" s="4">
        <v>153.25</v>
      </c>
      <c r="O728" s="5">
        <v>3.1766800000000002</v>
      </c>
      <c r="R728" s="4">
        <v>89.75</v>
      </c>
      <c r="S728" s="5">
        <v>3.6350199999999999</v>
      </c>
      <c r="V728" s="2">
        <v>63.25</v>
      </c>
      <c r="W728" s="3">
        <v>3.9178299999999999</v>
      </c>
      <c r="Z728" s="2">
        <v>179.5</v>
      </c>
      <c r="AA728" s="3">
        <v>4.87113</v>
      </c>
    </row>
    <row r="729" spans="2:27" x14ac:dyDescent="0.25">
      <c r="B729" s="4">
        <v>34</v>
      </c>
      <c r="C729" s="5">
        <v>2.7213400000000001</v>
      </c>
      <c r="F729" s="2">
        <v>0.5</v>
      </c>
      <c r="G729" s="6">
        <v>4.2882600000000002</v>
      </c>
      <c r="J729" s="2">
        <v>135.25</v>
      </c>
      <c r="K729" s="6">
        <v>4.2248799999999997</v>
      </c>
      <c r="N729" s="4">
        <v>0.25</v>
      </c>
      <c r="O729" s="5">
        <v>2.7279499999999999</v>
      </c>
      <c r="R729" s="4">
        <v>153.25</v>
      </c>
      <c r="S729" s="5">
        <v>3.3415499999999998</v>
      </c>
      <c r="V729" s="2">
        <v>135.25</v>
      </c>
      <c r="W729" s="3">
        <v>3.4637699999999998</v>
      </c>
      <c r="Z729" s="2">
        <v>134.75</v>
      </c>
      <c r="AA729" s="3">
        <v>4.7742000000000004</v>
      </c>
    </row>
    <row r="730" spans="2:27" x14ac:dyDescent="0.25">
      <c r="B730" s="4">
        <v>135.25</v>
      </c>
      <c r="C730" s="5">
        <v>2.59735</v>
      </c>
      <c r="F730" s="4">
        <v>179.75</v>
      </c>
      <c r="G730" s="7">
        <v>3.8297699999999999</v>
      </c>
      <c r="J730" s="2">
        <v>179.5</v>
      </c>
      <c r="K730" s="6">
        <v>4.2012600000000004</v>
      </c>
      <c r="N730" s="2">
        <v>18.25</v>
      </c>
      <c r="O730" s="3">
        <v>2.6967699999999999</v>
      </c>
      <c r="R730" s="2">
        <v>18.25</v>
      </c>
      <c r="S730" s="3">
        <v>2.8026</v>
      </c>
      <c r="V730" s="2">
        <v>0.5</v>
      </c>
      <c r="W730" s="3">
        <v>3.3570000000000002</v>
      </c>
      <c r="Z730" s="4">
        <v>153.25</v>
      </c>
      <c r="AA730" s="5">
        <v>4.3846400000000001</v>
      </c>
    </row>
    <row r="731" spans="2:27" x14ac:dyDescent="0.25">
      <c r="B731" s="2">
        <v>116</v>
      </c>
      <c r="C731" s="3">
        <v>2.56318</v>
      </c>
      <c r="F731" s="2">
        <v>45.25</v>
      </c>
      <c r="G731" s="6">
        <v>3.7475999999999998</v>
      </c>
      <c r="J731" s="4">
        <v>44.5</v>
      </c>
      <c r="K731" s="7">
        <v>3.2962099999999999</v>
      </c>
      <c r="N731" s="2">
        <v>179.5</v>
      </c>
      <c r="O731" s="3">
        <v>2.4168400000000001</v>
      </c>
      <c r="R731" s="2">
        <v>45.25</v>
      </c>
      <c r="S731" s="3">
        <v>2.2506699999999999</v>
      </c>
      <c r="V731" s="4">
        <v>134.75</v>
      </c>
      <c r="W731" s="5">
        <v>3.1216900000000001</v>
      </c>
      <c r="Z731" s="2">
        <v>26.75</v>
      </c>
      <c r="AA731" s="3">
        <v>3.9321899999999999</v>
      </c>
    </row>
    <row r="732" spans="2:27" x14ac:dyDescent="0.25">
      <c r="B732" s="4">
        <v>45.5</v>
      </c>
      <c r="C732" s="5">
        <v>2.1604800000000002</v>
      </c>
      <c r="F732" s="2">
        <v>63.25</v>
      </c>
      <c r="G732" s="6">
        <v>3.3606099999999999</v>
      </c>
      <c r="J732" s="2">
        <v>153.25</v>
      </c>
      <c r="K732" s="6">
        <v>2.4961600000000002</v>
      </c>
      <c r="N732" s="4">
        <v>134.75</v>
      </c>
      <c r="O732" s="5">
        <v>1.7957700000000001</v>
      </c>
      <c r="R732" s="4">
        <v>0.5</v>
      </c>
      <c r="S732" s="5">
        <v>1.55629</v>
      </c>
      <c r="V732" s="2">
        <v>45.25</v>
      </c>
      <c r="W732" s="3">
        <v>3.0869499999999999</v>
      </c>
      <c r="Z732" s="4">
        <v>135.25</v>
      </c>
      <c r="AA732" s="5">
        <v>3.7788599999999999</v>
      </c>
    </row>
    <row r="733" spans="2:27" x14ac:dyDescent="0.25">
      <c r="B733" s="4">
        <v>44.75</v>
      </c>
      <c r="C733" s="5">
        <v>0.93126500000000001</v>
      </c>
      <c r="F733" s="2">
        <v>134.75</v>
      </c>
      <c r="G733" s="6">
        <v>3.2587000000000002</v>
      </c>
      <c r="J733" s="4">
        <v>44.75</v>
      </c>
      <c r="K733" s="7">
        <v>2.47498</v>
      </c>
      <c r="N733" s="2">
        <v>179.75</v>
      </c>
      <c r="O733" s="3">
        <v>1.5120199999999999</v>
      </c>
      <c r="R733" s="4">
        <v>0.25</v>
      </c>
      <c r="S733" s="5">
        <v>0.98601000000000005</v>
      </c>
      <c r="V733" s="2">
        <v>153.25</v>
      </c>
      <c r="W733" s="3">
        <v>1.84867</v>
      </c>
      <c r="Z733" s="4">
        <v>89.75</v>
      </c>
      <c r="AA733" s="5">
        <v>3.6623399999999999</v>
      </c>
    </row>
    <row r="734" spans="2:27" x14ac:dyDescent="0.25">
      <c r="B734" s="2">
        <v>45.25</v>
      </c>
      <c r="C734" s="3">
        <v>0.70081300000000002</v>
      </c>
      <c r="F734" s="2">
        <v>18.75</v>
      </c>
      <c r="G734" s="6">
        <v>2.94048</v>
      </c>
      <c r="J734" s="4">
        <v>134.75</v>
      </c>
      <c r="K734" s="7">
        <v>2.4004599999999998</v>
      </c>
      <c r="N734" s="4">
        <v>26.75</v>
      </c>
      <c r="O734" s="5">
        <v>1.5032300000000001</v>
      </c>
      <c r="R734" s="2">
        <v>26.75</v>
      </c>
      <c r="S734" s="3">
        <v>0.95660699999999999</v>
      </c>
      <c r="V734" s="2">
        <v>0.25</v>
      </c>
      <c r="W734" s="3">
        <v>1.6397600000000001</v>
      </c>
      <c r="Z734" s="2">
        <v>44.75</v>
      </c>
      <c r="AA734" s="3">
        <v>2.82301</v>
      </c>
    </row>
    <row r="735" spans="2:27" x14ac:dyDescent="0.25">
      <c r="B735" s="2">
        <v>116.75</v>
      </c>
      <c r="C735" s="3">
        <v>0.67750500000000002</v>
      </c>
      <c r="F735" s="2">
        <v>135.25</v>
      </c>
      <c r="G735" s="6">
        <v>1.48987</v>
      </c>
      <c r="J735" s="2">
        <v>179.75</v>
      </c>
      <c r="K735" s="6">
        <v>1.29182</v>
      </c>
      <c r="N735" s="2">
        <v>135.25</v>
      </c>
      <c r="O735" s="3">
        <v>1.22784</v>
      </c>
      <c r="R735" s="2">
        <v>179.75</v>
      </c>
      <c r="S735" s="3">
        <v>0.562747</v>
      </c>
      <c r="V735" s="4">
        <v>179.75</v>
      </c>
      <c r="W735" s="5">
        <v>0.63679799999999998</v>
      </c>
      <c r="Z735" s="2">
        <v>179.75</v>
      </c>
      <c r="AA735" s="3">
        <v>1.968</v>
      </c>
    </row>
    <row r="736" spans="2:27" x14ac:dyDescent="0.25">
      <c r="B736" s="4">
        <v>134.75</v>
      </c>
      <c r="C736" s="5">
        <v>0</v>
      </c>
      <c r="F736" s="2">
        <v>0.25</v>
      </c>
      <c r="G736" s="6">
        <v>0</v>
      </c>
      <c r="J736" s="4">
        <v>0.25</v>
      </c>
      <c r="K736" s="7">
        <v>0</v>
      </c>
      <c r="N736" s="2">
        <v>44.75</v>
      </c>
      <c r="O736" s="3">
        <v>0</v>
      </c>
      <c r="R736" s="2">
        <v>134.75</v>
      </c>
      <c r="S736" s="3">
        <v>0</v>
      </c>
      <c r="V736" s="4">
        <v>90.25</v>
      </c>
      <c r="W736" s="5">
        <v>0</v>
      </c>
      <c r="Z736" s="4">
        <v>0.25</v>
      </c>
      <c r="AA736" s="5">
        <v>0</v>
      </c>
    </row>
  </sheetData>
  <autoFilter ref="B16:C736" xr:uid="{30000879-7137-4ED1-952B-9187D3779D43}">
    <sortState xmlns:xlrd2="http://schemas.microsoft.com/office/spreadsheetml/2017/richdata2" ref="B17:C736">
      <sortCondition descending="1" ref="C16"/>
    </sortState>
  </autoFilter>
  <mergeCells count="14">
    <mergeCell ref="Z13:AA13"/>
    <mergeCell ref="B14:C14"/>
    <mergeCell ref="F14:G14"/>
    <mergeCell ref="J14:K14"/>
    <mergeCell ref="N14:O14"/>
    <mergeCell ref="R14:S14"/>
    <mergeCell ref="V14:W14"/>
    <mergeCell ref="Z14:AA14"/>
    <mergeCell ref="B13:C13"/>
    <mergeCell ref="F13:G13"/>
    <mergeCell ref="J13:K13"/>
    <mergeCell ref="N13:O13"/>
    <mergeCell ref="R13:S13"/>
    <mergeCell ref="V13:W13"/>
  </mergeCells>
  <pageMargins left="0.7" right="0.7" top="0.78740157499999996" bottom="0.78740157499999996"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A9E19F-730F-4A59-8BA2-E91EA2ED5F48}">
  <sheetPr filterMode="1"/>
  <dimension ref="A2:AA736"/>
  <sheetViews>
    <sheetView tabSelected="1" workbookViewId="0">
      <selection activeCell="X740" sqref="X740"/>
    </sheetView>
  </sheetViews>
  <sheetFormatPr baseColWidth="10" defaultRowHeight="15" x14ac:dyDescent="0.25"/>
  <sheetData>
    <row r="2" spans="1:27" x14ac:dyDescent="0.25">
      <c r="B2" t="s">
        <v>7</v>
      </c>
      <c r="C2" t="s">
        <v>8</v>
      </c>
      <c r="F2" t="s">
        <v>7</v>
      </c>
      <c r="G2" t="s">
        <v>8</v>
      </c>
      <c r="J2" t="s">
        <v>7</v>
      </c>
      <c r="K2" t="s">
        <v>8</v>
      </c>
      <c r="N2" t="s">
        <v>7</v>
      </c>
      <c r="O2" t="s">
        <v>8</v>
      </c>
      <c r="R2" t="s">
        <v>7</v>
      </c>
      <c r="S2" t="s">
        <v>8</v>
      </c>
      <c r="V2" t="s">
        <v>7</v>
      </c>
      <c r="W2" t="s">
        <v>8</v>
      </c>
      <c r="Z2" t="s">
        <v>7</v>
      </c>
      <c r="AA2" t="s">
        <v>8</v>
      </c>
    </row>
    <row r="3" spans="1:27" x14ac:dyDescent="0.25">
      <c r="A3" t="s">
        <v>4</v>
      </c>
      <c r="B3" s="1">
        <f>LARGE(C17:C736,1)</f>
        <v>100</v>
      </c>
      <c r="E3" t="s">
        <v>4</v>
      </c>
      <c r="F3" s="1">
        <f>LARGE(G17:G736,1)</f>
        <v>100</v>
      </c>
      <c r="I3" t="s">
        <v>4</v>
      </c>
      <c r="J3" s="1">
        <f>LARGE(K17:K736,1)</f>
        <v>100</v>
      </c>
      <c r="M3" t="s">
        <v>4</v>
      </c>
      <c r="N3" s="1">
        <f>LARGE(O17:O736,1)</f>
        <v>100</v>
      </c>
      <c r="Q3" t="s">
        <v>4</v>
      </c>
      <c r="R3" s="1">
        <f>LARGE(S17:S736,1)</f>
        <v>100</v>
      </c>
      <c r="U3" t="s">
        <v>4</v>
      </c>
      <c r="V3" s="1">
        <f>LARGE(W17:W736,1)</f>
        <v>100</v>
      </c>
      <c r="Y3" t="s">
        <v>4</v>
      </c>
      <c r="Z3" s="1">
        <f>LARGE(AA17:AA736,1)</f>
        <v>100</v>
      </c>
    </row>
    <row r="4" spans="1:27" x14ac:dyDescent="0.25">
      <c r="A4" t="s">
        <v>5</v>
      </c>
      <c r="B4" s="1">
        <f>LARGE(C17:C736,2)</f>
        <v>83.454499999999996</v>
      </c>
      <c r="E4" t="s">
        <v>5</v>
      </c>
      <c r="F4" s="1">
        <f>LARGE(G17:G736,2)</f>
        <v>90.679199999999994</v>
      </c>
      <c r="I4" t="s">
        <v>5</v>
      </c>
      <c r="J4" s="1">
        <f>LARGE(K17:K736,2)</f>
        <v>89.096999999999994</v>
      </c>
      <c r="M4" t="s">
        <v>5</v>
      </c>
      <c r="N4" s="1">
        <f>LARGE(O17:O736,2)</f>
        <v>97.773600000000002</v>
      </c>
      <c r="Q4" t="s">
        <v>5</v>
      </c>
      <c r="R4" s="1">
        <f>LARGE(S17:S736,2)</f>
        <v>92.118200000000002</v>
      </c>
      <c r="U4" t="s">
        <v>5</v>
      </c>
      <c r="V4" s="1">
        <f>LARGE(W17:W736,2)</f>
        <v>83.551900000000003</v>
      </c>
      <c r="Y4" t="s">
        <v>5</v>
      </c>
      <c r="Z4" s="1">
        <f>LARGE(AA17:AA736,2)</f>
        <v>84.865300000000005</v>
      </c>
    </row>
    <row r="5" spans="1:27" x14ac:dyDescent="0.25">
      <c r="A5" s="1" t="s">
        <v>6</v>
      </c>
      <c r="B5" s="1">
        <f>LARGE(C17:C736,3)</f>
        <v>68.525499999999994</v>
      </c>
      <c r="E5" s="1" t="s">
        <v>6</v>
      </c>
      <c r="F5" s="1">
        <f>LARGE(G17:G736,3)</f>
        <v>90.367099999999994</v>
      </c>
      <c r="I5" s="1" t="s">
        <v>6</v>
      </c>
      <c r="J5" s="1">
        <f>LARGE(K17:K736,3)</f>
        <v>76.578199999999995</v>
      </c>
      <c r="M5" s="1" t="s">
        <v>6</v>
      </c>
      <c r="N5" s="1">
        <f>LARGE(O17:O736,3)</f>
        <v>91.715599999999995</v>
      </c>
      <c r="Q5" s="1" t="s">
        <v>6</v>
      </c>
      <c r="R5" s="1">
        <f>LARGE(S17:S736,3)</f>
        <v>86.0548</v>
      </c>
      <c r="U5" s="1" t="s">
        <v>6</v>
      </c>
      <c r="V5" s="1">
        <f>LARGE(W17:W736,3)</f>
        <v>82.009399999999999</v>
      </c>
      <c r="Y5" s="1" t="s">
        <v>6</v>
      </c>
      <c r="Z5" s="1">
        <f>LARGE(AA17:AA736,3)</f>
        <v>83.334800000000001</v>
      </c>
    </row>
    <row r="6" spans="1:27" x14ac:dyDescent="0.25">
      <c r="A6" s="1" t="s">
        <v>9</v>
      </c>
      <c r="B6" s="1">
        <f>LARGE(C17:C736,4)</f>
        <v>43.363399999999999</v>
      </c>
      <c r="E6" s="1" t="s">
        <v>9</v>
      </c>
      <c r="F6" s="1">
        <f>LARGE(G17:G736,4)</f>
        <v>83.093999999999994</v>
      </c>
      <c r="I6" s="1" t="s">
        <v>9</v>
      </c>
      <c r="J6" s="1">
        <f>LARGE(K17:K736,4)</f>
        <v>61.213500000000003</v>
      </c>
      <c r="M6" s="1" t="s">
        <v>9</v>
      </c>
      <c r="N6" s="1">
        <f>LARGE(O17:O736,4)</f>
        <v>87.3583</v>
      </c>
      <c r="Q6" s="1" t="s">
        <v>9</v>
      </c>
      <c r="R6" s="1">
        <f>LARGE(S17:S736,4)</f>
        <v>73.428700000000006</v>
      </c>
      <c r="U6" s="1" t="s">
        <v>9</v>
      </c>
      <c r="V6" s="1">
        <f>LARGE(W17:W736,4)</f>
        <v>63.419899999999998</v>
      </c>
      <c r="Y6" s="1" t="s">
        <v>9</v>
      </c>
      <c r="Z6" s="1">
        <f>LARGE(AA17:AA736,4)</f>
        <v>67.983099999999993</v>
      </c>
    </row>
    <row r="7" spans="1:27" x14ac:dyDescent="0.25">
      <c r="A7" s="1" t="s">
        <v>18</v>
      </c>
      <c r="B7" s="1">
        <v>8.9406700000000008</v>
      </c>
      <c r="C7">
        <v>45</v>
      </c>
      <c r="E7" s="1" t="s">
        <v>18</v>
      </c>
      <c r="F7" s="1">
        <v>41.1008</v>
      </c>
      <c r="G7">
        <v>45</v>
      </c>
      <c r="I7" s="1" t="s">
        <v>18</v>
      </c>
      <c r="J7" s="1">
        <v>76.578199999999995</v>
      </c>
      <c r="K7">
        <v>45</v>
      </c>
      <c r="M7" s="1" t="s">
        <v>18</v>
      </c>
      <c r="N7" s="1">
        <v>100</v>
      </c>
      <c r="O7">
        <v>45</v>
      </c>
      <c r="Q7" s="1" t="s">
        <v>18</v>
      </c>
      <c r="R7" s="1">
        <v>92.118200000000002</v>
      </c>
      <c r="S7">
        <v>45</v>
      </c>
      <c r="U7" s="1" t="s">
        <v>18</v>
      </c>
      <c r="V7" s="1">
        <v>83.551900000000003</v>
      </c>
      <c r="W7">
        <v>45</v>
      </c>
      <c r="Y7" s="1" t="s">
        <v>18</v>
      </c>
      <c r="Z7" s="1">
        <v>65.3309</v>
      </c>
      <c r="AA7">
        <v>45</v>
      </c>
    </row>
    <row r="8" spans="1:27" x14ac:dyDescent="0.25">
      <c r="A8" s="1" t="s">
        <v>19</v>
      </c>
      <c r="B8" s="1">
        <v>11.363</v>
      </c>
      <c r="C8">
        <v>135</v>
      </c>
      <c r="E8" s="1" t="s">
        <v>19</v>
      </c>
      <c r="F8" s="1">
        <v>44.881900000000002</v>
      </c>
      <c r="G8">
        <v>135</v>
      </c>
      <c r="I8" s="1" t="s">
        <v>19</v>
      </c>
      <c r="J8" s="1">
        <v>89.096999999999994</v>
      </c>
      <c r="K8">
        <v>135</v>
      </c>
      <c r="M8" s="1" t="s">
        <v>19</v>
      </c>
      <c r="N8" s="1">
        <v>87.3583</v>
      </c>
      <c r="O8">
        <v>135</v>
      </c>
      <c r="Q8" s="1" t="s">
        <v>19</v>
      </c>
      <c r="R8" s="1">
        <v>73.428700000000006</v>
      </c>
      <c r="S8">
        <v>135</v>
      </c>
      <c r="U8" s="1" t="s">
        <v>19</v>
      </c>
      <c r="V8" s="1">
        <v>82.009399999999999</v>
      </c>
      <c r="W8">
        <v>135</v>
      </c>
      <c r="Y8" s="1" t="s">
        <v>19</v>
      </c>
      <c r="Z8" s="1">
        <v>84.865300000000005</v>
      </c>
      <c r="AA8">
        <v>135</v>
      </c>
    </row>
    <row r="9" spans="1:27" x14ac:dyDescent="0.25">
      <c r="A9" s="1"/>
      <c r="E9" s="1"/>
      <c r="F9" s="1"/>
      <c r="I9" s="1"/>
      <c r="J9" s="1"/>
      <c r="M9" s="1"/>
      <c r="N9" s="1"/>
      <c r="Q9" s="1"/>
      <c r="R9" s="1"/>
      <c r="U9" s="1"/>
      <c r="V9" s="1"/>
      <c r="Y9" s="1"/>
      <c r="Z9" s="1"/>
    </row>
    <row r="10" spans="1:27" x14ac:dyDescent="0.25">
      <c r="A10" s="1" t="s">
        <v>17</v>
      </c>
      <c r="B10" s="9">
        <v>0.21249999999999999</v>
      </c>
      <c r="E10" s="1" t="s">
        <v>17</v>
      </c>
      <c r="F10" s="9">
        <v>0.55669999999999997</v>
      </c>
      <c r="I10" s="1" t="s">
        <v>17</v>
      </c>
      <c r="J10" s="1">
        <v>0.83350000000000002</v>
      </c>
      <c r="M10" s="1" t="s">
        <v>17</v>
      </c>
      <c r="N10" s="9">
        <v>0.88439999999999996</v>
      </c>
      <c r="Q10" s="1" t="s">
        <v>17</v>
      </c>
      <c r="R10" s="9">
        <v>1.262</v>
      </c>
      <c r="U10" s="1" t="s">
        <v>17</v>
      </c>
      <c r="V10" s="9">
        <v>1.4239999999999999</v>
      </c>
      <c r="Y10" s="1" t="s">
        <v>17</v>
      </c>
      <c r="Z10" s="9">
        <v>2.1480000000000001</v>
      </c>
    </row>
    <row r="11" spans="1:27" x14ac:dyDescent="0.25">
      <c r="E11" s="1"/>
      <c r="F11" s="1"/>
      <c r="I11" s="1"/>
      <c r="J11" s="1"/>
      <c r="M11" s="1"/>
      <c r="N11" s="1"/>
      <c r="Q11" s="1"/>
      <c r="R11" s="1"/>
      <c r="U11" s="1"/>
      <c r="V11" s="1"/>
    </row>
    <row r="12" spans="1:27" x14ac:dyDescent="0.25">
      <c r="E12" s="1"/>
      <c r="F12" s="1"/>
      <c r="I12" s="1"/>
      <c r="J12" s="1"/>
      <c r="M12" s="1"/>
      <c r="N12" s="1"/>
      <c r="Q12" s="1"/>
      <c r="R12" s="1"/>
      <c r="U12" s="1"/>
      <c r="V12" s="1"/>
    </row>
    <row r="13" spans="1:27" x14ac:dyDescent="0.25">
      <c r="A13" s="1" t="s">
        <v>12</v>
      </c>
      <c r="B13" s="36" t="s">
        <v>11</v>
      </c>
      <c r="C13" s="36"/>
      <c r="E13" s="1" t="s">
        <v>12</v>
      </c>
      <c r="F13" s="36" t="s">
        <v>11</v>
      </c>
      <c r="G13" s="36"/>
      <c r="I13" s="1" t="s">
        <v>12</v>
      </c>
      <c r="J13" s="36" t="s">
        <v>11</v>
      </c>
      <c r="K13" s="36"/>
      <c r="M13" s="1" t="s">
        <v>12</v>
      </c>
      <c r="N13" s="36" t="s">
        <v>11</v>
      </c>
      <c r="O13" s="36"/>
      <c r="Q13" s="1" t="s">
        <v>12</v>
      </c>
      <c r="R13" s="36" t="s">
        <v>11</v>
      </c>
      <c r="S13" s="36"/>
      <c r="U13" s="1" t="s">
        <v>12</v>
      </c>
      <c r="V13" s="36" t="s">
        <v>11</v>
      </c>
      <c r="W13" s="36"/>
      <c r="Y13" s="1" t="s">
        <v>12</v>
      </c>
      <c r="Z13" s="36" t="s">
        <v>11</v>
      </c>
      <c r="AA13" s="36"/>
    </row>
    <row r="14" spans="1:27" x14ac:dyDescent="0.25">
      <c r="A14" t="s">
        <v>10</v>
      </c>
      <c r="B14" s="36">
        <v>0</v>
      </c>
      <c r="C14" s="36"/>
      <c r="E14" t="s">
        <v>10</v>
      </c>
      <c r="F14" s="36">
        <v>100</v>
      </c>
      <c r="G14" s="36"/>
      <c r="I14" t="s">
        <v>10</v>
      </c>
      <c r="J14" s="36">
        <v>200</v>
      </c>
      <c r="K14" s="36"/>
      <c r="M14" t="s">
        <v>10</v>
      </c>
      <c r="N14" s="36">
        <v>300</v>
      </c>
      <c r="O14" s="36"/>
      <c r="Q14" t="s">
        <v>10</v>
      </c>
      <c r="R14" s="36">
        <v>400</v>
      </c>
      <c r="S14" s="36"/>
      <c r="U14" t="s">
        <v>10</v>
      </c>
      <c r="V14" s="36">
        <v>500</v>
      </c>
      <c r="W14" s="36"/>
      <c r="Y14" t="s">
        <v>10</v>
      </c>
      <c r="Z14" s="36">
        <v>587</v>
      </c>
      <c r="AA14" s="36"/>
    </row>
    <row r="15" spans="1:27" x14ac:dyDescent="0.25">
      <c r="B15" s="2" t="s">
        <v>0</v>
      </c>
      <c r="C15" s="3" t="s">
        <v>1</v>
      </c>
      <c r="F15" s="2" t="s">
        <v>0</v>
      </c>
      <c r="G15" s="3" t="s">
        <v>1</v>
      </c>
      <c r="J15" s="4" t="s">
        <v>0</v>
      </c>
      <c r="K15" s="5" t="s">
        <v>1</v>
      </c>
      <c r="N15" s="4" t="s">
        <v>0</v>
      </c>
      <c r="O15" s="5" t="s">
        <v>1</v>
      </c>
      <c r="R15" s="4" t="s">
        <v>0</v>
      </c>
      <c r="S15" s="5" t="s">
        <v>1</v>
      </c>
      <c r="V15" s="4" t="s">
        <v>0</v>
      </c>
      <c r="W15" s="5" t="s">
        <v>1</v>
      </c>
      <c r="Z15" s="4" t="s">
        <v>0</v>
      </c>
      <c r="AA15" s="5" t="s">
        <v>1</v>
      </c>
    </row>
    <row r="16" spans="1:27" hidden="1" x14ac:dyDescent="0.25">
      <c r="B16" s="4" t="s">
        <v>3</v>
      </c>
      <c r="C16" s="5" t="s">
        <v>2</v>
      </c>
      <c r="F16" s="4" t="s">
        <v>3</v>
      </c>
      <c r="G16" s="5" t="s">
        <v>2</v>
      </c>
      <c r="J16" s="2" t="s">
        <v>3</v>
      </c>
      <c r="K16" s="3" t="s">
        <v>2</v>
      </c>
      <c r="N16" s="2" t="s">
        <v>3</v>
      </c>
      <c r="O16" s="3" t="s">
        <v>2</v>
      </c>
      <c r="R16" s="2" t="s">
        <v>3</v>
      </c>
      <c r="S16" s="3" t="s">
        <v>2</v>
      </c>
      <c r="V16" s="2" t="s">
        <v>3</v>
      </c>
      <c r="W16" s="3" t="s">
        <v>2</v>
      </c>
      <c r="Z16" s="2" t="s">
        <v>3</v>
      </c>
      <c r="AA16" s="3" t="s">
        <v>2</v>
      </c>
    </row>
    <row r="17" spans="2:27" x14ac:dyDescent="0.25">
      <c r="B17" s="4">
        <v>91</v>
      </c>
      <c r="C17" s="5">
        <v>100</v>
      </c>
      <c r="F17" s="4">
        <v>90</v>
      </c>
      <c r="G17" s="7">
        <v>100</v>
      </c>
      <c r="J17" s="2">
        <v>90</v>
      </c>
      <c r="K17" s="6">
        <v>100</v>
      </c>
      <c r="N17" s="4">
        <v>45</v>
      </c>
      <c r="O17" s="5">
        <v>100</v>
      </c>
      <c r="R17" s="2">
        <v>90</v>
      </c>
      <c r="S17" s="3">
        <v>100</v>
      </c>
      <c r="V17" s="2">
        <v>90</v>
      </c>
      <c r="W17" s="3">
        <v>100</v>
      </c>
      <c r="Z17" s="2">
        <v>90</v>
      </c>
      <c r="AA17" s="3">
        <v>100</v>
      </c>
    </row>
    <row r="18" spans="2:27" hidden="1" x14ac:dyDescent="0.25">
      <c r="B18" s="2">
        <v>91.25</v>
      </c>
      <c r="C18" s="3">
        <v>83.454499999999996</v>
      </c>
      <c r="F18" s="4">
        <v>90.75</v>
      </c>
      <c r="G18" s="7">
        <v>90.679199999999994</v>
      </c>
      <c r="H18" s="1"/>
      <c r="I18" s="1"/>
      <c r="J18" s="4">
        <v>135</v>
      </c>
      <c r="K18" s="7">
        <v>89.096999999999994</v>
      </c>
      <c r="N18" s="4">
        <v>90</v>
      </c>
      <c r="O18" s="5">
        <v>97.773600000000002</v>
      </c>
      <c r="R18" s="4">
        <v>45</v>
      </c>
      <c r="S18" s="5">
        <v>92.118200000000002</v>
      </c>
      <c r="V18" s="4">
        <v>45</v>
      </c>
      <c r="W18" s="5">
        <v>83.551900000000003</v>
      </c>
      <c r="Z18" s="2">
        <v>135</v>
      </c>
      <c r="AA18" s="3">
        <v>84.865300000000005</v>
      </c>
    </row>
    <row r="19" spans="2:27" hidden="1" x14ac:dyDescent="0.25">
      <c r="B19" s="2">
        <v>90.75</v>
      </c>
      <c r="C19" s="3">
        <v>68.525499999999994</v>
      </c>
      <c r="F19" s="2">
        <v>91.25</v>
      </c>
      <c r="G19" s="6">
        <v>90.367099999999994</v>
      </c>
      <c r="J19" s="4">
        <v>45</v>
      </c>
      <c r="K19" s="7">
        <v>76.578199999999995</v>
      </c>
      <c r="N19" s="4">
        <v>116.5</v>
      </c>
      <c r="O19" s="5">
        <v>91.715599999999995</v>
      </c>
      <c r="R19" s="4">
        <v>63.5</v>
      </c>
      <c r="S19" s="5">
        <v>86.0548</v>
      </c>
      <c r="V19" s="2">
        <v>135</v>
      </c>
      <c r="W19" s="3">
        <v>82.009399999999999</v>
      </c>
      <c r="Z19" s="4">
        <v>0</v>
      </c>
      <c r="AA19" s="5">
        <v>83.334800000000001</v>
      </c>
    </row>
    <row r="20" spans="2:27" hidden="1" x14ac:dyDescent="0.25">
      <c r="B20" s="2">
        <v>90</v>
      </c>
      <c r="C20" s="3">
        <v>43.363399999999999</v>
      </c>
      <c r="F20" s="2">
        <v>91</v>
      </c>
      <c r="G20" s="6">
        <v>83.093999999999994</v>
      </c>
      <c r="J20" s="4">
        <v>0</v>
      </c>
      <c r="K20" s="7">
        <v>61.213500000000003</v>
      </c>
      <c r="N20" s="4">
        <v>135</v>
      </c>
      <c r="O20" s="5">
        <v>87.3583</v>
      </c>
      <c r="R20" s="4">
        <v>135</v>
      </c>
      <c r="S20" s="5">
        <v>73.428700000000006</v>
      </c>
      <c r="V20" s="4">
        <v>26.5</v>
      </c>
      <c r="W20" s="5">
        <v>63.419899999999998</v>
      </c>
      <c r="Z20" s="2">
        <v>153.5</v>
      </c>
      <c r="AA20" s="3">
        <v>67.983099999999993</v>
      </c>
    </row>
    <row r="21" spans="2:27" hidden="1" x14ac:dyDescent="0.25">
      <c r="B21" s="4">
        <v>88</v>
      </c>
      <c r="C21" s="5">
        <v>41.232700000000001</v>
      </c>
      <c r="F21" s="4">
        <v>91.75</v>
      </c>
      <c r="G21" s="7">
        <v>55.349600000000002</v>
      </c>
      <c r="J21" s="4">
        <v>153.5</v>
      </c>
      <c r="K21" s="7">
        <v>55.258899999999997</v>
      </c>
      <c r="N21" s="4">
        <v>92.5</v>
      </c>
      <c r="O21" s="5">
        <v>85.902299999999997</v>
      </c>
      <c r="R21" s="4">
        <v>116.5</v>
      </c>
      <c r="S21" s="5">
        <v>73.403199999999998</v>
      </c>
      <c r="V21" s="4">
        <v>153.5</v>
      </c>
      <c r="W21" s="5">
        <v>59.458300000000001</v>
      </c>
      <c r="Z21" s="4">
        <v>63.5</v>
      </c>
      <c r="AA21" s="5">
        <v>67.653300000000002</v>
      </c>
    </row>
    <row r="22" spans="2:27" hidden="1" x14ac:dyDescent="0.25">
      <c r="B22" s="2">
        <v>91.5</v>
      </c>
      <c r="C22" s="3">
        <v>37.6374</v>
      </c>
      <c r="F22" s="4">
        <v>91.5</v>
      </c>
      <c r="G22" s="7">
        <v>55.346899999999998</v>
      </c>
      <c r="J22" s="2">
        <v>116.5</v>
      </c>
      <c r="K22" s="6">
        <v>50.773600000000002</v>
      </c>
      <c r="N22" s="4">
        <v>0</v>
      </c>
      <c r="O22" s="5">
        <v>82.2637</v>
      </c>
      <c r="R22" s="4">
        <v>0</v>
      </c>
      <c r="S22" s="5">
        <v>63.399799999999999</v>
      </c>
      <c r="V22" s="4">
        <v>63.5</v>
      </c>
      <c r="W22" s="5">
        <v>57.8063</v>
      </c>
      <c r="Z22" s="4">
        <v>116.5</v>
      </c>
      <c r="AA22" s="5">
        <v>66.613600000000005</v>
      </c>
    </row>
    <row r="23" spans="2:27" hidden="1" x14ac:dyDescent="0.25">
      <c r="B23" s="2">
        <v>88.25</v>
      </c>
      <c r="C23" s="3">
        <v>35.837000000000003</v>
      </c>
      <c r="F23" s="2">
        <v>92</v>
      </c>
      <c r="G23" s="6">
        <v>51.859200000000001</v>
      </c>
      <c r="J23" s="4">
        <v>63.5</v>
      </c>
      <c r="K23" s="7">
        <v>48.053800000000003</v>
      </c>
      <c r="N23" s="2">
        <v>63.5</v>
      </c>
      <c r="O23" s="3">
        <v>76.918899999999994</v>
      </c>
      <c r="R23" s="2">
        <v>26.5</v>
      </c>
      <c r="S23" s="3">
        <v>61.570799999999998</v>
      </c>
      <c r="V23" s="4">
        <v>116.5</v>
      </c>
      <c r="W23" s="5">
        <v>52.5441</v>
      </c>
      <c r="Z23" s="2">
        <v>45</v>
      </c>
      <c r="AA23" s="3">
        <v>65.3309</v>
      </c>
    </row>
    <row r="24" spans="2:27" hidden="1" x14ac:dyDescent="0.25">
      <c r="B24" s="4">
        <v>88.5</v>
      </c>
      <c r="C24" s="5">
        <v>31.3081</v>
      </c>
      <c r="F24" s="2">
        <v>90.5</v>
      </c>
      <c r="G24" s="6">
        <v>45.093499999999999</v>
      </c>
      <c r="J24" s="2">
        <v>102</v>
      </c>
      <c r="K24" s="6">
        <v>45.803699999999999</v>
      </c>
      <c r="N24" s="2">
        <v>92.75</v>
      </c>
      <c r="O24" s="3">
        <v>67.751400000000004</v>
      </c>
      <c r="R24" s="2">
        <v>22.75</v>
      </c>
      <c r="S24" s="3">
        <v>52.666499999999999</v>
      </c>
      <c r="V24" s="2">
        <v>0</v>
      </c>
      <c r="W24" s="3">
        <v>52.2455</v>
      </c>
      <c r="Z24" s="2">
        <v>146.25</v>
      </c>
      <c r="AA24" s="3">
        <v>61.184899999999999</v>
      </c>
    </row>
    <row r="25" spans="2:27" hidden="1" x14ac:dyDescent="0.25">
      <c r="B25" s="4">
        <v>87.75</v>
      </c>
      <c r="C25" s="5">
        <v>28.2822</v>
      </c>
      <c r="F25" s="2">
        <v>135</v>
      </c>
      <c r="G25" s="6">
        <v>44.881900000000002</v>
      </c>
      <c r="J25" s="4">
        <v>128.75</v>
      </c>
      <c r="K25" s="7">
        <v>45.219700000000003</v>
      </c>
      <c r="N25" s="4">
        <v>26.5</v>
      </c>
      <c r="O25" s="5">
        <v>58.554699999999997</v>
      </c>
      <c r="R25" s="2">
        <v>153.5</v>
      </c>
      <c r="S25" s="3">
        <v>51.790100000000002</v>
      </c>
      <c r="V25" s="2">
        <v>38.75</v>
      </c>
      <c r="W25" s="3">
        <v>50.210299999999997</v>
      </c>
      <c r="Z25" s="4">
        <v>123.75</v>
      </c>
      <c r="AA25" s="5">
        <v>53.534100000000002</v>
      </c>
    </row>
    <row r="26" spans="2:27" hidden="1" x14ac:dyDescent="0.25">
      <c r="B26" s="4">
        <v>91.75</v>
      </c>
      <c r="C26" s="5">
        <v>27.8948</v>
      </c>
      <c r="F26" s="4">
        <v>116.5</v>
      </c>
      <c r="G26" s="7">
        <v>44.525500000000001</v>
      </c>
      <c r="J26" s="4">
        <v>141.25</v>
      </c>
      <c r="K26" s="7">
        <v>43.387700000000002</v>
      </c>
      <c r="N26" s="4">
        <v>108.5</v>
      </c>
      <c r="O26" s="5">
        <v>55.744799999999998</v>
      </c>
      <c r="R26" s="4">
        <v>146.25</v>
      </c>
      <c r="S26" s="5">
        <v>51.2622</v>
      </c>
      <c r="V26" s="2">
        <v>123.75</v>
      </c>
      <c r="W26" s="3">
        <v>47.463099999999997</v>
      </c>
      <c r="Z26" s="2">
        <v>26.5</v>
      </c>
      <c r="AA26" s="3">
        <v>52.186799999999998</v>
      </c>
    </row>
    <row r="27" spans="2:27" hidden="1" x14ac:dyDescent="0.25">
      <c r="B27" s="4">
        <v>90.5</v>
      </c>
      <c r="C27" s="5">
        <v>26.959900000000001</v>
      </c>
      <c r="F27" s="4">
        <v>87.25</v>
      </c>
      <c r="G27" s="7">
        <v>43.933799999999998</v>
      </c>
      <c r="J27" s="4">
        <v>26.5</v>
      </c>
      <c r="K27" s="7">
        <v>42.134</v>
      </c>
      <c r="N27" s="4">
        <v>93.25</v>
      </c>
      <c r="O27" s="5">
        <v>53.709000000000003</v>
      </c>
      <c r="R27" s="2">
        <v>118.25</v>
      </c>
      <c r="S27" s="3">
        <v>50.3825</v>
      </c>
      <c r="V27" s="2">
        <v>18.5</v>
      </c>
      <c r="W27" s="3">
        <v>46.687399999999997</v>
      </c>
      <c r="Z27" s="4">
        <v>94.5</v>
      </c>
      <c r="AA27" s="5">
        <v>49.775799999999997</v>
      </c>
    </row>
    <row r="28" spans="2:27" hidden="1" x14ac:dyDescent="0.25">
      <c r="B28" s="4">
        <v>87.5</v>
      </c>
      <c r="C28" s="5">
        <v>26.645800000000001</v>
      </c>
      <c r="F28" s="2">
        <v>85.5</v>
      </c>
      <c r="G28" s="6">
        <v>41.990099999999998</v>
      </c>
      <c r="J28" s="4">
        <v>76</v>
      </c>
      <c r="K28" s="7">
        <v>41.607199999999999</v>
      </c>
      <c r="N28" s="4">
        <v>92.25</v>
      </c>
      <c r="O28" s="5">
        <v>53.587899999999998</v>
      </c>
      <c r="R28" s="2">
        <v>61.75</v>
      </c>
      <c r="S28" s="3">
        <v>49.433599999999998</v>
      </c>
      <c r="V28" s="4">
        <v>146.25</v>
      </c>
      <c r="W28" s="5">
        <v>43.944499999999998</v>
      </c>
      <c r="Z28" s="4">
        <v>120.25</v>
      </c>
      <c r="AA28" s="5">
        <v>49.648499999999999</v>
      </c>
    </row>
    <row r="29" spans="2:27" hidden="1" x14ac:dyDescent="0.25">
      <c r="B29" s="4">
        <v>92</v>
      </c>
      <c r="C29" s="5">
        <v>25.257200000000001</v>
      </c>
      <c r="F29" s="2">
        <v>45</v>
      </c>
      <c r="G29" s="6">
        <v>41.1008</v>
      </c>
      <c r="J29" s="4">
        <v>56.25</v>
      </c>
      <c r="K29" s="7">
        <v>40.804699999999997</v>
      </c>
      <c r="N29" s="2">
        <v>78.75</v>
      </c>
      <c r="O29" s="3">
        <v>52.909500000000001</v>
      </c>
      <c r="R29" s="2">
        <v>121.5</v>
      </c>
      <c r="S29" s="3">
        <v>47.8825</v>
      </c>
      <c r="V29" s="4">
        <v>127</v>
      </c>
      <c r="W29" s="5">
        <v>43.713999999999999</v>
      </c>
      <c r="Z29" s="2">
        <v>108.5</v>
      </c>
      <c r="AA29" s="3">
        <v>49.644599999999997</v>
      </c>
    </row>
    <row r="30" spans="2:27" hidden="1" x14ac:dyDescent="0.25">
      <c r="B30" s="2">
        <v>88.75</v>
      </c>
      <c r="C30" s="3">
        <v>23.814299999999999</v>
      </c>
      <c r="F30" s="4">
        <v>26.5</v>
      </c>
      <c r="G30" s="7">
        <v>40.2455</v>
      </c>
      <c r="J30" s="4">
        <v>39.75</v>
      </c>
      <c r="K30" s="7">
        <v>40.760100000000001</v>
      </c>
      <c r="N30" s="2">
        <v>91.75</v>
      </c>
      <c r="O30" s="3">
        <v>52.5002</v>
      </c>
      <c r="R30" s="2">
        <v>36</v>
      </c>
      <c r="S30" s="3">
        <v>47.597200000000001</v>
      </c>
      <c r="V30" s="2">
        <v>108.5</v>
      </c>
      <c r="W30" s="3">
        <v>41.873699999999999</v>
      </c>
      <c r="Z30" s="2">
        <v>128.75</v>
      </c>
      <c r="AA30" s="3">
        <v>48.758299999999998</v>
      </c>
    </row>
    <row r="31" spans="2:27" hidden="1" x14ac:dyDescent="0.25">
      <c r="B31" s="4">
        <v>87.25</v>
      </c>
      <c r="C31" s="5">
        <v>21.8066</v>
      </c>
      <c r="F31" s="2">
        <v>146.25</v>
      </c>
      <c r="G31" s="6">
        <v>39.049700000000001</v>
      </c>
      <c r="J31" s="4">
        <v>88</v>
      </c>
      <c r="K31" s="7">
        <v>40.508699999999997</v>
      </c>
      <c r="N31" s="4">
        <v>122.75</v>
      </c>
      <c r="O31" s="5">
        <v>52.367600000000003</v>
      </c>
      <c r="R31" s="2">
        <v>18.5</v>
      </c>
      <c r="S31" s="3">
        <v>46.1462</v>
      </c>
      <c r="V31" s="4">
        <v>141.25</v>
      </c>
      <c r="W31" s="5">
        <v>41.8718</v>
      </c>
      <c r="Z31" s="4">
        <v>161.5</v>
      </c>
      <c r="AA31" s="5">
        <v>48.745800000000003</v>
      </c>
    </row>
    <row r="32" spans="2:27" hidden="1" x14ac:dyDescent="0.25">
      <c r="B32" s="2">
        <v>92.5</v>
      </c>
      <c r="C32" s="3">
        <v>18.764199999999999</v>
      </c>
      <c r="F32" s="4">
        <v>87.5</v>
      </c>
      <c r="G32" s="7">
        <v>39.049500000000002</v>
      </c>
      <c r="J32" s="2">
        <v>93.25</v>
      </c>
      <c r="K32" s="6">
        <v>39.621099999999998</v>
      </c>
      <c r="N32" s="4">
        <v>146.25</v>
      </c>
      <c r="O32" s="5">
        <v>52.0501</v>
      </c>
      <c r="R32" s="2">
        <v>39.75</v>
      </c>
      <c r="S32" s="3">
        <v>45.850099999999998</v>
      </c>
      <c r="V32" s="2">
        <v>36.75</v>
      </c>
      <c r="W32" s="3">
        <v>40.8767</v>
      </c>
      <c r="Z32" s="2">
        <v>78.75</v>
      </c>
      <c r="AA32" s="3">
        <v>48.493099999999998</v>
      </c>
    </row>
    <row r="33" spans="2:27" hidden="1" x14ac:dyDescent="0.25">
      <c r="B33" s="4">
        <v>93.75</v>
      </c>
      <c r="C33" s="5">
        <v>18.594200000000001</v>
      </c>
      <c r="F33" s="4">
        <v>92.5</v>
      </c>
      <c r="G33" s="7">
        <v>37.8962</v>
      </c>
      <c r="J33" s="4">
        <v>107</v>
      </c>
      <c r="K33" s="7">
        <v>38.401600000000002</v>
      </c>
      <c r="N33" s="2">
        <v>18.5</v>
      </c>
      <c r="O33" s="3">
        <v>51.780299999999997</v>
      </c>
      <c r="R33" s="2">
        <v>42.5</v>
      </c>
      <c r="S33" s="3">
        <v>45.540199999999999</v>
      </c>
      <c r="V33" s="4">
        <v>56.25</v>
      </c>
      <c r="W33" s="5">
        <v>40.774299999999997</v>
      </c>
      <c r="Z33" s="2">
        <v>51.25</v>
      </c>
      <c r="AA33" s="3">
        <v>47.852699999999999</v>
      </c>
    </row>
    <row r="34" spans="2:27" hidden="1" x14ac:dyDescent="0.25">
      <c r="B34" s="2">
        <v>87</v>
      </c>
      <c r="C34" s="3">
        <v>17.9209</v>
      </c>
      <c r="F34" s="4">
        <v>94</v>
      </c>
      <c r="G34" s="7">
        <v>37.786799999999999</v>
      </c>
      <c r="J34" s="2">
        <v>71.5</v>
      </c>
      <c r="K34" s="6">
        <v>38.162399999999998</v>
      </c>
      <c r="N34" s="4">
        <v>92</v>
      </c>
      <c r="O34" s="5">
        <v>51.701000000000001</v>
      </c>
      <c r="R34" s="4">
        <v>161.5</v>
      </c>
      <c r="S34" s="5">
        <v>45.348199999999999</v>
      </c>
      <c r="V34" s="2">
        <v>67.25</v>
      </c>
      <c r="W34" s="3">
        <v>39.918199999999999</v>
      </c>
      <c r="Z34" s="4">
        <v>18.5</v>
      </c>
      <c r="AA34" s="5">
        <v>47.808300000000003</v>
      </c>
    </row>
    <row r="35" spans="2:27" hidden="1" x14ac:dyDescent="0.25">
      <c r="B35" s="4">
        <v>86.25</v>
      </c>
      <c r="C35" s="5">
        <v>17.812000000000001</v>
      </c>
      <c r="F35" s="4">
        <v>87</v>
      </c>
      <c r="G35" s="7">
        <v>36.916600000000003</v>
      </c>
      <c r="J35" s="4">
        <v>98.25</v>
      </c>
      <c r="K35" s="7">
        <v>38.026499999999999</v>
      </c>
      <c r="N35" s="4">
        <v>123.75</v>
      </c>
      <c r="O35" s="5">
        <v>51.1599</v>
      </c>
      <c r="R35" s="4">
        <v>65.25</v>
      </c>
      <c r="S35" s="5">
        <v>45.124400000000001</v>
      </c>
      <c r="V35" s="2">
        <v>118</v>
      </c>
      <c r="W35" s="3">
        <v>39.674799999999998</v>
      </c>
      <c r="Z35" s="4">
        <v>33.75</v>
      </c>
      <c r="AA35" s="5">
        <v>46.992400000000004</v>
      </c>
    </row>
    <row r="36" spans="2:27" hidden="1" x14ac:dyDescent="0.25">
      <c r="B36" s="2">
        <v>86.75</v>
      </c>
      <c r="C36" s="3">
        <v>17.6189</v>
      </c>
      <c r="F36" s="4">
        <v>88</v>
      </c>
      <c r="G36" s="7">
        <v>36.844200000000001</v>
      </c>
      <c r="J36" s="2">
        <v>92.75</v>
      </c>
      <c r="K36" s="6">
        <v>38.001600000000003</v>
      </c>
      <c r="N36" s="4">
        <v>56.25</v>
      </c>
      <c r="O36" s="5">
        <v>49.297499999999999</v>
      </c>
      <c r="R36" s="4">
        <v>108.5</v>
      </c>
      <c r="S36" s="5">
        <v>43.880600000000001</v>
      </c>
      <c r="V36" s="2">
        <v>107</v>
      </c>
      <c r="W36" s="3">
        <v>38.989100000000001</v>
      </c>
      <c r="Z36" s="4">
        <v>86.25</v>
      </c>
      <c r="AA36" s="5">
        <v>46.765799999999999</v>
      </c>
    </row>
    <row r="37" spans="2:27" hidden="1" x14ac:dyDescent="0.25">
      <c r="B37" s="2">
        <v>4.5</v>
      </c>
      <c r="C37" s="3">
        <v>16.672599999999999</v>
      </c>
      <c r="F37" s="2">
        <v>88.25</v>
      </c>
      <c r="G37" s="6">
        <v>36.791699999999999</v>
      </c>
      <c r="J37" s="4">
        <v>81.75</v>
      </c>
      <c r="K37" s="7">
        <v>37.902999999999999</v>
      </c>
      <c r="N37" s="4">
        <v>161.5</v>
      </c>
      <c r="O37" s="5">
        <v>48.645000000000003</v>
      </c>
      <c r="R37" s="4">
        <v>121</v>
      </c>
      <c r="S37" s="5">
        <v>43.206899999999997</v>
      </c>
      <c r="V37" s="2">
        <v>138</v>
      </c>
      <c r="W37" s="3">
        <v>38.961399999999998</v>
      </c>
      <c r="Z37" s="2">
        <v>67.5</v>
      </c>
      <c r="AA37" s="3">
        <v>46.584499999999998</v>
      </c>
    </row>
    <row r="38" spans="2:27" hidden="1" x14ac:dyDescent="0.25">
      <c r="B38" s="2">
        <v>0</v>
      </c>
      <c r="C38" s="3">
        <v>16.421700000000001</v>
      </c>
      <c r="F38" s="2">
        <v>86</v>
      </c>
      <c r="G38" s="6">
        <v>36.053800000000003</v>
      </c>
      <c r="J38" s="2">
        <v>126.75</v>
      </c>
      <c r="K38" s="6">
        <v>37.648200000000003</v>
      </c>
      <c r="N38" s="4">
        <v>143</v>
      </c>
      <c r="O38" s="5">
        <v>48.136299999999999</v>
      </c>
      <c r="R38" s="4">
        <v>58.5</v>
      </c>
      <c r="S38" s="5">
        <v>42.971200000000003</v>
      </c>
      <c r="V38" s="2">
        <v>133</v>
      </c>
      <c r="W38" s="3">
        <v>38.824800000000003</v>
      </c>
      <c r="Z38" s="2">
        <v>71.5</v>
      </c>
      <c r="AA38" s="3">
        <v>45.514000000000003</v>
      </c>
    </row>
    <row r="39" spans="2:27" hidden="1" x14ac:dyDescent="0.25">
      <c r="B39" s="4">
        <v>89</v>
      </c>
      <c r="C39" s="5">
        <v>15.9185</v>
      </c>
      <c r="F39" s="4">
        <v>112.5</v>
      </c>
      <c r="G39" s="7">
        <v>35.8048</v>
      </c>
      <c r="J39" s="4">
        <v>78.75</v>
      </c>
      <c r="K39" s="7">
        <v>37.423099999999998</v>
      </c>
      <c r="N39" s="2">
        <v>48</v>
      </c>
      <c r="O39" s="3">
        <v>47.7089</v>
      </c>
      <c r="R39" s="2">
        <v>123.75</v>
      </c>
      <c r="S39" s="3">
        <v>42.805300000000003</v>
      </c>
      <c r="V39" s="2">
        <v>42.75</v>
      </c>
      <c r="W39" s="3">
        <v>38.764200000000002</v>
      </c>
      <c r="Z39" s="2">
        <v>126.75</v>
      </c>
      <c r="AA39" s="3">
        <v>44.945900000000002</v>
      </c>
    </row>
    <row r="40" spans="2:27" hidden="1" x14ac:dyDescent="0.25">
      <c r="B40" s="4">
        <v>86.5</v>
      </c>
      <c r="C40" s="5">
        <v>15.412000000000001</v>
      </c>
      <c r="F40" s="2">
        <v>0</v>
      </c>
      <c r="G40" s="6">
        <v>35.722799999999999</v>
      </c>
      <c r="J40" s="2">
        <v>91.75</v>
      </c>
      <c r="K40" s="6">
        <v>37.179600000000001</v>
      </c>
      <c r="N40" s="4">
        <v>33.75</v>
      </c>
      <c r="O40" s="5">
        <v>47.467799999999997</v>
      </c>
      <c r="R40" s="4">
        <v>38.75</v>
      </c>
      <c r="S40" s="5">
        <v>42.2988</v>
      </c>
      <c r="V40" s="4">
        <v>64.75</v>
      </c>
      <c r="W40" s="5">
        <v>38.520499999999998</v>
      </c>
      <c r="Z40" s="2">
        <v>137</v>
      </c>
      <c r="AA40" s="3">
        <v>43.798299999999998</v>
      </c>
    </row>
    <row r="41" spans="2:27" hidden="1" x14ac:dyDescent="0.25">
      <c r="B41" s="2">
        <v>86</v>
      </c>
      <c r="C41" s="3">
        <v>15.4018</v>
      </c>
      <c r="F41" s="2">
        <v>86.5</v>
      </c>
      <c r="G41" s="6">
        <v>35.054499999999997</v>
      </c>
      <c r="J41" s="2">
        <v>48</v>
      </c>
      <c r="K41" s="6">
        <v>36.843200000000003</v>
      </c>
      <c r="N41" s="2">
        <v>47.25</v>
      </c>
      <c r="O41" s="3">
        <v>46.784700000000001</v>
      </c>
      <c r="R41" s="2">
        <v>33.75</v>
      </c>
      <c r="S41" s="3">
        <v>41.777700000000003</v>
      </c>
      <c r="V41" s="4">
        <v>71.5</v>
      </c>
      <c r="W41" s="5">
        <v>37.718800000000002</v>
      </c>
      <c r="Z41" s="2">
        <v>147.5</v>
      </c>
      <c r="AA41" s="3">
        <v>43.462699999999998</v>
      </c>
    </row>
    <row r="42" spans="2:27" hidden="1" x14ac:dyDescent="0.25">
      <c r="B42" s="2">
        <v>94</v>
      </c>
      <c r="C42" s="3">
        <v>15.327</v>
      </c>
      <c r="F42" s="2">
        <v>87.75</v>
      </c>
      <c r="G42" s="6">
        <v>34.871099999999998</v>
      </c>
      <c r="J42" s="2">
        <v>36.75</v>
      </c>
      <c r="K42" s="6">
        <v>36.490400000000001</v>
      </c>
      <c r="N42" s="2">
        <v>51.5</v>
      </c>
      <c r="O42" s="3">
        <v>46.631500000000003</v>
      </c>
      <c r="R42" s="4">
        <v>137</v>
      </c>
      <c r="S42" s="5">
        <v>40.998800000000003</v>
      </c>
      <c r="V42" s="2">
        <v>88</v>
      </c>
      <c r="W42" s="3">
        <v>36.865099999999998</v>
      </c>
      <c r="Z42" s="4">
        <v>121.5</v>
      </c>
      <c r="AA42" s="5">
        <v>43.360399999999998</v>
      </c>
    </row>
    <row r="43" spans="2:27" hidden="1" x14ac:dyDescent="0.25">
      <c r="B43" s="4">
        <v>95.25</v>
      </c>
      <c r="C43" s="5">
        <v>15.155200000000001</v>
      </c>
      <c r="F43" s="2">
        <v>107</v>
      </c>
      <c r="G43" s="6">
        <v>34.431800000000003</v>
      </c>
      <c r="J43" s="2">
        <v>78</v>
      </c>
      <c r="K43" s="6">
        <v>36.334899999999998</v>
      </c>
      <c r="N43" s="4">
        <v>97</v>
      </c>
      <c r="O43" s="5">
        <v>46.230800000000002</v>
      </c>
      <c r="R43" s="2">
        <v>106</v>
      </c>
      <c r="S43" s="3">
        <v>40.985300000000002</v>
      </c>
      <c r="V43" s="2">
        <v>93.75</v>
      </c>
      <c r="W43" s="3">
        <v>36.825000000000003</v>
      </c>
      <c r="Z43" s="4">
        <v>55.25</v>
      </c>
      <c r="AA43" s="5">
        <v>42.656399999999998</v>
      </c>
    </row>
    <row r="44" spans="2:27" hidden="1" x14ac:dyDescent="0.25">
      <c r="B44" s="4">
        <v>89.25</v>
      </c>
      <c r="C44" s="5">
        <v>14.8956</v>
      </c>
      <c r="F44" s="2">
        <v>93.5</v>
      </c>
      <c r="G44" s="6">
        <v>34.195500000000003</v>
      </c>
      <c r="J44" s="4">
        <v>175.5</v>
      </c>
      <c r="K44" s="7">
        <v>36.328600000000002</v>
      </c>
      <c r="N44" s="4">
        <v>118</v>
      </c>
      <c r="O44" s="5">
        <v>46.194099999999999</v>
      </c>
      <c r="R44" s="4">
        <v>113.25</v>
      </c>
      <c r="S44" s="5">
        <v>40.932499999999997</v>
      </c>
      <c r="V44" s="4">
        <v>101.25</v>
      </c>
      <c r="W44" s="5">
        <v>36.817700000000002</v>
      </c>
      <c r="Z44" s="2">
        <v>114.75</v>
      </c>
      <c r="AA44" s="3">
        <v>42.305399999999999</v>
      </c>
    </row>
    <row r="45" spans="2:27" hidden="1" x14ac:dyDescent="0.25">
      <c r="B45" s="4">
        <v>85.5</v>
      </c>
      <c r="C45" s="5">
        <v>14.481400000000001</v>
      </c>
      <c r="F45" s="2">
        <v>78.75</v>
      </c>
      <c r="G45" s="6">
        <v>34.087600000000002</v>
      </c>
      <c r="J45" s="4">
        <v>123.75</v>
      </c>
      <c r="K45" s="7">
        <v>36.146099999999997</v>
      </c>
      <c r="N45" s="2">
        <v>68.25</v>
      </c>
      <c r="O45" s="3">
        <v>46.047499999999999</v>
      </c>
      <c r="R45" s="4">
        <v>78.75</v>
      </c>
      <c r="S45" s="5">
        <v>40.838299999999997</v>
      </c>
      <c r="V45" s="4">
        <v>110.5</v>
      </c>
      <c r="W45" s="5">
        <v>36.333199999999998</v>
      </c>
      <c r="Z45" s="2">
        <v>85.5</v>
      </c>
      <c r="AA45" s="3">
        <v>42.196399999999997</v>
      </c>
    </row>
    <row r="46" spans="2:27" hidden="1" x14ac:dyDescent="0.25">
      <c r="B46" s="2">
        <v>168.75</v>
      </c>
      <c r="C46" s="3">
        <v>14.4313</v>
      </c>
      <c r="F46" s="4">
        <v>104</v>
      </c>
      <c r="G46" s="7">
        <v>33.455399999999997</v>
      </c>
      <c r="J46" s="2">
        <v>122.5</v>
      </c>
      <c r="K46" s="6">
        <v>35.235500000000002</v>
      </c>
      <c r="N46" s="2">
        <v>121.5</v>
      </c>
      <c r="O46" s="3">
        <v>45.7483</v>
      </c>
      <c r="R46" s="4">
        <v>60.25</v>
      </c>
      <c r="S46" s="5">
        <v>40.6922</v>
      </c>
      <c r="V46" s="2">
        <v>22.5</v>
      </c>
      <c r="W46" s="3">
        <v>35.754899999999999</v>
      </c>
      <c r="Z46" s="4">
        <v>166</v>
      </c>
      <c r="AA46" s="5">
        <v>42.029499999999999</v>
      </c>
    </row>
    <row r="47" spans="2:27" hidden="1" x14ac:dyDescent="0.25">
      <c r="B47" s="4">
        <v>94.25</v>
      </c>
      <c r="C47" s="5">
        <v>14.234500000000001</v>
      </c>
      <c r="F47" s="4">
        <v>161.5</v>
      </c>
      <c r="G47" s="7">
        <v>33.166899999999998</v>
      </c>
      <c r="J47" s="2">
        <v>132.25</v>
      </c>
      <c r="K47" s="6">
        <v>35.203899999999997</v>
      </c>
      <c r="N47" s="2">
        <v>71.5</v>
      </c>
      <c r="O47" s="3">
        <v>45.671599999999998</v>
      </c>
      <c r="R47" s="2">
        <v>94.5</v>
      </c>
      <c r="S47" s="3">
        <v>40.683500000000002</v>
      </c>
      <c r="V47" s="4">
        <v>62.25</v>
      </c>
      <c r="W47" s="5">
        <v>35.454700000000003</v>
      </c>
      <c r="Z47" s="2">
        <v>98.25</v>
      </c>
      <c r="AA47" s="3">
        <v>42.008299999999998</v>
      </c>
    </row>
    <row r="48" spans="2:27" hidden="1" x14ac:dyDescent="0.25">
      <c r="B48" s="2">
        <v>1.75</v>
      </c>
      <c r="C48" s="3">
        <v>13.7919</v>
      </c>
      <c r="F48" s="4">
        <v>56.25</v>
      </c>
      <c r="G48" s="7">
        <v>32.956200000000003</v>
      </c>
      <c r="J48" s="4">
        <v>141.75</v>
      </c>
      <c r="K48" s="7">
        <v>35.125900000000001</v>
      </c>
      <c r="N48" s="2">
        <v>176.75</v>
      </c>
      <c r="O48" s="3">
        <v>45.272599999999997</v>
      </c>
      <c r="R48" s="4">
        <v>113.5</v>
      </c>
      <c r="S48" s="5">
        <v>40.594700000000003</v>
      </c>
      <c r="V48" s="4">
        <v>149</v>
      </c>
      <c r="W48" s="5">
        <v>35.356400000000001</v>
      </c>
      <c r="Z48" s="4">
        <v>143.25</v>
      </c>
      <c r="AA48" s="5">
        <v>41.865600000000001</v>
      </c>
    </row>
    <row r="49" spans="2:27" hidden="1" x14ac:dyDescent="0.25">
      <c r="B49" s="2">
        <v>85.25</v>
      </c>
      <c r="C49" s="3">
        <v>13.7415</v>
      </c>
      <c r="F49" s="2">
        <v>71.5</v>
      </c>
      <c r="G49" s="6">
        <v>32.7791</v>
      </c>
      <c r="J49" s="2">
        <v>108.5</v>
      </c>
      <c r="K49" s="6">
        <v>35.124499999999998</v>
      </c>
      <c r="N49" s="2">
        <v>84</v>
      </c>
      <c r="O49" s="3">
        <v>44.901600000000002</v>
      </c>
      <c r="R49" s="2">
        <v>71.5</v>
      </c>
      <c r="S49" s="3">
        <v>40.306600000000003</v>
      </c>
      <c r="V49" s="4">
        <v>88.25</v>
      </c>
      <c r="W49" s="5">
        <v>35.3249</v>
      </c>
      <c r="Z49" s="4">
        <v>57.5</v>
      </c>
      <c r="AA49" s="5">
        <v>41.719000000000001</v>
      </c>
    </row>
    <row r="50" spans="2:27" hidden="1" x14ac:dyDescent="0.25">
      <c r="B50" s="2">
        <v>92.25</v>
      </c>
      <c r="C50" s="3">
        <v>13.59</v>
      </c>
      <c r="F50" s="4">
        <v>86.25</v>
      </c>
      <c r="G50" s="7">
        <v>32.719099999999997</v>
      </c>
      <c r="J50" s="4">
        <v>137</v>
      </c>
      <c r="K50" s="7">
        <v>34.770099999999999</v>
      </c>
      <c r="N50" s="2">
        <v>153.5</v>
      </c>
      <c r="O50" s="3">
        <v>44.622900000000001</v>
      </c>
      <c r="R50" s="4">
        <v>139.25</v>
      </c>
      <c r="S50" s="5">
        <v>40.249099999999999</v>
      </c>
      <c r="V50" s="4">
        <v>111</v>
      </c>
      <c r="W50" s="5">
        <v>35.322200000000002</v>
      </c>
      <c r="Z50" s="4">
        <v>144.5</v>
      </c>
      <c r="AA50" s="5">
        <v>41.692</v>
      </c>
    </row>
    <row r="51" spans="2:27" hidden="1" x14ac:dyDescent="0.25">
      <c r="B51" s="4">
        <v>83</v>
      </c>
      <c r="C51" s="5">
        <v>13.3591</v>
      </c>
      <c r="F51" s="4">
        <v>101.25</v>
      </c>
      <c r="G51" s="7">
        <v>32.698399999999999</v>
      </c>
      <c r="J51" s="2">
        <v>99.5</v>
      </c>
      <c r="K51" s="6">
        <v>34.724699999999999</v>
      </c>
      <c r="N51" s="2">
        <v>93.75</v>
      </c>
      <c r="O51" s="3">
        <v>44.305100000000003</v>
      </c>
      <c r="R51" s="2">
        <v>78.25</v>
      </c>
      <c r="S51" s="3">
        <v>39.658200000000001</v>
      </c>
      <c r="V51" s="4">
        <v>140.75</v>
      </c>
      <c r="W51" s="5">
        <v>34.587600000000002</v>
      </c>
      <c r="Z51" s="4">
        <v>33</v>
      </c>
      <c r="AA51" s="5">
        <v>40.7333</v>
      </c>
    </row>
    <row r="52" spans="2:27" hidden="1" x14ac:dyDescent="0.25">
      <c r="B52" s="4">
        <v>81.5</v>
      </c>
      <c r="C52" s="5">
        <v>13.3255</v>
      </c>
      <c r="F52" s="2">
        <v>89.25</v>
      </c>
      <c r="G52" s="6">
        <v>32.535600000000002</v>
      </c>
      <c r="J52" s="2">
        <v>60</v>
      </c>
      <c r="K52" s="6">
        <v>34.718299999999999</v>
      </c>
      <c r="N52" s="2">
        <v>94.5</v>
      </c>
      <c r="O52" s="3">
        <v>43.450200000000002</v>
      </c>
      <c r="R52" s="4">
        <v>42</v>
      </c>
      <c r="S52" s="5">
        <v>39.654400000000003</v>
      </c>
      <c r="V52" s="2">
        <v>86</v>
      </c>
      <c r="W52" s="3">
        <v>34.262799999999999</v>
      </c>
      <c r="Z52" s="4">
        <v>78</v>
      </c>
      <c r="AA52" s="5">
        <v>40.720799999999997</v>
      </c>
    </row>
    <row r="53" spans="2:27" hidden="1" x14ac:dyDescent="0.25">
      <c r="B53" s="2">
        <v>82.25</v>
      </c>
      <c r="C53" s="3">
        <v>13.250299999999999</v>
      </c>
      <c r="F53" s="2">
        <v>4.5</v>
      </c>
      <c r="G53" s="6">
        <v>32.453800000000001</v>
      </c>
      <c r="J53" s="4">
        <v>132</v>
      </c>
      <c r="K53" s="7">
        <v>34.3765</v>
      </c>
      <c r="N53" s="2">
        <v>84.25</v>
      </c>
      <c r="O53" s="3">
        <v>42.8949</v>
      </c>
      <c r="R53" s="4">
        <v>37</v>
      </c>
      <c r="S53" s="5">
        <v>39.651600000000002</v>
      </c>
      <c r="V53" s="4">
        <v>33.75</v>
      </c>
      <c r="W53" s="5">
        <v>34.174900000000001</v>
      </c>
      <c r="Z53" s="4">
        <v>141.75</v>
      </c>
      <c r="AA53" s="5">
        <v>40.220300000000002</v>
      </c>
    </row>
    <row r="54" spans="2:27" hidden="1" x14ac:dyDescent="0.25">
      <c r="B54" s="4">
        <v>92.75</v>
      </c>
      <c r="C54" s="5">
        <v>13.1594</v>
      </c>
      <c r="F54" s="4">
        <v>93.75</v>
      </c>
      <c r="G54" s="7">
        <v>31.7316</v>
      </c>
      <c r="J54" s="4">
        <v>132.5</v>
      </c>
      <c r="K54" s="7">
        <v>34.326000000000001</v>
      </c>
      <c r="N54" s="4">
        <v>99.5</v>
      </c>
      <c r="O54" s="5">
        <v>42.677100000000003</v>
      </c>
      <c r="R54" s="4">
        <v>97</v>
      </c>
      <c r="S54" s="5">
        <v>39.633499999999998</v>
      </c>
      <c r="V54" s="2">
        <v>19.75</v>
      </c>
      <c r="W54" s="3">
        <v>34.1569</v>
      </c>
      <c r="Z54" s="2">
        <v>60.25</v>
      </c>
      <c r="AA54" s="3">
        <v>40.127699999999997</v>
      </c>
    </row>
    <row r="55" spans="2:27" hidden="1" x14ac:dyDescent="0.25">
      <c r="B55" s="4">
        <v>3.5</v>
      </c>
      <c r="C55" s="5">
        <v>12.974399999999999</v>
      </c>
      <c r="F55" s="4">
        <v>84</v>
      </c>
      <c r="G55" s="7">
        <v>31.6904</v>
      </c>
      <c r="J55" s="2">
        <v>73</v>
      </c>
      <c r="K55" s="6">
        <v>34.162599999999998</v>
      </c>
      <c r="N55" s="2">
        <v>76.75</v>
      </c>
      <c r="O55" s="3">
        <v>42.580800000000004</v>
      </c>
      <c r="R55" s="4">
        <v>53.25</v>
      </c>
      <c r="S55" s="5">
        <v>39.603099999999998</v>
      </c>
      <c r="V55" s="4">
        <v>166</v>
      </c>
      <c r="W55" s="5">
        <v>33.894199999999998</v>
      </c>
      <c r="Z55" s="2">
        <v>139.75</v>
      </c>
      <c r="AA55" s="3">
        <v>40.003300000000003</v>
      </c>
    </row>
    <row r="56" spans="2:27" hidden="1" x14ac:dyDescent="0.25">
      <c r="B56" s="4">
        <v>176.5</v>
      </c>
      <c r="C56" s="5">
        <v>12.738300000000001</v>
      </c>
      <c r="F56" s="4">
        <v>85.75</v>
      </c>
      <c r="G56" s="7">
        <v>31.3718</v>
      </c>
      <c r="J56" s="2">
        <v>52.5</v>
      </c>
      <c r="K56" s="6">
        <v>34.108800000000002</v>
      </c>
      <c r="N56" s="4">
        <v>82.5</v>
      </c>
      <c r="O56" s="5">
        <v>42.232999999999997</v>
      </c>
      <c r="R56" s="2">
        <v>139</v>
      </c>
      <c r="S56" s="3">
        <v>39.474200000000003</v>
      </c>
      <c r="V56" s="2">
        <v>122.75</v>
      </c>
      <c r="W56" s="3">
        <v>33.886499999999998</v>
      </c>
      <c r="Z56" s="2">
        <v>94</v>
      </c>
      <c r="AA56" s="3">
        <v>39.677300000000002</v>
      </c>
    </row>
    <row r="57" spans="2:27" hidden="1" x14ac:dyDescent="0.25">
      <c r="B57" s="4">
        <v>94.75</v>
      </c>
      <c r="C57" s="5">
        <v>12.736599999999999</v>
      </c>
      <c r="F57" s="4">
        <v>76</v>
      </c>
      <c r="G57" s="7">
        <v>31.204999999999998</v>
      </c>
      <c r="J57" s="4">
        <v>91</v>
      </c>
      <c r="K57" s="7">
        <v>33.958100000000002</v>
      </c>
      <c r="N57" s="2">
        <v>30.25</v>
      </c>
      <c r="O57" s="3">
        <v>41.838099999999997</v>
      </c>
      <c r="R57" s="2">
        <v>107</v>
      </c>
      <c r="S57" s="3">
        <v>39.442999999999998</v>
      </c>
      <c r="V57" s="4">
        <v>121</v>
      </c>
      <c r="W57" s="5">
        <v>33.862400000000001</v>
      </c>
      <c r="Z57" s="4">
        <v>93.25</v>
      </c>
      <c r="AA57" s="5">
        <v>39.147799999999997</v>
      </c>
    </row>
    <row r="58" spans="2:27" hidden="1" x14ac:dyDescent="0.25">
      <c r="B58" s="4">
        <v>4.75</v>
      </c>
      <c r="C58" s="5">
        <v>12.713900000000001</v>
      </c>
      <c r="F58" s="2">
        <v>86.75</v>
      </c>
      <c r="G58" s="6">
        <v>31.198899999999998</v>
      </c>
      <c r="J58" s="4">
        <v>106</v>
      </c>
      <c r="K58" s="7">
        <v>33.768999999999998</v>
      </c>
      <c r="N58" s="4">
        <v>107.5</v>
      </c>
      <c r="O58" s="5">
        <v>41.753500000000003</v>
      </c>
      <c r="R58" s="2">
        <v>66.75</v>
      </c>
      <c r="S58" s="3">
        <v>39.432099999999998</v>
      </c>
      <c r="V58" s="4">
        <v>32.5</v>
      </c>
      <c r="W58" s="5">
        <v>33.726199999999999</v>
      </c>
      <c r="Z58" s="2">
        <v>74</v>
      </c>
      <c r="AA58" s="3">
        <v>39.036000000000001</v>
      </c>
    </row>
    <row r="59" spans="2:27" hidden="1" x14ac:dyDescent="0.25">
      <c r="B59" s="4">
        <v>84.75</v>
      </c>
      <c r="C59" s="5">
        <v>12.485799999999999</v>
      </c>
      <c r="F59" s="2">
        <v>38.75</v>
      </c>
      <c r="G59" s="6">
        <v>31.123899999999999</v>
      </c>
      <c r="J59" s="2">
        <v>138</v>
      </c>
      <c r="K59" s="6">
        <v>33.702800000000003</v>
      </c>
      <c r="N59" s="2">
        <v>109.5</v>
      </c>
      <c r="O59" s="3">
        <v>41.75</v>
      </c>
      <c r="R59" s="4">
        <v>88</v>
      </c>
      <c r="S59" s="5">
        <v>38.952300000000001</v>
      </c>
      <c r="V59" s="4">
        <v>121.75</v>
      </c>
      <c r="W59" s="5">
        <v>33.654699999999998</v>
      </c>
      <c r="Z59" s="4">
        <v>52.5</v>
      </c>
      <c r="AA59" s="5">
        <v>38.913499999999999</v>
      </c>
    </row>
    <row r="60" spans="2:27" hidden="1" x14ac:dyDescent="0.25">
      <c r="B60" s="2">
        <v>93.5</v>
      </c>
      <c r="C60" s="3">
        <v>12.301299999999999</v>
      </c>
      <c r="F60" s="4">
        <v>123.75</v>
      </c>
      <c r="G60" s="7">
        <v>30.705500000000001</v>
      </c>
      <c r="J60" s="2">
        <v>100</v>
      </c>
      <c r="K60" s="6">
        <v>33.455399999999997</v>
      </c>
      <c r="N60" s="4">
        <v>98.75</v>
      </c>
      <c r="O60" s="5">
        <v>41.567300000000003</v>
      </c>
      <c r="R60" s="2">
        <v>50.25</v>
      </c>
      <c r="S60" s="3">
        <v>38.839300000000001</v>
      </c>
      <c r="V60" s="2">
        <v>102</v>
      </c>
      <c r="W60" s="3">
        <v>33.633499999999998</v>
      </c>
      <c r="Z60" s="4">
        <v>54</v>
      </c>
      <c r="AA60" s="5">
        <v>38.769799999999996</v>
      </c>
    </row>
    <row r="61" spans="2:27" hidden="1" x14ac:dyDescent="0.25">
      <c r="B61" s="4">
        <v>96.5</v>
      </c>
      <c r="C61" s="5">
        <v>12.2864</v>
      </c>
      <c r="F61" s="4">
        <v>153.5</v>
      </c>
      <c r="G61" s="7">
        <v>30.677399999999999</v>
      </c>
      <c r="J61" s="2">
        <v>86</v>
      </c>
      <c r="K61" s="6">
        <v>33.279000000000003</v>
      </c>
      <c r="N61" s="4">
        <v>87.5</v>
      </c>
      <c r="O61" s="5">
        <v>41.244199999999999</v>
      </c>
      <c r="R61" s="2">
        <v>109.5</v>
      </c>
      <c r="S61" s="3">
        <v>38.795699999999997</v>
      </c>
      <c r="V61" s="2">
        <v>87.25</v>
      </c>
      <c r="W61" s="3">
        <v>33.627299999999998</v>
      </c>
      <c r="Z61" s="2">
        <v>66.25</v>
      </c>
      <c r="AA61" s="3">
        <v>38.449599999999997</v>
      </c>
    </row>
    <row r="62" spans="2:27" hidden="1" x14ac:dyDescent="0.25">
      <c r="B62" s="2">
        <v>93.25</v>
      </c>
      <c r="C62" s="3">
        <v>12.260899999999999</v>
      </c>
      <c r="F62" s="4">
        <v>94.5</v>
      </c>
      <c r="G62" s="7">
        <v>30.622900000000001</v>
      </c>
      <c r="J62" s="2">
        <v>33.75</v>
      </c>
      <c r="K62" s="6">
        <v>33.277900000000002</v>
      </c>
      <c r="N62" s="4">
        <v>141.25</v>
      </c>
      <c r="O62" s="5">
        <v>41.209800000000001</v>
      </c>
      <c r="R62" s="4">
        <v>142.5</v>
      </c>
      <c r="S62" s="5">
        <v>38.733800000000002</v>
      </c>
      <c r="V62" s="2">
        <v>62</v>
      </c>
      <c r="W62" s="3">
        <v>33.589300000000001</v>
      </c>
      <c r="Z62" s="4">
        <v>106</v>
      </c>
      <c r="AA62" s="5">
        <v>37.678100000000001</v>
      </c>
    </row>
    <row r="63" spans="2:27" hidden="1" x14ac:dyDescent="0.25">
      <c r="B63" s="2">
        <v>8</v>
      </c>
      <c r="C63" s="3">
        <v>12.192500000000001</v>
      </c>
      <c r="F63" s="4">
        <v>63.5</v>
      </c>
      <c r="G63" s="7">
        <v>30.307600000000001</v>
      </c>
      <c r="J63" s="2">
        <v>51.75</v>
      </c>
      <c r="K63" s="6">
        <v>33.105899999999998</v>
      </c>
      <c r="N63" s="4">
        <v>148.25</v>
      </c>
      <c r="O63" s="5">
        <v>41.166699999999999</v>
      </c>
      <c r="R63" s="2">
        <v>43.75</v>
      </c>
      <c r="S63" s="3">
        <v>38.360100000000003</v>
      </c>
      <c r="V63" s="4">
        <v>36</v>
      </c>
      <c r="W63" s="5">
        <v>33.561399999999999</v>
      </c>
      <c r="Z63" s="4">
        <v>140.75</v>
      </c>
      <c r="AA63" s="5">
        <v>37.658799999999999</v>
      </c>
    </row>
    <row r="64" spans="2:27" hidden="1" x14ac:dyDescent="0.25">
      <c r="B64" s="2">
        <v>2.75</v>
      </c>
      <c r="C64" s="3">
        <v>12.1754</v>
      </c>
      <c r="F64" s="2">
        <v>83</v>
      </c>
      <c r="G64" s="6">
        <v>30.133900000000001</v>
      </c>
      <c r="J64" s="2">
        <v>82.5</v>
      </c>
      <c r="K64" s="6">
        <v>33.010100000000001</v>
      </c>
      <c r="N64" s="2">
        <v>121</v>
      </c>
      <c r="O64" s="3">
        <v>41.162399999999998</v>
      </c>
      <c r="R64" s="4">
        <v>141.25</v>
      </c>
      <c r="S64" s="5">
        <v>38.064700000000002</v>
      </c>
      <c r="V64" s="2">
        <v>57</v>
      </c>
      <c r="W64" s="3">
        <v>33.560699999999997</v>
      </c>
      <c r="Z64" s="4">
        <v>113.25</v>
      </c>
      <c r="AA64" s="5">
        <v>37.607700000000001</v>
      </c>
    </row>
    <row r="65" spans="2:27" hidden="1" x14ac:dyDescent="0.25">
      <c r="B65" s="2">
        <v>18.5</v>
      </c>
      <c r="C65" s="3">
        <v>12.063800000000001</v>
      </c>
      <c r="F65" s="2">
        <v>93</v>
      </c>
      <c r="G65" s="6">
        <v>30.0091</v>
      </c>
      <c r="J65" s="4">
        <v>50.25</v>
      </c>
      <c r="K65" s="7">
        <v>33.005499999999998</v>
      </c>
      <c r="N65" s="4">
        <v>94</v>
      </c>
      <c r="O65" s="5">
        <v>40.973300000000002</v>
      </c>
      <c r="R65" s="2">
        <v>144</v>
      </c>
      <c r="S65" s="3">
        <v>37.912100000000002</v>
      </c>
      <c r="V65" s="2">
        <v>106.5</v>
      </c>
      <c r="W65" s="3">
        <v>33.557099999999998</v>
      </c>
      <c r="Z65" s="2">
        <v>69</v>
      </c>
      <c r="AA65" s="3">
        <v>37.5334</v>
      </c>
    </row>
    <row r="66" spans="2:27" hidden="1" x14ac:dyDescent="0.25">
      <c r="B66" s="4">
        <v>179</v>
      </c>
      <c r="C66" s="5">
        <v>12.032</v>
      </c>
      <c r="F66" s="4">
        <v>95</v>
      </c>
      <c r="G66" s="7">
        <v>29.8935</v>
      </c>
      <c r="J66" s="4">
        <v>75</v>
      </c>
      <c r="K66" s="7">
        <v>32.962000000000003</v>
      </c>
      <c r="N66" s="2">
        <v>59</v>
      </c>
      <c r="O66" s="3">
        <v>40.945900000000002</v>
      </c>
      <c r="R66" s="2">
        <v>119</v>
      </c>
      <c r="S66" s="3">
        <v>37.747999999999998</v>
      </c>
      <c r="V66" s="2">
        <v>47.75</v>
      </c>
      <c r="W66" s="3">
        <v>32.947899999999997</v>
      </c>
      <c r="Z66" s="4">
        <v>62</v>
      </c>
      <c r="AA66" s="5">
        <v>37.487099999999998</v>
      </c>
    </row>
    <row r="67" spans="2:27" hidden="1" x14ac:dyDescent="0.25">
      <c r="B67" s="4">
        <v>90.25</v>
      </c>
      <c r="C67" s="5">
        <v>12.0237</v>
      </c>
      <c r="F67" s="2">
        <v>74</v>
      </c>
      <c r="G67" s="6">
        <v>29.828900000000001</v>
      </c>
      <c r="J67" s="2">
        <v>83.25</v>
      </c>
      <c r="K67" s="6">
        <v>32.868000000000002</v>
      </c>
      <c r="N67" s="2">
        <v>86.75</v>
      </c>
      <c r="O67" s="3">
        <v>40.828499999999998</v>
      </c>
      <c r="R67" s="2">
        <v>39.25</v>
      </c>
      <c r="S67" s="3">
        <v>37.5672</v>
      </c>
      <c r="V67" s="2">
        <v>21</v>
      </c>
      <c r="W67" s="3">
        <v>32.937399999999997</v>
      </c>
      <c r="Z67" s="4">
        <v>168</v>
      </c>
      <c r="AA67" s="5">
        <v>37.482300000000002</v>
      </c>
    </row>
    <row r="68" spans="2:27" hidden="1" x14ac:dyDescent="0.25">
      <c r="B68" s="2">
        <v>85.75</v>
      </c>
      <c r="C68" s="3">
        <v>11.9794</v>
      </c>
      <c r="F68" s="2">
        <v>81.25</v>
      </c>
      <c r="G68" s="6">
        <v>29.764700000000001</v>
      </c>
      <c r="J68" s="4">
        <v>90.5</v>
      </c>
      <c r="K68" s="7">
        <v>32.726199999999999</v>
      </c>
      <c r="N68" s="4">
        <v>104</v>
      </c>
      <c r="O68" s="5">
        <v>40.613399999999999</v>
      </c>
      <c r="R68" s="2">
        <v>50.75</v>
      </c>
      <c r="S68" s="3">
        <v>37.566200000000002</v>
      </c>
      <c r="V68" s="2">
        <v>54</v>
      </c>
      <c r="W68" s="3">
        <v>32.881300000000003</v>
      </c>
      <c r="Z68" s="4">
        <v>59.75</v>
      </c>
      <c r="AA68" s="5">
        <v>37.379100000000001</v>
      </c>
    </row>
    <row r="69" spans="2:27" hidden="1" x14ac:dyDescent="0.25">
      <c r="B69" s="4">
        <v>83.5</v>
      </c>
      <c r="C69" s="5">
        <v>11.9496</v>
      </c>
      <c r="F69" s="4">
        <v>92.75</v>
      </c>
      <c r="G69" s="7">
        <v>29.7578</v>
      </c>
      <c r="J69" s="2">
        <v>85.5</v>
      </c>
      <c r="K69" s="6">
        <v>32.622</v>
      </c>
      <c r="N69" s="4">
        <v>151.75</v>
      </c>
      <c r="O69" s="5">
        <v>40.603400000000001</v>
      </c>
      <c r="R69" s="2">
        <v>48.75</v>
      </c>
      <c r="S69" s="3">
        <v>37.536999999999999</v>
      </c>
      <c r="V69" s="2">
        <v>137.25</v>
      </c>
      <c r="W69" s="3">
        <v>32.785899999999998</v>
      </c>
      <c r="Z69" s="2">
        <v>12</v>
      </c>
      <c r="AA69" s="3">
        <v>37.274900000000002</v>
      </c>
    </row>
    <row r="70" spans="2:27" hidden="1" x14ac:dyDescent="0.25">
      <c r="B70" s="2">
        <v>14</v>
      </c>
      <c r="C70" s="3">
        <v>11.8583</v>
      </c>
      <c r="F70" s="4">
        <v>33.75</v>
      </c>
      <c r="G70" s="7">
        <v>29.394300000000001</v>
      </c>
      <c r="J70" s="2">
        <v>42.25</v>
      </c>
      <c r="K70" s="6">
        <v>32.605400000000003</v>
      </c>
      <c r="N70" s="4">
        <v>120</v>
      </c>
      <c r="O70" s="5">
        <v>40.3155</v>
      </c>
      <c r="R70" s="2">
        <v>47.75</v>
      </c>
      <c r="S70" s="3">
        <v>37.473700000000001</v>
      </c>
      <c r="V70" s="2">
        <v>113.25</v>
      </c>
      <c r="W70" s="3">
        <v>32.602400000000003</v>
      </c>
      <c r="Z70" s="2">
        <v>112.5</v>
      </c>
      <c r="AA70" s="3">
        <v>37.257599999999996</v>
      </c>
    </row>
    <row r="71" spans="2:27" hidden="1" x14ac:dyDescent="0.25">
      <c r="B71" s="4">
        <v>4.25</v>
      </c>
      <c r="C71" s="5">
        <v>11.793200000000001</v>
      </c>
      <c r="F71" s="4">
        <v>88.5</v>
      </c>
      <c r="G71" s="7">
        <v>29.108699999999999</v>
      </c>
      <c r="J71" s="4">
        <v>38.25</v>
      </c>
      <c r="K71" s="7">
        <v>32.589599999999997</v>
      </c>
      <c r="N71" s="4">
        <v>66.75</v>
      </c>
      <c r="O71" s="5">
        <v>40.293999999999997</v>
      </c>
      <c r="R71" s="2">
        <v>120.25</v>
      </c>
      <c r="S71" s="3">
        <v>37.466900000000003</v>
      </c>
      <c r="V71" s="4">
        <v>51</v>
      </c>
      <c r="W71" s="5">
        <v>32.451500000000003</v>
      </c>
      <c r="Z71" s="2">
        <v>32.5</v>
      </c>
      <c r="AA71" s="3">
        <v>37.223799999999997</v>
      </c>
    </row>
    <row r="72" spans="2:27" hidden="1" x14ac:dyDescent="0.25">
      <c r="B72" s="2">
        <v>2.25</v>
      </c>
      <c r="C72" s="3">
        <v>11.788600000000001</v>
      </c>
      <c r="F72" s="2">
        <v>166</v>
      </c>
      <c r="G72" s="6">
        <v>29.084599999999998</v>
      </c>
      <c r="J72" s="4">
        <v>39.25</v>
      </c>
      <c r="K72" s="7">
        <v>32.469799999999999</v>
      </c>
      <c r="N72" s="4">
        <v>65.25</v>
      </c>
      <c r="O72" s="5">
        <v>40.0124</v>
      </c>
      <c r="R72" s="4">
        <v>87.25</v>
      </c>
      <c r="S72" s="5">
        <v>37.415599999999998</v>
      </c>
      <c r="V72" s="2">
        <v>158.25</v>
      </c>
      <c r="W72" s="3">
        <v>32.161999999999999</v>
      </c>
      <c r="Z72" s="2">
        <v>81.75</v>
      </c>
      <c r="AA72" s="3">
        <v>37.183300000000003</v>
      </c>
    </row>
    <row r="73" spans="2:27" hidden="1" x14ac:dyDescent="0.25">
      <c r="B73" s="4">
        <v>83.75</v>
      </c>
      <c r="C73" s="5">
        <v>11.7865</v>
      </c>
      <c r="F73" s="4">
        <v>18.5</v>
      </c>
      <c r="G73" s="7">
        <v>28.995899999999999</v>
      </c>
      <c r="J73" s="2">
        <v>58.5</v>
      </c>
      <c r="K73" s="6">
        <v>32.4651</v>
      </c>
      <c r="N73" s="2">
        <v>76</v>
      </c>
      <c r="O73" s="3">
        <v>39.893599999999999</v>
      </c>
      <c r="R73" s="4">
        <v>47.5</v>
      </c>
      <c r="S73" s="5">
        <v>37.051000000000002</v>
      </c>
      <c r="V73" s="4">
        <v>61.25</v>
      </c>
      <c r="W73" s="5">
        <v>32.058500000000002</v>
      </c>
      <c r="Z73" s="2">
        <v>80.5</v>
      </c>
      <c r="AA73" s="3">
        <v>37.165900000000001</v>
      </c>
    </row>
    <row r="74" spans="2:27" hidden="1" x14ac:dyDescent="0.25">
      <c r="B74" s="4">
        <v>89.5</v>
      </c>
      <c r="C74" s="5">
        <v>11.772</v>
      </c>
      <c r="F74" s="4">
        <v>88.75</v>
      </c>
      <c r="G74" s="7">
        <v>28.782699999999998</v>
      </c>
      <c r="J74" s="4">
        <v>40.25</v>
      </c>
      <c r="K74" s="7">
        <v>32.456800000000001</v>
      </c>
      <c r="N74" s="4">
        <v>126.75</v>
      </c>
      <c r="O74" s="5">
        <v>39.856900000000003</v>
      </c>
      <c r="R74" s="2">
        <v>115</v>
      </c>
      <c r="S74" s="3">
        <v>36.942599999999999</v>
      </c>
      <c r="V74" s="4">
        <v>132</v>
      </c>
      <c r="W74" s="5">
        <v>32.050400000000003</v>
      </c>
      <c r="Z74" s="2">
        <v>157.5</v>
      </c>
      <c r="AA74" s="3">
        <v>37.0396</v>
      </c>
    </row>
    <row r="75" spans="2:27" hidden="1" x14ac:dyDescent="0.25">
      <c r="B75" s="2">
        <v>2</v>
      </c>
      <c r="C75" s="3">
        <v>11.7241</v>
      </c>
      <c r="F75" s="4">
        <v>93.25</v>
      </c>
      <c r="G75" s="7">
        <v>28.771799999999999</v>
      </c>
      <c r="J75" s="4">
        <v>59</v>
      </c>
      <c r="K75" s="7">
        <v>32.4163</v>
      </c>
      <c r="N75" s="2">
        <v>101.25</v>
      </c>
      <c r="O75" s="3">
        <v>39.8324</v>
      </c>
      <c r="R75" s="2">
        <v>81.25</v>
      </c>
      <c r="S75" s="3">
        <v>36.707799999999999</v>
      </c>
      <c r="V75" s="2">
        <v>65.25</v>
      </c>
      <c r="W75" s="3">
        <v>31.960100000000001</v>
      </c>
      <c r="Z75" s="2">
        <v>76</v>
      </c>
      <c r="AA75" s="3">
        <v>37.027999999999999</v>
      </c>
    </row>
    <row r="76" spans="2:27" hidden="1" x14ac:dyDescent="0.25">
      <c r="B76" s="2">
        <v>82.75</v>
      </c>
      <c r="C76" s="3">
        <v>11.6693</v>
      </c>
      <c r="F76" s="2">
        <v>111</v>
      </c>
      <c r="G76" s="6">
        <v>28.710599999999999</v>
      </c>
      <c r="J76" s="4">
        <v>102.5</v>
      </c>
      <c r="K76" s="7">
        <v>32.166600000000003</v>
      </c>
      <c r="N76" s="4">
        <v>101.75</v>
      </c>
      <c r="O76" s="5">
        <v>39.735199999999999</v>
      </c>
      <c r="R76" s="2">
        <v>111.75</v>
      </c>
      <c r="S76" s="3">
        <v>36.645299999999999</v>
      </c>
      <c r="V76" s="4">
        <v>120.5</v>
      </c>
      <c r="W76" s="5">
        <v>31.7303</v>
      </c>
      <c r="Z76" s="2">
        <v>56.25</v>
      </c>
      <c r="AA76" s="3">
        <v>36.925800000000002</v>
      </c>
    </row>
    <row r="77" spans="2:27" hidden="1" x14ac:dyDescent="0.25">
      <c r="B77" s="2">
        <v>96.75</v>
      </c>
      <c r="C77" s="3">
        <v>11.6313</v>
      </c>
      <c r="F77" s="2">
        <v>85.25</v>
      </c>
      <c r="G77" s="6">
        <v>28.617899999999999</v>
      </c>
      <c r="J77" s="2">
        <v>83.75</v>
      </c>
      <c r="K77" s="6">
        <v>32.154299999999999</v>
      </c>
      <c r="N77" s="4">
        <v>98</v>
      </c>
      <c r="O77" s="5">
        <v>39.695900000000002</v>
      </c>
      <c r="R77" s="2">
        <v>66</v>
      </c>
      <c r="S77" s="3">
        <v>36.486699999999999</v>
      </c>
      <c r="V77" s="4">
        <v>94.5</v>
      </c>
      <c r="W77" s="5">
        <v>31.6464</v>
      </c>
      <c r="Z77" s="2">
        <v>142.5</v>
      </c>
      <c r="AA77" s="3">
        <v>36.832299999999996</v>
      </c>
    </row>
    <row r="78" spans="2:27" hidden="1" x14ac:dyDescent="0.25">
      <c r="B78" s="2">
        <v>176</v>
      </c>
      <c r="C78" s="3">
        <v>11.6167</v>
      </c>
      <c r="F78" s="2">
        <v>168.75</v>
      </c>
      <c r="G78" s="6">
        <v>28.509</v>
      </c>
      <c r="J78" s="2">
        <v>130.5</v>
      </c>
      <c r="K78" s="6">
        <v>32.114800000000002</v>
      </c>
      <c r="N78" s="4">
        <v>115</v>
      </c>
      <c r="O78" s="5">
        <v>39.433399999999999</v>
      </c>
      <c r="R78" s="2">
        <v>98</v>
      </c>
      <c r="S78" s="3">
        <v>36.359299999999998</v>
      </c>
      <c r="V78" s="2">
        <v>103</v>
      </c>
      <c r="W78" s="3">
        <v>31.631</v>
      </c>
      <c r="Z78" s="2">
        <v>141.25</v>
      </c>
      <c r="AA78" s="3">
        <v>36.677999999999997</v>
      </c>
    </row>
    <row r="79" spans="2:27" hidden="1" x14ac:dyDescent="0.25">
      <c r="B79" s="4">
        <v>94.5</v>
      </c>
      <c r="C79" s="5">
        <v>11.603899999999999</v>
      </c>
      <c r="F79" s="4">
        <v>103</v>
      </c>
      <c r="G79" s="7">
        <v>28.302399999999999</v>
      </c>
      <c r="J79" s="4">
        <v>94.5</v>
      </c>
      <c r="K79" s="7">
        <v>31.944600000000001</v>
      </c>
      <c r="N79" s="2">
        <v>106.25</v>
      </c>
      <c r="O79" s="3">
        <v>39.400399999999998</v>
      </c>
      <c r="R79" s="4">
        <v>53.75</v>
      </c>
      <c r="S79" s="5">
        <v>36.135899999999999</v>
      </c>
      <c r="V79" s="2">
        <v>137.5</v>
      </c>
      <c r="W79" s="3">
        <v>31.5822</v>
      </c>
      <c r="Z79" s="2">
        <v>118.25</v>
      </c>
      <c r="AA79" s="3">
        <v>36.671199999999999</v>
      </c>
    </row>
    <row r="80" spans="2:27" hidden="1" x14ac:dyDescent="0.25">
      <c r="B80" s="4">
        <v>8.25</v>
      </c>
      <c r="C80" s="5">
        <v>11.5799</v>
      </c>
      <c r="F80" s="2">
        <v>38.25</v>
      </c>
      <c r="G80" s="6">
        <v>28.281700000000001</v>
      </c>
      <c r="J80" s="4">
        <v>168.75</v>
      </c>
      <c r="K80" s="7">
        <v>31.8352</v>
      </c>
      <c r="N80" s="2">
        <v>59.75</v>
      </c>
      <c r="O80" s="3">
        <v>39.230400000000003</v>
      </c>
      <c r="R80" s="4">
        <v>83</v>
      </c>
      <c r="S80" s="5">
        <v>36.057000000000002</v>
      </c>
      <c r="V80" s="2">
        <v>78</v>
      </c>
      <c r="W80" s="3">
        <v>31.427499999999998</v>
      </c>
      <c r="Z80" s="2">
        <v>38.75</v>
      </c>
      <c r="AA80" s="3">
        <v>36.421399999999998</v>
      </c>
    </row>
    <row r="81" spans="2:27" hidden="1" x14ac:dyDescent="0.25">
      <c r="B81" s="2">
        <v>3.75</v>
      </c>
      <c r="C81" s="3">
        <v>11.506</v>
      </c>
      <c r="F81" s="4">
        <v>127.5</v>
      </c>
      <c r="G81" s="7">
        <v>28.1478</v>
      </c>
      <c r="J81" s="2">
        <v>157.5</v>
      </c>
      <c r="K81" s="6">
        <v>31.7697</v>
      </c>
      <c r="N81" s="4">
        <v>166</v>
      </c>
      <c r="O81" s="5">
        <v>39.176000000000002</v>
      </c>
      <c r="R81" s="2">
        <v>94</v>
      </c>
      <c r="S81" s="3">
        <v>36.025500000000001</v>
      </c>
      <c r="V81" s="2">
        <v>36.25</v>
      </c>
      <c r="W81" s="3">
        <v>31.4222</v>
      </c>
      <c r="Z81" s="2">
        <v>58.5</v>
      </c>
      <c r="AA81" s="3">
        <v>36.3645</v>
      </c>
    </row>
    <row r="82" spans="2:27" hidden="1" x14ac:dyDescent="0.25">
      <c r="B82" s="2">
        <v>175.25</v>
      </c>
      <c r="C82" s="3">
        <v>11.500299999999999</v>
      </c>
      <c r="F82" s="4">
        <v>95.25</v>
      </c>
      <c r="G82" s="7">
        <v>27.857299999999999</v>
      </c>
      <c r="J82" s="4">
        <v>161.5</v>
      </c>
      <c r="K82" s="7">
        <v>31.751200000000001</v>
      </c>
      <c r="N82" s="4">
        <v>93</v>
      </c>
      <c r="O82" s="5">
        <v>39.1616</v>
      </c>
      <c r="R82" s="4">
        <v>38.25</v>
      </c>
      <c r="S82" s="5">
        <v>35.991999999999997</v>
      </c>
      <c r="V82" s="4">
        <v>128.75</v>
      </c>
      <c r="W82" s="5">
        <v>31.320699999999999</v>
      </c>
      <c r="Z82" s="4">
        <v>77</v>
      </c>
      <c r="AA82" s="5">
        <v>36.276800000000001</v>
      </c>
    </row>
    <row r="83" spans="2:27" hidden="1" x14ac:dyDescent="0.25">
      <c r="B83" s="4">
        <v>9</v>
      </c>
      <c r="C83" s="5">
        <v>11.4809</v>
      </c>
      <c r="F83" s="4">
        <v>83.25</v>
      </c>
      <c r="G83" s="7">
        <v>27.723199999999999</v>
      </c>
      <c r="J83" s="4">
        <v>146.25</v>
      </c>
      <c r="K83" s="7">
        <v>31.7437</v>
      </c>
      <c r="N83" s="2">
        <v>77</v>
      </c>
      <c r="O83" s="3">
        <v>39.075400000000002</v>
      </c>
      <c r="R83" s="2">
        <v>81.5</v>
      </c>
      <c r="S83" s="3">
        <v>35.914900000000003</v>
      </c>
      <c r="V83" s="2">
        <v>147</v>
      </c>
      <c r="W83" s="3">
        <v>31.246500000000001</v>
      </c>
      <c r="Z83" s="2">
        <v>21.75</v>
      </c>
      <c r="AA83" s="3">
        <v>36.2575</v>
      </c>
    </row>
    <row r="84" spans="2:27" hidden="1" x14ac:dyDescent="0.25">
      <c r="B84" s="2">
        <v>95.75</v>
      </c>
      <c r="C84" s="3">
        <v>11.435499999999999</v>
      </c>
      <c r="F84" s="2">
        <v>98</v>
      </c>
      <c r="G84" s="6">
        <v>27.608499999999999</v>
      </c>
      <c r="J84" s="2">
        <v>99</v>
      </c>
      <c r="K84" s="6">
        <v>31.410299999999999</v>
      </c>
      <c r="N84" s="2">
        <v>85.5</v>
      </c>
      <c r="O84" s="3">
        <v>39.0717</v>
      </c>
      <c r="R84" s="2">
        <v>122.75</v>
      </c>
      <c r="S84" s="3">
        <v>35.905099999999997</v>
      </c>
      <c r="V84" s="4">
        <v>97.5</v>
      </c>
      <c r="W84" s="5">
        <v>31.192399999999999</v>
      </c>
      <c r="Z84" s="4">
        <v>64.75</v>
      </c>
      <c r="AA84" s="5">
        <v>36.018300000000004</v>
      </c>
    </row>
    <row r="85" spans="2:27" hidden="1" x14ac:dyDescent="0.25">
      <c r="B85" s="2">
        <v>83.25</v>
      </c>
      <c r="C85" s="3">
        <v>11.430099999999999</v>
      </c>
      <c r="F85" s="2">
        <v>82.5</v>
      </c>
      <c r="G85" s="6">
        <v>27.519400000000001</v>
      </c>
      <c r="J85" s="2">
        <v>76.5</v>
      </c>
      <c r="K85" s="6">
        <v>31.348299999999998</v>
      </c>
      <c r="N85" s="2">
        <v>106</v>
      </c>
      <c r="O85" s="3">
        <v>38.927999999999997</v>
      </c>
      <c r="R85" s="2">
        <v>67.5</v>
      </c>
      <c r="S85" s="3">
        <v>35.4968</v>
      </c>
      <c r="V85" s="4">
        <v>75.25</v>
      </c>
      <c r="W85" s="5">
        <v>31.134499999999999</v>
      </c>
      <c r="Z85" s="4">
        <v>97</v>
      </c>
      <c r="AA85" s="5">
        <v>35.970100000000002</v>
      </c>
    </row>
    <row r="86" spans="2:27" hidden="1" x14ac:dyDescent="0.25">
      <c r="B86" s="2">
        <v>135</v>
      </c>
      <c r="C86" s="3">
        <v>11.363</v>
      </c>
      <c r="F86" s="4">
        <v>170</v>
      </c>
      <c r="G86" s="7">
        <v>27.433199999999999</v>
      </c>
      <c r="J86" s="4">
        <v>4.5</v>
      </c>
      <c r="K86" s="7">
        <v>31.332999999999998</v>
      </c>
      <c r="N86" s="4">
        <v>14</v>
      </c>
      <c r="O86" s="5">
        <v>38.537399999999998</v>
      </c>
      <c r="R86" s="4">
        <v>106.25</v>
      </c>
      <c r="S86" s="5">
        <v>35.338799999999999</v>
      </c>
      <c r="V86" s="2">
        <v>85.5</v>
      </c>
      <c r="W86" s="3">
        <v>30.962399999999999</v>
      </c>
      <c r="Z86" s="4">
        <v>14</v>
      </c>
      <c r="AA86" s="5">
        <v>35.949800000000003</v>
      </c>
    </row>
    <row r="87" spans="2:27" hidden="1" x14ac:dyDescent="0.25">
      <c r="B87" s="4">
        <v>7.75</v>
      </c>
      <c r="C87" s="5">
        <v>11.353999999999999</v>
      </c>
      <c r="F87" s="2">
        <v>99.5</v>
      </c>
      <c r="G87" s="6">
        <v>27.317599999999999</v>
      </c>
      <c r="J87" s="2">
        <v>82.25</v>
      </c>
      <c r="K87" s="6">
        <v>31.2882</v>
      </c>
      <c r="N87" s="2">
        <v>159</v>
      </c>
      <c r="O87" s="3">
        <v>38.508899999999997</v>
      </c>
      <c r="R87" s="4">
        <v>60.5</v>
      </c>
      <c r="S87" s="5">
        <v>35.290900000000001</v>
      </c>
      <c r="V87" s="2">
        <v>42.5</v>
      </c>
      <c r="W87" s="3">
        <v>30.929600000000001</v>
      </c>
      <c r="Z87" s="4">
        <v>54.75</v>
      </c>
      <c r="AA87" s="5">
        <v>35.872700000000002</v>
      </c>
    </row>
    <row r="88" spans="2:27" hidden="1" x14ac:dyDescent="0.25">
      <c r="B88" s="4">
        <v>96.25</v>
      </c>
      <c r="C88" s="5">
        <v>11.336499999999999</v>
      </c>
      <c r="F88" s="4">
        <v>99.75</v>
      </c>
      <c r="G88" s="7">
        <v>27.167200000000001</v>
      </c>
      <c r="J88" s="2">
        <v>87.5</v>
      </c>
      <c r="K88" s="6">
        <v>31.143999999999998</v>
      </c>
      <c r="N88" s="2">
        <v>21.75</v>
      </c>
      <c r="O88" s="3">
        <v>38.447299999999998</v>
      </c>
      <c r="R88" s="2">
        <v>99.5</v>
      </c>
      <c r="S88" s="3">
        <v>35.277000000000001</v>
      </c>
      <c r="V88" s="2">
        <v>169.5</v>
      </c>
      <c r="W88" s="3">
        <v>30.865100000000002</v>
      </c>
      <c r="Z88" s="2">
        <v>98.75</v>
      </c>
      <c r="AA88" s="3">
        <v>35.697099999999999</v>
      </c>
    </row>
    <row r="89" spans="2:27" hidden="1" x14ac:dyDescent="0.25">
      <c r="B89" s="2">
        <v>177.25</v>
      </c>
      <c r="C89" s="3">
        <v>11.2996</v>
      </c>
      <c r="F89" s="2">
        <v>122.5</v>
      </c>
      <c r="G89" s="6">
        <v>27.0669</v>
      </c>
      <c r="J89" s="2">
        <v>70.25</v>
      </c>
      <c r="K89" s="6">
        <v>31.131699999999999</v>
      </c>
      <c r="N89" s="4">
        <v>47.75</v>
      </c>
      <c r="O89" s="5">
        <v>38.381300000000003</v>
      </c>
      <c r="R89" s="2">
        <v>52.25</v>
      </c>
      <c r="S89" s="3">
        <v>34.988999999999997</v>
      </c>
      <c r="V89" s="4">
        <v>157.5</v>
      </c>
      <c r="W89" s="5">
        <v>30.800899999999999</v>
      </c>
      <c r="Z89" s="2">
        <v>57.25</v>
      </c>
      <c r="AA89" s="3">
        <v>35.676900000000003</v>
      </c>
    </row>
    <row r="90" spans="2:27" hidden="1" x14ac:dyDescent="0.25">
      <c r="B90" s="4">
        <v>1.5</v>
      </c>
      <c r="C90" s="5">
        <v>11.282</v>
      </c>
      <c r="F90" s="4">
        <v>100.5</v>
      </c>
      <c r="G90" s="7">
        <v>26.976500000000001</v>
      </c>
      <c r="J90" s="2">
        <v>149</v>
      </c>
      <c r="K90" s="6">
        <v>31.063700000000001</v>
      </c>
      <c r="N90" s="4">
        <v>70.5</v>
      </c>
      <c r="O90" s="5">
        <v>38.303600000000003</v>
      </c>
      <c r="R90" s="4">
        <v>48</v>
      </c>
      <c r="S90" s="5">
        <v>34.939599999999999</v>
      </c>
      <c r="V90" s="4">
        <v>104.75</v>
      </c>
      <c r="W90" s="5">
        <v>30.752300000000002</v>
      </c>
      <c r="Z90" s="4">
        <v>129.75</v>
      </c>
      <c r="AA90" s="5">
        <v>35.637300000000003</v>
      </c>
    </row>
    <row r="91" spans="2:27" hidden="1" x14ac:dyDescent="0.25">
      <c r="B91" s="4">
        <v>82</v>
      </c>
      <c r="C91" s="5">
        <v>11.2615</v>
      </c>
      <c r="F91" s="4">
        <v>126.75</v>
      </c>
      <c r="G91" s="7">
        <v>26.729399999999998</v>
      </c>
      <c r="J91" s="2">
        <v>35.25</v>
      </c>
      <c r="K91" s="6">
        <v>30.957899999999999</v>
      </c>
      <c r="N91" s="2">
        <v>111</v>
      </c>
      <c r="O91" s="3">
        <v>38.299900000000001</v>
      </c>
      <c r="R91" s="2">
        <v>54.5</v>
      </c>
      <c r="S91" s="3">
        <v>34.911900000000003</v>
      </c>
      <c r="V91" s="4">
        <v>156.75</v>
      </c>
      <c r="W91" s="5">
        <v>30.7319</v>
      </c>
      <c r="Z91" s="4">
        <v>111.25</v>
      </c>
      <c r="AA91" s="5">
        <v>35.577500000000001</v>
      </c>
    </row>
    <row r="92" spans="2:27" hidden="1" x14ac:dyDescent="0.25">
      <c r="B92" s="4">
        <v>97.5</v>
      </c>
      <c r="C92" s="5">
        <v>11.1638</v>
      </c>
      <c r="F92" s="4">
        <v>82.25</v>
      </c>
      <c r="G92" s="7">
        <v>26.6967</v>
      </c>
      <c r="J92" s="2">
        <v>49.5</v>
      </c>
      <c r="K92" s="6">
        <v>30.949200000000001</v>
      </c>
      <c r="N92" s="2">
        <v>113.5</v>
      </c>
      <c r="O92" s="3">
        <v>38.222099999999998</v>
      </c>
      <c r="R92" s="2">
        <v>145.25</v>
      </c>
      <c r="S92" s="3">
        <v>34.675800000000002</v>
      </c>
      <c r="V92" s="4">
        <v>76</v>
      </c>
      <c r="W92" s="5">
        <v>30.6599</v>
      </c>
      <c r="Z92" s="4">
        <v>79.5</v>
      </c>
      <c r="AA92" s="5">
        <v>35.512900000000002</v>
      </c>
    </row>
    <row r="93" spans="2:27" hidden="1" x14ac:dyDescent="0.25">
      <c r="B93" s="2">
        <v>169.75</v>
      </c>
      <c r="C93" s="3">
        <v>11.144500000000001</v>
      </c>
      <c r="F93" s="4">
        <v>43</v>
      </c>
      <c r="G93" s="7">
        <v>26.652999999999999</v>
      </c>
      <c r="J93" s="2">
        <v>74</v>
      </c>
      <c r="K93" s="6">
        <v>30.860800000000001</v>
      </c>
      <c r="N93" s="4">
        <v>112.5</v>
      </c>
      <c r="O93" s="5">
        <v>38.179900000000004</v>
      </c>
      <c r="R93" s="4">
        <v>162.5</v>
      </c>
      <c r="S93" s="5">
        <v>34.472799999999999</v>
      </c>
      <c r="V93" s="4">
        <v>93.25</v>
      </c>
      <c r="W93" s="5">
        <v>30.598400000000002</v>
      </c>
      <c r="Z93" s="2">
        <v>81.25</v>
      </c>
      <c r="AA93" s="3">
        <v>35.512</v>
      </c>
    </row>
    <row r="94" spans="2:27" hidden="1" x14ac:dyDescent="0.25">
      <c r="B94" s="4">
        <v>173.5</v>
      </c>
      <c r="C94" s="5">
        <v>11.0793</v>
      </c>
      <c r="F94" s="4">
        <v>84.75</v>
      </c>
      <c r="G94" s="7">
        <v>26.590399999999999</v>
      </c>
      <c r="J94" s="4">
        <v>79.5</v>
      </c>
      <c r="K94" s="7">
        <v>30.815000000000001</v>
      </c>
      <c r="N94" s="2">
        <v>114.75</v>
      </c>
      <c r="O94" s="3">
        <v>38.118200000000002</v>
      </c>
      <c r="R94" s="4">
        <v>58.25</v>
      </c>
      <c r="S94" s="5">
        <v>34.368899999999996</v>
      </c>
      <c r="V94" s="4">
        <v>112.75</v>
      </c>
      <c r="W94" s="5">
        <v>30.584700000000002</v>
      </c>
      <c r="Z94" s="2">
        <v>123</v>
      </c>
      <c r="AA94" s="3">
        <v>35.448300000000003</v>
      </c>
    </row>
    <row r="95" spans="2:27" hidden="1" x14ac:dyDescent="0.25">
      <c r="B95" s="4">
        <v>4</v>
      </c>
      <c r="C95" s="5">
        <v>10.9808</v>
      </c>
      <c r="F95" s="4">
        <v>82</v>
      </c>
      <c r="G95" s="7">
        <v>26.4316</v>
      </c>
      <c r="J95" s="2">
        <v>43.25</v>
      </c>
      <c r="K95" s="6">
        <v>30.8063</v>
      </c>
      <c r="N95" s="2">
        <v>82</v>
      </c>
      <c r="O95" s="3">
        <v>38.054099999999998</v>
      </c>
      <c r="R95" s="4">
        <v>34.75</v>
      </c>
      <c r="S95" s="5">
        <v>34.1496</v>
      </c>
      <c r="V95" s="2">
        <v>148.5</v>
      </c>
      <c r="W95" s="3">
        <v>30.5383</v>
      </c>
      <c r="Z95" s="4">
        <v>109.75</v>
      </c>
      <c r="AA95" s="5">
        <v>35.445399999999999</v>
      </c>
    </row>
    <row r="96" spans="2:27" hidden="1" x14ac:dyDescent="0.25">
      <c r="B96" s="2">
        <v>171.5</v>
      </c>
      <c r="C96" s="3">
        <v>10.9613</v>
      </c>
      <c r="F96" s="2">
        <v>99</v>
      </c>
      <c r="G96" s="6">
        <v>26.414200000000001</v>
      </c>
      <c r="J96" s="2">
        <v>112.5</v>
      </c>
      <c r="K96" s="6">
        <v>30.604800000000001</v>
      </c>
      <c r="N96" s="2">
        <v>105.5</v>
      </c>
      <c r="O96" s="3">
        <v>37.992199999999997</v>
      </c>
      <c r="R96" s="4">
        <v>96.75</v>
      </c>
      <c r="S96" s="5">
        <v>34.143099999999997</v>
      </c>
      <c r="V96" s="4">
        <v>54.5</v>
      </c>
      <c r="W96" s="5">
        <v>30.3996</v>
      </c>
      <c r="Z96" s="4">
        <v>115.25</v>
      </c>
      <c r="AA96" s="5">
        <v>35.430999999999997</v>
      </c>
    </row>
    <row r="97" spans="2:27" hidden="1" x14ac:dyDescent="0.25">
      <c r="B97" s="2">
        <v>9.75</v>
      </c>
      <c r="C97" s="3">
        <v>10.9442</v>
      </c>
      <c r="F97" s="2">
        <v>94.75</v>
      </c>
      <c r="G97" s="6">
        <v>26.412700000000001</v>
      </c>
      <c r="J97" s="2">
        <v>107.75</v>
      </c>
      <c r="K97" s="6">
        <v>30.580100000000002</v>
      </c>
      <c r="N97" s="4">
        <v>80.5</v>
      </c>
      <c r="O97" s="5">
        <v>37.681899999999999</v>
      </c>
      <c r="R97" s="2">
        <v>59.75</v>
      </c>
      <c r="S97" s="3">
        <v>34.0901</v>
      </c>
      <c r="V97" s="4">
        <v>154.75</v>
      </c>
      <c r="W97" s="5">
        <v>30.3599</v>
      </c>
      <c r="Z97" s="4">
        <v>101.25</v>
      </c>
      <c r="AA97" s="5">
        <v>35.129100000000001</v>
      </c>
    </row>
    <row r="98" spans="2:27" hidden="1" x14ac:dyDescent="0.25">
      <c r="B98" s="4">
        <v>5</v>
      </c>
      <c r="C98" s="5">
        <v>10.8432</v>
      </c>
      <c r="F98" s="2">
        <v>79.5</v>
      </c>
      <c r="G98" s="6">
        <v>26.411300000000001</v>
      </c>
      <c r="J98" s="2">
        <v>51.25</v>
      </c>
      <c r="K98" s="6">
        <v>30.5763</v>
      </c>
      <c r="N98" s="4">
        <v>99</v>
      </c>
      <c r="O98" s="5">
        <v>37.641500000000001</v>
      </c>
      <c r="R98" s="4">
        <v>148.25</v>
      </c>
      <c r="S98" s="5">
        <v>33.932699999999997</v>
      </c>
      <c r="V98" s="2">
        <v>133.5</v>
      </c>
      <c r="W98" s="3">
        <v>30.288499999999999</v>
      </c>
      <c r="Z98" s="4">
        <v>139.5</v>
      </c>
      <c r="AA98" s="5">
        <v>35.0182</v>
      </c>
    </row>
    <row r="99" spans="2:27" hidden="1" x14ac:dyDescent="0.25">
      <c r="B99" s="4">
        <v>82.5</v>
      </c>
      <c r="C99" s="5">
        <v>10.830299999999999</v>
      </c>
      <c r="F99" s="2">
        <v>124.75</v>
      </c>
      <c r="G99" s="6">
        <v>26.324400000000001</v>
      </c>
      <c r="J99" s="2">
        <v>105</v>
      </c>
      <c r="K99" s="6">
        <v>30.543500000000002</v>
      </c>
      <c r="N99" s="2">
        <v>64.75</v>
      </c>
      <c r="O99" s="3">
        <v>37.602499999999999</v>
      </c>
      <c r="R99" s="2">
        <v>169.25</v>
      </c>
      <c r="S99" s="3">
        <v>33.877899999999997</v>
      </c>
      <c r="V99" s="2">
        <v>129.75</v>
      </c>
      <c r="W99" s="3">
        <v>30.2775</v>
      </c>
      <c r="Z99" s="4">
        <v>68.25</v>
      </c>
      <c r="AA99" s="5">
        <v>35.017200000000003</v>
      </c>
    </row>
    <row r="100" spans="2:27" hidden="1" x14ac:dyDescent="0.25">
      <c r="B100" s="2">
        <v>84.5</v>
      </c>
      <c r="C100" s="3">
        <v>10.791600000000001</v>
      </c>
      <c r="F100" s="4">
        <v>138</v>
      </c>
      <c r="G100" s="7">
        <v>26.301500000000001</v>
      </c>
      <c r="J100" s="4">
        <v>33</v>
      </c>
      <c r="K100" s="7">
        <v>30.499600000000001</v>
      </c>
      <c r="N100" s="4">
        <v>132.5</v>
      </c>
      <c r="O100" s="5">
        <v>37.5625</v>
      </c>
      <c r="R100" s="2">
        <v>2.75</v>
      </c>
      <c r="S100" s="3">
        <v>33.831299999999999</v>
      </c>
      <c r="V100" s="4">
        <v>58.25</v>
      </c>
      <c r="W100" s="5">
        <v>30.2639</v>
      </c>
      <c r="Z100" s="2">
        <v>54.5</v>
      </c>
      <c r="AA100" s="3">
        <v>34.906300000000002</v>
      </c>
    </row>
    <row r="101" spans="2:27" hidden="1" x14ac:dyDescent="0.25">
      <c r="B101" s="4">
        <v>178.25</v>
      </c>
      <c r="C101" s="5">
        <v>10.7622</v>
      </c>
      <c r="F101" s="2">
        <v>128.75</v>
      </c>
      <c r="G101" s="6">
        <v>26.092099999999999</v>
      </c>
      <c r="J101" s="4">
        <v>99.75</v>
      </c>
      <c r="K101" s="7">
        <v>30.364599999999999</v>
      </c>
      <c r="N101" s="2">
        <v>49.5</v>
      </c>
      <c r="O101" s="3">
        <v>37.461599999999997</v>
      </c>
      <c r="R101" s="4">
        <v>86.75</v>
      </c>
      <c r="S101" s="5">
        <v>33.755200000000002</v>
      </c>
      <c r="V101" s="2">
        <v>27.75</v>
      </c>
      <c r="W101" s="3">
        <v>30.2056</v>
      </c>
      <c r="Z101" s="2">
        <v>86</v>
      </c>
      <c r="AA101" s="3">
        <v>34.853299999999997</v>
      </c>
    </row>
    <row r="102" spans="2:27" hidden="1" x14ac:dyDescent="0.25">
      <c r="B102" s="2">
        <v>7.5</v>
      </c>
      <c r="C102" s="3">
        <v>10.735200000000001</v>
      </c>
      <c r="F102" s="4">
        <v>12</v>
      </c>
      <c r="G102" s="7">
        <v>26.075800000000001</v>
      </c>
      <c r="J102" s="4">
        <v>42</v>
      </c>
      <c r="K102" s="7">
        <v>30.123999999999999</v>
      </c>
      <c r="N102" s="2">
        <v>77.5</v>
      </c>
      <c r="O102" s="3">
        <v>37.354599999999998</v>
      </c>
      <c r="R102" s="2">
        <v>92.25</v>
      </c>
      <c r="S102" s="3">
        <v>33.708599999999997</v>
      </c>
      <c r="V102" s="4">
        <v>61</v>
      </c>
      <c r="W102" s="5">
        <v>30.115300000000001</v>
      </c>
      <c r="Z102" s="4">
        <v>149.75</v>
      </c>
      <c r="AA102" s="5">
        <v>34.756799999999998</v>
      </c>
    </row>
    <row r="103" spans="2:27" hidden="1" x14ac:dyDescent="0.25">
      <c r="B103" s="2">
        <v>95</v>
      </c>
      <c r="C103" s="3">
        <v>10.6844</v>
      </c>
      <c r="F103" s="2">
        <v>75</v>
      </c>
      <c r="G103" s="6">
        <v>26.047999999999998</v>
      </c>
      <c r="J103" s="4">
        <v>62.25</v>
      </c>
      <c r="K103" s="7">
        <v>30.095300000000002</v>
      </c>
      <c r="N103" s="4">
        <v>144.5</v>
      </c>
      <c r="O103" s="5">
        <v>37.248199999999997</v>
      </c>
      <c r="R103" s="4">
        <v>100.5</v>
      </c>
      <c r="S103" s="5">
        <v>33.595100000000002</v>
      </c>
      <c r="V103" s="4">
        <v>130.75</v>
      </c>
      <c r="W103" s="5">
        <v>30.099699999999999</v>
      </c>
      <c r="Z103" s="4">
        <v>61.75</v>
      </c>
      <c r="AA103" s="5">
        <v>34.654600000000002</v>
      </c>
    </row>
    <row r="104" spans="2:27" hidden="1" x14ac:dyDescent="0.25">
      <c r="B104" s="2">
        <v>171.25</v>
      </c>
      <c r="C104" s="3">
        <v>10.684100000000001</v>
      </c>
      <c r="F104" s="2">
        <v>98.75</v>
      </c>
      <c r="G104" s="6">
        <v>25.908100000000001</v>
      </c>
      <c r="J104" s="2">
        <v>83</v>
      </c>
      <c r="K104" s="6">
        <v>30.048999999999999</v>
      </c>
      <c r="N104" s="4">
        <v>4.5</v>
      </c>
      <c r="O104" s="5">
        <v>37.200800000000001</v>
      </c>
      <c r="R104" s="2">
        <v>149</v>
      </c>
      <c r="S104" s="3">
        <v>33.582999999999998</v>
      </c>
      <c r="V104" s="2">
        <v>103.25</v>
      </c>
      <c r="W104" s="3">
        <v>30.086300000000001</v>
      </c>
      <c r="Z104" s="4">
        <v>83.25</v>
      </c>
      <c r="AA104" s="5">
        <v>34.529200000000003</v>
      </c>
    </row>
    <row r="105" spans="2:27" hidden="1" x14ac:dyDescent="0.25">
      <c r="B105" s="4">
        <v>167</v>
      </c>
      <c r="C105" s="5">
        <v>10.6492</v>
      </c>
      <c r="F105" s="2">
        <v>97</v>
      </c>
      <c r="G105" s="6">
        <v>25.8323</v>
      </c>
      <c r="J105" s="4">
        <v>47.5</v>
      </c>
      <c r="K105" s="7">
        <v>29.88</v>
      </c>
      <c r="N105" s="4">
        <v>93.5</v>
      </c>
      <c r="O105" s="5">
        <v>37.168399999999998</v>
      </c>
      <c r="R105" s="2">
        <v>112.25</v>
      </c>
      <c r="S105" s="3">
        <v>33.5732</v>
      </c>
      <c r="V105" s="2">
        <v>75</v>
      </c>
      <c r="W105" s="3">
        <v>30.0444</v>
      </c>
      <c r="Z105" s="4">
        <v>124.75</v>
      </c>
      <c r="AA105" s="5">
        <v>34.453000000000003</v>
      </c>
    </row>
    <row r="106" spans="2:27" hidden="1" x14ac:dyDescent="0.25">
      <c r="B106" s="4">
        <v>85</v>
      </c>
      <c r="C106" s="5">
        <v>10.645</v>
      </c>
      <c r="F106" s="4">
        <v>98.5</v>
      </c>
      <c r="G106" s="7">
        <v>25.811800000000002</v>
      </c>
      <c r="J106" s="2">
        <v>69.5</v>
      </c>
      <c r="K106" s="6">
        <v>29.8185</v>
      </c>
      <c r="N106" s="4">
        <v>132</v>
      </c>
      <c r="O106" s="5">
        <v>37.102200000000003</v>
      </c>
      <c r="R106" s="4">
        <v>166</v>
      </c>
      <c r="S106" s="5">
        <v>33.467599999999997</v>
      </c>
      <c r="V106" s="2">
        <v>111.75</v>
      </c>
      <c r="W106" s="3">
        <v>30.023</v>
      </c>
      <c r="Z106" s="4">
        <v>49.75</v>
      </c>
      <c r="AA106" s="5">
        <v>34.129899999999999</v>
      </c>
    </row>
    <row r="107" spans="2:27" hidden="1" x14ac:dyDescent="0.25">
      <c r="B107" s="2">
        <v>1</v>
      </c>
      <c r="C107" s="3">
        <v>10.5276</v>
      </c>
      <c r="F107" s="2">
        <v>81.5</v>
      </c>
      <c r="G107" s="6">
        <v>25.746099999999998</v>
      </c>
      <c r="J107" s="2">
        <v>72.75</v>
      </c>
      <c r="K107" s="6">
        <v>29.817599999999999</v>
      </c>
      <c r="N107" s="4">
        <v>39.75</v>
      </c>
      <c r="O107" s="5">
        <v>37.029899999999998</v>
      </c>
      <c r="R107" s="2">
        <v>57.25</v>
      </c>
      <c r="S107" s="3">
        <v>33.459099999999999</v>
      </c>
      <c r="V107" s="4">
        <v>41</v>
      </c>
      <c r="W107" s="5">
        <v>29.845300000000002</v>
      </c>
      <c r="Z107" s="2">
        <v>175.5</v>
      </c>
      <c r="AA107" s="3">
        <v>34.085599999999999</v>
      </c>
    </row>
    <row r="108" spans="2:27" hidden="1" x14ac:dyDescent="0.25">
      <c r="B108" s="4">
        <v>177</v>
      </c>
      <c r="C108" s="5">
        <v>10.480600000000001</v>
      </c>
      <c r="F108" s="4">
        <v>169.25</v>
      </c>
      <c r="G108" s="7">
        <v>25.641400000000001</v>
      </c>
      <c r="J108" s="2">
        <v>119.75</v>
      </c>
      <c r="K108" s="6">
        <v>29.812999999999999</v>
      </c>
      <c r="N108" s="4">
        <v>42.25</v>
      </c>
      <c r="O108" s="5">
        <v>36.988599999999998</v>
      </c>
      <c r="R108" s="4">
        <v>54</v>
      </c>
      <c r="S108" s="5">
        <v>33.311999999999998</v>
      </c>
      <c r="V108" s="2">
        <v>131.75</v>
      </c>
      <c r="W108" s="3">
        <v>29.8443</v>
      </c>
      <c r="Z108" s="2">
        <v>19.75</v>
      </c>
      <c r="AA108" s="3">
        <v>34.064399999999999</v>
      </c>
    </row>
    <row r="109" spans="2:27" hidden="1" x14ac:dyDescent="0.25">
      <c r="B109" s="4">
        <v>170</v>
      </c>
      <c r="C109" s="5">
        <v>10.4634</v>
      </c>
      <c r="F109" s="2">
        <v>92.25</v>
      </c>
      <c r="G109" s="6">
        <v>25.5534</v>
      </c>
      <c r="J109" s="4">
        <v>165</v>
      </c>
      <c r="K109" s="7">
        <v>29.803699999999999</v>
      </c>
      <c r="N109" s="4">
        <v>115.5</v>
      </c>
      <c r="O109" s="5">
        <v>36.865499999999997</v>
      </c>
      <c r="R109" s="2">
        <v>52</v>
      </c>
      <c r="S109" s="3">
        <v>33.270099999999999</v>
      </c>
      <c r="V109" s="4">
        <v>126.25</v>
      </c>
      <c r="W109" s="5">
        <v>29.8188</v>
      </c>
      <c r="Z109" s="2">
        <v>114.25</v>
      </c>
      <c r="AA109" s="3">
        <v>34.0518</v>
      </c>
    </row>
    <row r="110" spans="2:27" hidden="1" x14ac:dyDescent="0.25">
      <c r="B110" s="2">
        <v>11.25</v>
      </c>
      <c r="C110" s="3">
        <v>10.433199999999999</v>
      </c>
      <c r="F110" s="4">
        <v>70.25</v>
      </c>
      <c r="G110" s="7">
        <v>25.385899999999999</v>
      </c>
      <c r="J110" s="4">
        <v>166</v>
      </c>
      <c r="K110" s="7">
        <v>29.795200000000001</v>
      </c>
      <c r="N110" s="4">
        <v>102.25</v>
      </c>
      <c r="O110" s="5">
        <v>36.838700000000003</v>
      </c>
      <c r="R110" s="4">
        <v>143.75</v>
      </c>
      <c r="S110" s="5">
        <v>33.253399999999999</v>
      </c>
      <c r="V110" s="4">
        <v>68.25</v>
      </c>
      <c r="W110" s="5">
        <v>29.7606</v>
      </c>
      <c r="Z110" s="4">
        <v>77.5</v>
      </c>
      <c r="AA110" s="5">
        <v>34.040300000000002</v>
      </c>
    </row>
    <row r="111" spans="2:27" hidden="1" x14ac:dyDescent="0.25">
      <c r="B111" s="2">
        <v>3.25</v>
      </c>
      <c r="C111" s="3">
        <v>10.3123</v>
      </c>
      <c r="F111" s="2">
        <v>102</v>
      </c>
      <c r="G111" s="6">
        <v>25.34</v>
      </c>
      <c r="J111" s="4">
        <v>151</v>
      </c>
      <c r="K111" s="7">
        <v>29.761500000000002</v>
      </c>
      <c r="N111" s="4">
        <v>173.75</v>
      </c>
      <c r="O111" s="5">
        <v>36.69</v>
      </c>
      <c r="R111" s="2">
        <v>55.25</v>
      </c>
      <c r="S111" s="3">
        <v>33.141500000000001</v>
      </c>
      <c r="V111" s="2">
        <v>92.75</v>
      </c>
      <c r="W111" s="3">
        <v>29.752400000000002</v>
      </c>
      <c r="Z111" s="2">
        <v>93.75</v>
      </c>
      <c r="AA111" s="3">
        <v>34.012300000000003</v>
      </c>
    </row>
    <row r="112" spans="2:27" hidden="1" x14ac:dyDescent="0.25">
      <c r="B112" s="4">
        <v>6.75</v>
      </c>
      <c r="C112" s="5">
        <v>10.3062</v>
      </c>
      <c r="F112" s="4">
        <v>23.25</v>
      </c>
      <c r="G112" s="7">
        <v>25.1248</v>
      </c>
      <c r="J112" s="2">
        <v>113.75</v>
      </c>
      <c r="K112" s="6">
        <v>29.5992</v>
      </c>
      <c r="N112" s="2">
        <v>140.75</v>
      </c>
      <c r="O112" s="3">
        <v>36.584299999999999</v>
      </c>
      <c r="R112" s="4">
        <v>50.5</v>
      </c>
      <c r="S112" s="5">
        <v>33.113700000000001</v>
      </c>
      <c r="V112" s="2">
        <v>53</v>
      </c>
      <c r="W112" s="3">
        <v>29.625</v>
      </c>
      <c r="Z112" s="4">
        <v>133.25</v>
      </c>
      <c r="AA112" s="5">
        <v>34.009399999999999</v>
      </c>
    </row>
    <row r="113" spans="2:27" hidden="1" x14ac:dyDescent="0.25">
      <c r="B113" s="2">
        <v>168</v>
      </c>
      <c r="C113" s="3">
        <v>10.2834</v>
      </c>
      <c r="F113" s="4">
        <v>14</v>
      </c>
      <c r="G113" s="7">
        <v>25.054400000000001</v>
      </c>
      <c r="J113" s="2">
        <v>140.75</v>
      </c>
      <c r="K113" s="6">
        <v>29.508900000000001</v>
      </c>
      <c r="N113" s="4">
        <v>103</v>
      </c>
      <c r="O113" s="5">
        <v>36.5595</v>
      </c>
      <c r="R113" s="4">
        <v>126.75</v>
      </c>
      <c r="S113" s="5">
        <v>32.970799999999997</v>
      </c>
      <c r="V113" s="2">
        <v>139</v>
      </c>
      <c r="W113" s="3">
        <v>29.489799999999999</v>
      </c>
      <c r="Z113" s="2">
        <v>53.25</v>
      </c>
      <c r="AA113" s="3">
        <v>33.858899999999998</v>
      </c>
    </row>
    <row r="114" spans="2:27" hidden="1" x14ac:dyDescent="0.25">
      <c r="B114" s="2">
        <v>174.5</v>
      </c>
      <c r="C114" s="3">
        <v>10.255699999999999</v>
      </c>
      <c r="F114" s="2">
        <v>30.25</v>
      </c>
      <c r="G114" s="6">
        <v>25.046399999999998</v>
      </c>
      <c r="J114" s="4">
        <v>126</v>
      </c>
      <c r="K114" s="7">
        <v>29.5031</v>
      </c>
      <c r="N114" s="4">
        <v>122.5</v>
      </c>
      <c r="O114" s="5">
        <v>36.249000000000002</v>
      </c>
      <c r="R114" s="2">
        <v>105.5</v>
      </c>
      <c r="S114" s="3">
        <v>32.957299999999996</v>
      </c>
      <c r="V114" s="2">
        <v>119</v>
      </c>
      <c r="W114" s="3">
        <v>29.439599999999999</v>
      </c>
      <c r="Z114" s="4">
        <v>128.25</v>
      </c>
      <c r="AA114" s="5">
        <v>33.835799999999999</v>
      </c>
    </row>
    <row r="115" spans="2:27" hidden="1" x14ac:dyDescent="0.25">
      <c r="B115" s="4">
        <v>84.25</v>
      </c>
      <c r="C115" s="5">
        <v>10.224500000000001</v>
      </c>
      <c r="F115" s="4">
        <v>85</v>
      </c>
      <c r="G115" s="7">
        <v>24.995999999999999</v>
      </c>
      <c r="J115" s="4">
        <v>11.25</v>
      </c>
      <c r="K115" s="7">
        <v>29.414300000000001</v>
      </c>
      <c r="N115" s="4">
        <v>61.75</v>
      </c>
      <c r="O115" s="5">
        <v>36.2209</v>
      </c>
      <c r="R115" s="4">
        <v>140.25</v>
      </c>
      <c r="S115" s="5">
        <v>32.950299999999999</v>
      </c>
      <c r="V115" s="2">
        <v>99</v>
      </c>
      <c r="W115" s="3">
        <v>29.417000000000002</v>
      </c>
      <c r="Z115" s="2">
        <v>111</v>
      </c>
      <c r="AA115" s="3">
        <v>33.695999999999998</v>
      </c>
    </row>
    <row r="116" spans="2:27" hidden="1" x14ac:dyDescent="0.25">
      <c r="B116" s="2">
        <v>174.25</v>
      </c>
      <c r="C116" s="3">
        <v>10.214</v>
      </c>
      <c r="F116" s="4">
        <v>16.5</v>
      </c>
      <c r="G116" s="7">
        <v>24.972899999999999</v>
      </c>
      <c r="J116" s="2">
        <v>143.25</v>
      </c>
      <c r="K116" s="6">
        <v>29.342099999999999</v>
      </c>
      <c r="N116" s="2">
        <v>58.5</v>
      </c>
      <c r="O116" s="3">
        <v>36.215600000000002</v>
      </c>
      <c r="R116" s="2">
        <v>64.5</v>
      </c>
      <c r="S116" s="3">
        <v>32.798499999999997</v>
      </c>
      <c r="V116" s="4">
        <v>84.25</v>
      </c>
      <c r="W116" s="5">
        <v>29.4087</v>
      </c>
      <c r="Z116" s="4">
        <v>107</v>
      </c>
      <c r="AA116" s="5">
        <v>33.668999999999997</v>
      </c>
    </row>
    <row r="117" spans="2:27" hidden="1" x14ac:dyDescent="0.25">
      <c r="B117" s="2">
        <v>26.5</v>
      </c>
      <c r="C117" s="3">
        <v>10.130599999999999</v>
      </c>
      <c r="F117" s="2">
        <v>57.5</v>
      </c>
      <c r="G117" s="6">
        <v>24.814499999999999</v>
      </c>
      <c r="J117" s="4">
        <v>37.5</v>
      </c>
      <c r="K117" s="7">
        <v>29.333500000000001</v>
      </c>
      <c r="N117" s="4">
        <v>79.5</v>
      </c>
      <c r="O117" s="5">
        <v>36.0075</v>
      </c>
      <c r="R117" s="4">
        <v>80</v>
      </c>
      <c r="S117" s="5">
        <v>32.770099999999999</v>
      </c>
      <c r="V117" s="4">
        <v>129</v>
      </c>
      <c r="W117" s="5">
        <v>29.403199999999998</v>
      </c>
      <c r="Z117" s="4">
        <v>114</v>
      </c>
      <c r="AA117" s="5">
        <v>33.591799999999999</v>
      </c>
    </row>
    <row r="118" spans="2:27" hidden="1" x14ac:dyDescent="0.25">
      <c r="B118" s="2">
        <v>96</v>
      </c>
      <c r="C118" s="3">
        <v>10.087400000000001</v>
      </c>
      <c r="F118" s="4">
        <v>36.25</v>
      </c>
      <c r="G118" s="7">
        <v>24.734999999999999</v>
      </c>
      <c r="J118" s="2">
        <v>86.75</v>
      </c>
      <c r="K118" s="6">
        <v>29.098099999999999</v>
      </c>
      <c r="N118" s="2">
        <v>96.75</v>
      </c>
      <c r="O118" s="3">
        <v>35.991999999999997</v>
      </c>
      <c r="R118" s="4">
        <v>42.25</v>
      </c>
      <c r="S118" s="5">
        <v>32.757399999999997</v>
      </c>
      <c r="V118" s="4">
        <v>141.75</v>
      </c>
      <c r="W118" s="5">
        <v>29.296700000000001</v>
      </c>
      <c r="Z118" s="4">
        <v>166.75</v>
      </c>
      <c r="AA118" s="5">
        <v>33.484699999999997</v>
      </c>
    </row>
    <row r="119" spans="2:27" hidden="1" x14ac:dyDescent="0.25">
      <c r="B119" s="4">
        <v>168.25</v>
      </c>
      <c r="C119" s="5">
        <v>9.97471</v>
      </c>
      <c r="F119" s="4">
        <v>94.25</v>
      </c>
      <c r="G119" s="7">
        <v>24.661200000000001</v>
      </c>
      <c r="J119" s="4">
        <v>129.75</v>
      </c>
      <c r="K119" s="7">
        <v>29.055299999999999</v>
      </c>
      <c r="N119" s="4">
        <v>119.75</v>
      </c>
      <c r="O119" s="5">
        <v>35.8322</v>
      </c>
      <c r="R119" s="4">
        <v>114.75</v>
      </c>
      <c r="S119" s="5">
        <v>32.735900000000001</v>
      </c>
      <c r="V119" s="4">
        <v>109</v>
      </c>
      <c r="W119" s="5">
        <v>29.216899999999999</v>
      </c>
      <c r="Z119" s="4">
        <v>110.5</v>
      </c>
      <c r="AA119" s="5">
        <v>33.479900000000001</v>
      </c>
    </row>
    <row r="120" spans="2:27" hidden="1" x14ac:dyDescent="0.25">
      <c r="B120" s="4">
        <v>97</v>
      </c>
      <c r="C120" s="5">
        <v>9.9519300000000008</v>
      </c>
      <c r="F120" s="2">
        <v>47.75</v>
      </c>
      <c r="G120" s="6">
        <v>24.577000000000002</v>
      </c>
      <c r="J120" s="4">
        <v>100.5</v>
      </c>
      <c r="K120" s="7">
        <v>29.043500000000002</v>
      </c>
      <c r="N120" s="4">
        <v>49.25</v>
      </c>
      <c r="O120" s="5">
        <v>35.816400000000002</v>
      </c>
      <c r="R120" s="2">
        <v>8.25</v>
      </c>
      <c r="S120" s="3">
        <v>32.711599999999997</v>
      </c>
      <c r="V120" s="2">
        <v>69.5</v>
      </c>
      <c r="W120" s="3">
        <v>29.193300000000001</v>
      </c>
      <c r="Z120" s="2">
        <v>170</v>
      </c>
      <c r="AA120" s="3">
        <v>33.435600000000001</v>
      </c>
    </row>
    <row r="121" spans="2:27" hidden="1" x14ac:dyDescent="0.25">
      <c r="B121" s="2">
        <v>13</v>
      </c>
      <c r="C121" s="3">
        <v>9.93431</v>
      </c>
      <c r="F121" s="4">
        <v>96.5</v>
      </c>
      <c r="G121" s="7">
        <v>24.543399999999998</v>
      </c>
      <c r="J121" s="4">
        <v>143.75</v>
      </c>
      <c r="K121" s="7">
        <v>28.948799999999999</v>
      </c>
      <c r="N121" s="4">
        <v>102.75</v>
      </c>
      <c r="O121" s="5">
        <v>35.790799999999997</v>
      </c>
      <c r="R121" s="4">
        <v>75</v>
      </c>
      <c r="S121" s="5">
        <v>32.704799999999999</v>
      </c>
      <c r="V121" s="2">
        <v>93.5</v>
      </c>
      <c r="W121" s="3">
        <v>29.192299999999999</v>
      </c>
      <c r="Z121" s="4">
        <v>106.75</v>
      </c>
      <c r="AA121" s="5">
        <v>33.400799999999997</v>
      </c>
    </row>
    <row r="122" spans="2:27" hidden="1" x14ac:dyDescent="0.25">
      <c r="B122" s="4">
        <v>97.25</v>
      </c>
      <c r="C122" s="5">
        <v>9.9284400000000002</v>
      </c>
      <c r="F122" s="2">
        <v>76.5</v>
      </c>
      <c r="G122" s="6">
        <v>24.523099999999999</v>
      </c>
      <c r="J122" s="2">
        <v>118.25</v>
      </c>
      <c r="K122" s="6">
        <v>28.938400000000001</v>
      </c>
      <c r="N122" s="2">
        <v>57.25</v>
      </c>
      <c r="O122" s="3">
        <v>35.683799999999998</v>
      </c>
      <c r="R122" s="4">
        <v>129</v>
      </c>
      <c r="S122" s="5">
        <v>32.630200000000002</v>
      </c>
      <c r="V122" s="4">
        <v>122.5</v>
      </c>
      <c r="W122" s="5">
        <v>29.136199999999999</v>
      </c>
      <c r="Z122" s="2">
        <v>80</v>
      </c>
      <c r="AA122" s="3">
        <v>33.346800000000002</v>
      </c>
    </row>
    <row r="123" spans="2:27" hidden="1" x14ac:dyDescent="0.25">
      <c r="B123" s="2">
        <v>175.5</v>
      </c>
      <c r="C123" s="3">
        <v>9.8707999999999991</v>
      </c>
      <c r="F123" s="2">
        <v>72.25</v>
      </c>
      <c r="G123" s="6">
        <v>24.4482</v>
      </c>
      <c r="J123" s="2">
        <v>80.25</v>
      </c>
      <c r="K123" s="6">
        <v>28.815100000000001</v>
      </c>
      <c r="N123" s="4">
        <v>67.5</v>
      </c>
      <c r="O123" s="5">
        <v>35.562899999999999</v>
      </c>
      <c r="R123" s="4">
        <v>74</v>
      </c>
      <c r="S123" s="5">
        <v>32.557499999999997</v>
      </c>
      <c r="V123" s="4">
        <v>40.5</v>
      </c>
      <c r="W123" s="5">
        <v>29.0853</v>
      </c>
      <c r="Z123" s="2">
        <v>39.75</v>
      </c>
      <c r="AA123" s="3">
        <v>33.261000000000003</v>
      </c>
    </row>
    <row r="124" spans="2:27" hidden="1" x14ac:dyDescent="0.25">
      <c r="B124" s="2">
        <v>78</v>
      </c>
      <c r="C124" s="3">
        <v>9.85914</v>
      </c>
      <c r="F124" s="2">
        <v>143</v>
      </c>
      <c r="G124" s="6">
        <v>24.4391</v>
      </c>
      <c r="J124" s="4">
        <v>80.5</v>
      </c>
      <c r="K124" s="7">
        <v>28.727599999999999</v>
      </c>
      <c r="N124" s="2">
        <v>74.5</v>
      </c>
      <c r="O124" s="3">
        <v>35.557400000000001</v>
      </c>
      <c r="R124" s="2">
        <v>143</v>
      </c>
      <c r="S124" s="3">
        <v>32.5229</v>
      </c>
      <c r="V124" s="2">
        <v>25.25</v>
      </c>
      <c r="W124" s="3">
        <v>29.053899999999999</v>
      </c>
      <c r="Z124" s="4">
        <v>2</v>
      </c>
      <c r="AA124" s="5">
        <v>33.207000000000001</v>
      </c>
    </row>
    <row r="125" spans="2:27" hidden="1" x14ac:dyDescent="0.25">
      <c r="B125" s="4">
        <v>167.5</v>
      </c>
      <c r="C125" s="5">
        <v>9.8502600000000005</v>
      </c>
      <c r="F125" s="2">
        <v>80.25</v>
      </c>
      <c r="G125" s="6">
        <v>24.2591</v>
      </c>
      <c r="J125" s="4">
        <v>43</v>
      </c>
      <c r="K125" s="7">
        <v>28.724900000000002</v>
      </c>
      <c r="N125" s="2">
        <v>86</v>
      </c>
      <c r="O125" s="3">
        <v>35.551000000000002</v>
      </c>
      <c r="R125" s="4">
        <v>119.75</v>
      </c>
      <c r="S125" s="5">
        <v>32.494700000000002</v>
      </c>
      <c r="V125" s="4">
        <v>81.5</v>
      </c>
      <c r="W125" s="5">
        <v>29.053699999999999</v>
      </c>
      <c r="Z125" s="4">
        <v>36.5</v>
      </c>
      <c r="AA125" s="5">
        <v>33.175199999999997</v>
      </c>
    </row>
    <row r="126" spans="2:27" hidden="1" x14ac:dyDescent="0.25">
      <c r="B126" s="4">
        <v>9.5</v>
      </c>
      <c r="C126" s="5">
        <v>9.7866800000000005</v>
      </c>
      <c r="F126" s="4">
        <v>149.75</v>
      </c>
      <c r="G126" s="7">
        <v>24.233699999999999</v>
      </c>
      <c r="J126" s="4">
        <v>67.5</v>
      </c>
      <c r="K126" s="7">
        <v>28.713100000000001</v>
      </c>
      <c r="N126" s="4">
        <v>28.25</v>
      </c>
      <c r="O126" s="5">
        <v>35.532800000000002</v>
      </c>
      <c r="R126" s="2">
        <v>114</v>
      </c>
      <c r="S126" s="3">
        <v>32.492100000000001</v>
      </c>
      <c r="V126" s="4">
        <v>86.75</v>
      </c>
      <c r="W126" s="5">
        <v>28.941800000000001</v>
      </c>
      <c r="Z126" s="4">
        <v>30.25</v>
      </c>
      <c r="AA126" s="5">
        <v>33.159700000000001</v>
      </c>
    </row>
    <row r="127" spans="2:27" hidden="1" x14ac:dyDescent="0.25">
      <c r="B127" s="2">
        <v>7.25</v>
      </c>
      <c r="C127" s="3">
        <v>9.7661200000000008</v>
      </c>
      <c r="F127" s="4">
        <v>89</v>
      </c>
      <c r="G127" s="7">
        <v>24.2014</v>
      </c>
      <c r="J127" s="4">
        <v>92.5</v>
      </c>
      <c r="K127" s="7">
        <v>28.5046</v>
      </c>
      <c r="N127" s="2">
        <v>21</v>
      </c>
      <c r="O127" s="3">
        <v>35.3765</v>
      </c>
      <c r="R127" s="2">
        <v>88.75</v>
      </c>
      <c r="S127" s="3">
        <v>32.309800000000003</v>
      </c>
      <c r="V127" s="4">
        <v>48</v>
      </c>
      <c r="W127" s="5">
        <v>28.9404</v>
      </c>
      <c r="Z127" s="4">
        <v>138</v>
      </c>
      <c r="AA127" s="5">
        <v>33.005400000000002</v>
      </c>
    </row>
    <row r="128" spans="2:27" hidden="1" x14ac:dyDescent="0.25">
      <c r="B128" s="4">
        <v>177.75</v>
      </c>
      <c r="C128" s="5">
        <v>9.7450600000000005</v>
      </c>
      <c r="F128" s="2">
        <v>4</v>
      </c>
      <c r="G128" s="6">
        <v>24.183599999999998</v>
      </c>
      <c r="J128" s="2">
        <v>87.25</v>
      </c>
      <c r="K128" s="6">
        <v>28.489799999999999</v>
      </c>
      <c r="N128" s="2">
        <v>66</v>
      </c>
      <c r="O128" s="3">
        <v>35.355499999999999</v>
      </c>
      <c r="R128" s="4">
        <v>65.5</v>
      </c>
      <c r="S128" s="5">
        <v>32.3005</v>
      </c>
      <c r="V128" s="2">
        <v>140.5</v>
      </c>
      <c r="W128" s="3">
        <v>28.874600000000001</v>
      </c>
      <c r="Z128" s="2">
        <v>168.75</v>
      </c>
      <c r="AA128" s="3">
        <v>32.982300000000002</v>
      </c>
    </row>
    <row r="129" spans="2:27" hidden="1" x14ac:dyDescent="0.25">
      <c r="B129" s="4">
        <v>165.5</v>
      </c>
      <c r="C129" s="5">
        <v>9.6749899999999993</v>
      </c>
      <c r="F129" s="2">
        <v>73</v>
      </c>
      <c r="G129" s="6">
        <v>24.144600000000001</v>
      </c>
      <c r="J129" s="4">
        <v>133</v>
      </c>
      <c r="K129" s="7">
        <v>28.455300000000001</v>
      </c>
      <c r="N129" s="2">
        <v>145.25</v>
      </c>
      <c r="O129" s="3">
        <v>35.2776</v>
      </c>
      <c r="R129" s="2">
        <v>150.5</v>
      </c>
      <c r="S129" s="3">
        <v>32.063400000000001</v>
      </c>
      <c r="V129" s="2">
        <v>120.25</v>
      </c>
      <c r="W129" s="3">
        <v>28.779399999999999</v>
      </c>
      <c r="Z129" s="4">
        <v>125.5</v>
      </c>
      <c r="AA129" s="5">
        <v>32.966900000000003</v>
      </c>
    </row>
    <row r="130" spans="2:27" hidden="1" x14ac:dyDescent="0.25">
      <c r="B130" s="4">
        <v>17</v>
      </c>
      <c r="C130" s="5">
        <v>9.6681000000000008</v>
      </c>
      <c r="F130" s="2">
        <v>8.25</v>
      </c>
      <c r="G130" s="6">
        <v>24.104299999999999</v>
      </c>
      <c r="J130" s="4">
        <v>147.5</v>
      </c>
      <c r="K130" s="7">
        <v>28.389600000000002</v>
      </c>
      <c r="N130" s="2">
        <v>83</v>
      </c>
      <c r="O130" s="3">
        <v>35.245199999999997</v>
      </c>
      <c r="R130" s="2">
        <v>14</v>
      </c>
      <c r="S130" s="3">
        <v>31.963000000000001</v>
      </c>
      <c r="V130" s="2">
        <v>82.75</v>
      </c>
      <c r="W130" s="3">
        <v>28.744599999999998</v>
      </c>
      <c r="Z130" s="2">
        <v>69.5</v>
      </c>
      <c r="AA130" s="3">
        <v>32.962000000000003</v>
      </c>
    </row>
    <row r="131" spans="2:27" hidden="1" x14ac:dyDescent="0.25">
      <c r="B131" s="4">
        <v>100</v>
      </c>
      <c r="C131" s="5">
        <v>9.5561699999999998</v>
      </c>
      <c r="F131" s="4">
        <v>99.25</v>
      </c>
      <c r="G131" s="7">
        <v>23.71</v>
      </c>
      <c r="J131" s="4">
        <v>53.25</v>
      </c>
      <c r="K131" s="7">
        <v>28.365500000000001</v>
      </c>
      <c r="N131" s="4">
        <v>24.75</v>
      </c>
      <c r="O131" s="5">
        <v>35.165399999999998</v>
      </c>
      <c r="R131" s="2">
        <v>37.5</v>
      </c>
      <c r="S131" s="3">
        <v>31.9497</v>
      </c>
      <c r="V131" s="4">
        <v>104</v>
      </c>
      <c r="W131" s="5">
        <v>28.705500000000001</v>
      </c>
      <c r="Z131" s="4">
        <v>36.75</v>
      </c>
      <c r="AA131" s="5">
        <v>32.955300000000001</v>
      </c>
    </row>
    <row r="132" spans="2:27" hidden="1" x14ac:dyDescent="0.25">
      <c r="B132" s="2">
        <v>24.75</v>
      </c>
      <c r="C132" s="3">
        <v>9.5391600000000007</v>
      </c>
      <c r="F132" s="2">
        <v>96</v>
      </c>
      <c r="G132" s="6">
        <v>23.706</v>
      </c>
      <c r="J132" s="4">
        <v>34.5</v>
      </c>
      <c r="K132" s="7">
        <v>28.341999999999999</v>
      </c>
      <c r="N132" s="2">
        <v>129.75</v>
      </c>
      <c r="O132" s="3">
        <v>34.897300000000001</v>
      </c>
      <c r="R132" s="2">
        <v>29</v>
      </c>
      <c r="S132" s="3">
        <v>31.869499999999999</v>
      </c>
      <c r="V132" s="2">
        <v>106.25</v>
      </c>
      <c r="W132" s="3">
        <v>28.6096</v>
      </c>
      <c r="Z132" s="4">
        <v>48</v>
      </c>
      <c r="AA132" s="5">
        <v>32.941800000000001</v>
      </c>
    </row>
    <row r="133" spans="2:27" hidden="1" x14ac:dyDescent="0.25">
      <c r="B133" s="4">
        <v>6</v>
      </c>
      <c r="C133" s="5">
        <v>9.5289300000000008</v>
      </c>
      <c r="F133" s="2">
        <v>114.75</v>
      </c>
      <c r="G133" s="6">
        <v>23.6525</v>
      </c>
      <c r="J133" s="4">
        <v>126.5</v>
      </c>
      <c r="K133" s="7">
        <v>28.3171</v>
      </c>
      <c r="N133" s="4">
        <v>50</v>
      </c>
      <c r="O133" s="5">
        <v>34.825099999999999</v>
      </c>
      <c r="R133" s="2">
        <v>51.5</v>
      </c>
      <c r="S133" s="3">
        <v>31.867100000000001</v>
      </c>
      <c r="V133" s="2">
        <v>150.25</v>
      </c>
      <c r="W133" s="3">
        <v>28.601099999999999</v>
      </c>
      <c r="Z133" s="2">
        <v>124.5</v>
      </c>
      <c r="AA133" s="3">
        <v>32.931199999999997</v>
      </c>
    </row>
    <row r="134" spans="2:27" hidden="1" x14ac:dyDescent="0.25">
      <c r="B134" s="4">
        <v>31.5</v>
      </c>
      <c r="C134" s="5">
        <v>9.5190199999999994</v>
      </c>
      <c r="F134" s="4">
        <v>80.5</v>
      </c>
      <c r="G134" s="7">
        <v>23.6371</v>
      </c>
      <c r="J134" s="4">
        <v>168</v>
      </c>
      <c r="K134" s="7">
        <v>28.264399999999998</v>
      </c>
      <c r="N134" s="4">
        <v>157.25</v>
      </c>
      <c r="O134" s="5">
        <v>34.791499999999999</v>
      </c>
      <c r="R134" s="4">
        <v>51</v>
      </c>
      <c r="S134" s="5">
        <v>31.859300000000001</v>
      </c>
      <c r="V134" s="2">
        <v>47</v>
      </c>
      <c r="W134" s="3">
        <v>28.486899999999999</v>
      </c>
      <c r="Z134" s="4">
        <v>92.25</v>
      </c>
      <c r="AA134" s="5">
        <v>32.871400000000001</v>
      </c>
    </row>
    <row r="135" spans="2:27" hidden="1" x14ac:dyDescent="0.25">
      <c r="B135" s="4">
        <v>178</v>
      </c>
      <c r="C135" s="5">
        <v>9.5134399999999992</v>
      </c>
      <c r="F135" s="2">
        <v>111.75</v>
      </c>
      <c r="G135" s="6">
        <v>23.5946</v>
      </c>
      <c r="J135" s="4">
        <v>92.25</v>
      </c>
      <c r="K135" s="7">
        <v>28.250800000000002</v>
      </c>
      <c r="N135" s="2">
        <v>102.5</v>
      </c>
      <c r="O135" s="3">
        <v>34.749099999999999</v>
      </c>
      <c r="R135" s="2">
        <v>128.5</v>
      </c>
      <c r="S135" s="3">
        <v>31.7059</v>
      </c>
      <c r="V135" s="4">
        <v>28.25</v>
      </c>
      <c r="W135" s="5">
        <v>28.375499999999999</v>
      </c>
      <c r="Z135" s="2">
        <v>97.5</v>
      </c>
      <c r="AA135" s="3">
        <v>32.855899999999998</v>
      </c>
    </row>
    <row r="136" spans="2:27" hidden="1" x14ac:dyDescent="0.25">
      <c r="B136" s="2">
        <v>5.25</v>
      </c>
      <c r="C136" s="3">
        <v>9.4885999999999999</v>
      </c>
      <c r="F136" s="4">
        <v>72.75</v>
      </c>
      <c r="G136" s="7">
        <v>23.532</v>
      </c>
      <c r="J136" s="4">
        <v>93.5</v>
      </c>
      <c r="K136" s="7">
        <v>28.249600000000001</v>
      </c>
      <c r="N136" s="4">
        <v>117.5</v>
      </c>
      <c r="O136" s="5">
        <v>34.6173</v>
      </c>
      <c r="R136" s="2">
        <v>164</v>
      </c>
      <c r="S136" s="3">
        <v>31.5868</v>
      </c>
      <c r="V136" s="2">
        <v>25.5</v>
      </c>
      <c r="W136" s="3">
        <v>28.296900000000001</v>
      </c>
      <c r="Z136" s="4">
        <v>122</v>
      </c>
      <c r="AA136" s="5">
        <v>32.839500000000001</v>
      </c>
    </row>
    <row r="137" spans="2:27" hidden="1" x14ac:dyDescent="0.25">
      <c r="B137" s="4">
        <v>165.75</v>
      </c>
      <c r="C137" s="5">
        <v>9.4834999999999994</v>
      </c>
      <c r="F137" s="4">
        <v>158.25</v>
      </c>
      <c r="G137" s="7">
        <v>23.531300000000002</v>
      </c>
      <c r="J137" s="2">
        <v>103.25</v>
      </c>
      <c r="K137" s="6">
        <v>28.192399999999999</v>
      </c>
      <c r="N137" s="4">
        <v>84.75</v>
      </c>
      <c r="O137" s="5">
        <v>34.587800000000001</v>
      </c>
      <c r="R137" s="4">
        <v>21</v>
      </c>
      <c r="S137" s="5">
        <v>31.575099999999999</v>
      </c>
      <c r="V137" s="4">
        <v>124.5</v>
      </c>
      <c r="W137" s="5">
        <v>28.254799999999999</v>
      </c>
      <c r="Z137" s="4">
        <v>65.5</v>
      </c>
      <c r="AA137" s="5">
        <v>32.757599999999996</v>
      </c>
    </row>
    <row r="138" spans="2:27" hidden="1" x14ac:dyDescent="0.25">
      <c r="B138" s="4">
        <v>174.75</v>
      </c>
      <c r="C138" s="5">
        <v>9.4818899999999999</v>
      </c>
      <c r="F138" s="2">
        <v>171.75</v>
      </c>
      <c r="G138" s="6">
        <v>23.467600000000001</v>
      </c>
      <c r="J138" s="2">
        <v>129.25</v>
      </c>
      <c r="K138" s="6">
        <v>28.1328</v>
      </c>
      <c r="N138" s="4">
        <v>111.75</v>
      </c>
      <c r="O138" s="5">
        <v>34.529000000000003</v>
      </c>
      <c r="R138" s="4">
        <v>120</v>
      </c>
      <c r="S138" s="5">
        <v>31.565000000000001</v>
      </c>
      <c r="V138" s="4">
        <v>43</v>
      </c>
      <c r="W138" s="5">
        <v>28.217500000000001</v>
      </c>
      <c r="Z138" s="4">
        <v>11.25</v>
      </c>
      <c r="AA138" s="5">
        <v>32.729599999999998</v>
      </c>
    </row>
    <row r="139" spans="2:27" hidden="1" x14ac:dyDescent="0.25">
      <c r="B139" s="2">
        <v>175</v>
      </c>
      <c r="C139" s="3">
        <v>9.4771800000000006</v>
      </c>
      <c r="F139" s="4">
        <v>141.25</v>
      </c>
      <c r="G139" s="7">
        <v>23.3246</v>
      </c>
      <c r="J139" s="4">
        <v>64.75</v>
      </c>
      <c r="K139" s="7">
        <v>28.098600000000001</v>
      </c>
      <c r="N139" s="4">
        <v>42.5</v>
      </c>
      <c r="O139" s="5">
        <v>34.463000000000001</v>
      </c>
      <c r="R139" s="2">
        <v>43</v>
      </c>
      <c r="S139" s="3">
        <v>31.516500000000001</v>
      </c>
      <c r="V139" s="4">
        <v>119.75</v>
      </c>
      <c r="W139" s="5">
        <v>28.202400000000001</v>
      </c>
      <c r="Z139" s="2">
        <v>76.5</v>
      </c>
      <c r="AA139" s="3">
        <v>32.569499999999998</v>
      </c>
    </row>
    <row r="140" spans="2:27" hidden="1" x14ac:dyDescent="0.25">
      <c r="B140" s="4">
        <v>166.75</v>
      </c>
      <c r="C140" s="5">
        <v>9.4512800000000006</v>
      </c>
      <c r="F140" s="2">
        <v>54</v>
      </c>
      <c r="G140" s="6">
        <v>23.287800000000001</v>
      </c>
      <c r="J140" s="4">
        <v>68.75</v>
      </c>
      <c r="K140" s="7">
        <v>28.061299999999999</v>
      </c>
      <c r="N140" s="2">
        <v>91</v>
      </c>
      <c r="O140" s="3">
        <v>34.357300000000002</v>
      </c>
      <c r="R140" s="2">
        <v>76</v>
      </c>
      <c r="S140" s="3">
        <v>31.508700000000001</v>
      </c>
      <c r="V140" s="4">
        <v>42</v>
      </c>
      <c r="W140" s="5">
        <v>28.0718</v>
      </c>
      <c r="Z140" s="4">
        <v>144</v>
      </c>
      <c r="AA140" s="5">
        <v>32.500999999999998</v>
      </c>
    </row>
    <row r="141" spans="2:27" hidden="1" x14ac:dyDescent="0.25">
      <c r="B141" s="4">
        <v>1.25</v>
      </c>
      <c r="C141" s="5">
        <v>9.4503299999999992</v>
      </c>
      <c r="F141" s="4">
        <v>172.5</v>
      </c>
      <c r="G141" s="7">
        <v>23.2774</v>
      </c>
      <c r="J141" s="4">
        <v>172.5</v>
      </c>
      <c r="K141" s="7">
        <v>27.9787</v>
      </c>
      <c r="N141" s="4">
        <v>97.5</v>
      </c>
      <c r="O141" s="5">
        <v>34.321800000000003</v>
      </c>
      <c r="R141" s="4">
        <v>104</v>
      </c>
      <c r="S141" s="5">
        <v>31.4801</v>
      </c>
      <c r="V141" s="2">
        <v>96</v>
      </c>
      <c r="W141" s="3">
        <v>27.9696</v>
      </c>
      <c r="Z141" s="2">
        <v>83.75</v>
      </c>
      <c r="AA141" s="3">
        <v>32.466299999999997</v>
      </c>
    </row>
    <row r="142" spans="2:27" hidden="1" x14ac:dyDescent="0.25">
      <c r="B142" s="2">
        <v>0.5</v>
      </c>
      <c r="C142" s="3">
        <v>9.4334399999999992</v>
      </c>
      <c r="F142" s="4">
        <v>144</v>
      </c>
      <c r="G142" s="7">
        <v>23.061</v>
      </c>
      <c r="J142" s="2">
        <v>177.25</v>
      </c>
      <c r="K142" s="6">
        <v>27.9648</v>
      </c>
      <c r="N142" s="4">
        <v>53.25</v>
      </c>
      <c r="O142" s="5">
        <v>34.248600000000003</v>
      </c>
      <c r="R142" s="4">
        <v>70.5</v>
      </c>
      <c r="S142" s="5">
        <v>31.4543</v>
      </c>
      <c r="V142" s="4">
        <v>132.5</v>
      </c>
      <c r="W142" s="5">
        <v>27.964200000000002</v>
      </c>
      <c r="Z142" s="4">
        <v>113.75</v>
      </c>
      <c r="AA142" s="5">
        <v>32.439300000000003</v>
      </c>
    </row>
    <row r="143" spans="2:27" hidden="1" x14ac:dyDescent="0.25">
      <c r="B143" s="4">
        <v>107.25</v>
      </c>
      <c r="C143" s="5">
        <v>9.4207300000000007</v>
      </c>
      <c r="F143" s="2">
        <v>24.75</v>
      </c>
      <c r="G143" s="6">
        <v>22.998200000000001</v>
      </c>
      <c r="J143" s="2">
        <v>144</v>
      </c>
      <c r="K143" s="6">
        <v>27.881900000000002</v>
      </c>
      <c r="N143" s="2">
        <v>133.25</v>
      </c>
      <c r="O143" s="3">
        <v>34.235199999999999</v>
      </c>
      <c r="R143" s="2">
        <v>35.5</v>
      </c>
      <c r="S143" s="3">
        <v>31.318100000000001</v>
      </c>
      <c r="V143" s="2">
        <v>64.5</v>
      </c>
      <c r="W143" s="3">
        <v>27.935500000000001</v>
      </c>
      <c r="Z143" s="4">
        <v>82.5</v>
      </c>
      <c r="AA143" s="5">
        <v>32.433500000000002</v>
      </c>
    </row>
    <row r="144" spans="2:27" hidden="1" x14ac:dyDescent="0.25">
      <c r="B144" s="4">
        <v>174</v>
      </c>
      <c r="C144" s="5">
        <v>9.3868200000000002</v>
      </c>
      <c r="F144" s="2">
        <v>58.5</v>
      </c>
      <c r="G144" s="6">
        <v>22.989799999999999</v>
      </c>
      <c r="J144" s="2">
        <v>69</v>
      </c>
      <c r="K144" s="6">
        <v>27.827500000000001</v>
      </c>
      <c r="N144" s="2">
        <v>7.5</v>
      </c>
      <c r="O144" s="3">
        <v>34.086500000000001</v>
      </c>
      <c r="R144" s="2">
        <v>168.75</v>
      </c>
      <c r="S144" s="3">
        <v>31.308599999999998</v>
      </c>
      <c r="V144" s="4">
        <v>38.25</v>
      </c>
      <c r="W144" s="5">
        <v>27.9254</v>
      </c>
      <c r="Z144" s="4">
        <v>119</v>
      </c>
      <c r="AA144" s="5">
        <v>32.382399999999997</v>
      </c>
    </row>
    <row r="145" spans="2:27" hidden="1" x14ac:dyDescent="0.25">
      <c r="B145" s="4">
        <v>166</v>
      </c>
      <c r="C145" s="5">
        <v>9.3333100000000009</v>
      </c>
      <c r="F145" s="4">
        <v>101</v>
      </c>
      <c r="G145" s="7">
        <v>22.9895</v>
      </c>
      <c r="J145" s="2">
        <v>68.25</v>
      </c>
      <c r="K145" s="6">
        <v>27.724900000000002</v>
      </c>
      <c r="N145" s="2">
        <v>81.25</v>
      </c>
      <c r="O145" s="3">
        <v>34.042000000000002</v>
      </c>
      <c r="R145" s="2">
        <v>79.5</v>
      </c>
      <c r="S145" s="3">
        <v>31.264800000000001</v>
      </c>
      <c r="V145" s="4">
        <v>176.25</v>
      </c>
      <c r="W145" s="5">
        <v>27.920300000000001</v>
      </c>
      <c r="Z145" s="2">
        <v>111.75</v>
      </c>
      <c r="AA145" s="3">
        <v>32.355400000000003</v>
      </c>
    </row>
    <row r="146" spans="2:27" hidden="1" x14ac:dyDescent="0.25">
      <c r="B146" s="4">
        <v>178.75</v>
      </c>
      <c r="C146" s="5">
        <v>9.3319600000000005</v>
      </c>
      <c r="F146" s="4">
        <v>83.75</v>
      </c>
      <c r="G146" s="7">
        <v>22.9815</v>
      </c>
      <c r="J146" s="2">
        <v>61</v>
      </c>
      <c r="K146" s="6">
        <v>27.691199999999998</v>
      </c>
      <c r="N146" s="4">
        <v>143.75</v>
      </c>
      <c r="O146" s="5">
        <v>34.039499999999997</v>
      </c>
      <c r="R146" s="2">
        <v>59</v>
      </c>
      <c r="S146" s="3">
        <v>31.2333</v>
      </c>
      <c r="V146" s="4">
        <v>133.75</v>
      </c>
      <c r="W146" s="5">
        <v>27.892800000000001</v>
      </c>
      <c r="Z146" s="2">
        <v>106.5</v>
      </c>
      <c r="AA146" s="3">
        <v>32.304299999999998</v>
      </c>
    </row>
    <row r="147" spans="2:27" hidden="1" x14ac:dyDescent="0.25">
      <c r="B147" s="2">
        <v>13.25</v>
      </c>
      <c r="C147" s="3">
        <v>9.3030000000000008</v>
      </c>
      <c r="F147" s="4">
        <v>102.75</v>
      </c>
      <c r="G147" s="7">
        <v>22.852499999999999</v>
      </c>
      <c r="J147" s="2">
        <v>124.75</v>
      </c>
      <c r="K147" s="6">
        <v>27.674800000000001</v>
      </c>
      <c r="N147" s="4">
        <v>94.75</v>
      </c>
      <c r="O147" s="5">
        <v>33.948999999999998</v>
      </c>
      <c r="R147" s="2">
        <v>56.25</v>
      </c>
      <c r="S147" s="3">
        <v>31.182400000000001</v>
      </c>
      <c r="V147" s="4">
        <v>15</v>
      </c>
      <c r="W147" s="5">
        <v>27.849599999999999</v>
      </c>
      <c r="Z147" s="2">
        <v>76.75</v>
      </c>
      <c r="AA147" s="3">
        <v>32.2271</v>
      </c>
    </row>
    <row r="148" spans="2:27" hidden="1" x14ac:dyDescent="0.25">
      <c r="B148" s="2">
        <v>170.75</v>
      </c>
      <c r="C148" s="3">
        <v>9.2546900000000001</v>
      </c>
      <c r="F148" s="4">
        <v>46.75</v>
      </c>
      <c r="G148" s="7">
        <v>22.849599999999999</v>
      </c>
      <c r="J148" s="4">
        <v>114.25</v>
      </c>
      <c r="K148" s="7">
        <v>27.659199999999998</v>
      </c>
      <c r="N148" s="4">
        <v>81</v>
      </c>
      <c r="O148" s="5">
        <v>33.943199999999997</v>
      </c>
      <c r="R148" s="4">
        <v>82.5</v>
      </c>
      <c r="S148" s="5">
        <v>31.176100000000002</v>
      </c>
      <c r="V148" s="4">
        <v>152.25</v>
      </c>
      <c r="W148" s="5">
        <v>27.790500000000002</v>
      </c>
      <c r="Z148" s="4">
        <v>75</v>
      </c>
      <c r="AA148" s="5">
        <v>32.1751</v>
      </c>
    </row>
    <row r="149" spans="2:27" hidden="1" x14ac:dyDescent="0.25">
      <c r="B149" s="2">
        <v>171.75</v>
      </c>
      <c r="C149" s="3">
        <v>9.2447999999999997</v>
      </c>
      <c r="F149" s="4">
        <v>68.25</v>
      </c>
      <c r="G149" s="7">
        <v>22.814399999999999</v>
      </c>
      <c r="J149" s="4">
        <v>7.25</v>
      </c>
      <c r="K149" s="7">
        <v>27.5229</v>
      </c>
      <c r="N149" s="4">
        <v>96</v>
      </c>
      <c r="O149" s="5">
        <v>33.848799999999997</v>
      </c>
      <c r="R149" s="2">
        <v>87</v>
      </c>
      <c r="S149" s="3">
        <v>31.130600000000001</v>
      </c>
      <c r="V149" s="2">
        <v>98.25</v>
      </c>
      <c r="W149" s="3">
        <v>27.789200000000001</v>
      </c>
      <c r="Z149" s="2">
        <v>72.5</v>
      </c>
      <c r="AA149" s="3">
        <v>32.123899999999999</v>
      </c>
    </row>
    <row r="150" spans="2:27" hidden="1" x14ac:dyDescent="0.25">
      <c r="B150" s="4">
        <v>2.5</v>
      </c>
      <c r="C150" s="5">
        <v>9.2350999999999992</v>
      </c>
      <c r="F150" s="2">
        <v>53.25</v>
      </c>
      <c r="G150" s="6">
        <v>22.7668</v>
      </c>
      <c r="J150" s="4">
        <v>85.75</v>
      </c>
      <c r="K150" s="7">
        <v>27.5063</v>
      </c>
      <c r="N150" s="4">
        <v>46.5</v>
      </c>
      <c r="O150" s="5">
        <v>33.831899999999997</v>
      </c>
      <c r="R150" s="2">
        <v>64.75</v>
      </c>
      <c r="S150" s="3">
        <v>30.962800000000001</v>
      </c>
      <c r="V150" s="2">
        <v>131.25</v>
      </c>
      <c r="W150" s="3">
        <v>27.764600000000002</v>
      </c>
      <c r="Z150" s="4">
        <v>73</v>
      </c>
      <c r="AA150" s="5">
        <v>32.112400000000001</v>
      </c>
    </row>
    <row r="151" spans="2:27" hidden="1" x14ac:dyDescent="0.25">
      <c r="B151" s="2">
        <v>98.75</v>
      </c>
      <c r="C151" s="3">
        <v>9.2284699999999997</v>
      </c>
      <c r="F151" s="4">
        <v>35.5</v>
      </c>
      <c r="G151" s="7">
        <v>22.726400000000002</v>
      </c>
      <c r="J151" s="2">
        <v>49.75</v>
      </c>
      <c r="K151" s="6">
        <v>27.479199999999999</v>
      </c>
      <c r="N151" s="4">
        <v>165.25</v>
      </c>
      <c r="O151" s="5">
        <v>33.822600000000001</v>
      </c>
      <c r="R151" s="4">
        <v>55.75</v>
      </c>
      <c r="S151" s="5">
        <v>30.845099999999999</v>
      </c>
      <c r="V151" s="4">
        <v>132.25</v>
      </c>
      <c r="W151" s="5">
        <v>27.761099999999999</v>
      </c>
      <c r="Z151" s="4">
        <v>87.25</v>
      </c>
      <c r="AA151" s="5">
        <v>31.947500000000002</v>
      </c>
    </row>
    <row r="152" spans="2:27" hidden="1" x14ac:dyDescent="0.25">
      <c r="B152" s="2">
        <v>77.5</v>
      </c>
      <c r="C152" s="3">
        <v>9.2222799999999996</v>
      </c>
      <c r="F152" s="4">
        <v>89.5</v>
      </c>
      <c r="G152" s="7">
        <v>22.390899999999998</v>
      </c>
      <c r="J152" s="2">
        <v>92</v>
      </c>
      <c r="K152" s="6">
        <v>27.430199999999999</v>
      </c>
      <c r="N152" s="2">
        <v>95</v>
      </c>
      <c r="O152" s="3">
        <v>33.7791</v>
      </c>
      <c r="R152" s="4">
        <v>11.25</v>
      </c>
      <c r="S152" s="5">
        <v>30.762499999999999</v>
      </c>
      <c r="V152" s="4">
        <v>57.5</v>
      </c>
      <c r="W152" s="5">
        <v>27.684699999999999</v>
      </c>
      <c r="Z152" s="2">
        <v>35.25</v>
      </c>
      <c r="AA152" s="3">
        <v>31.668700000000001</v>
      </c>
    </row>
    <row r="153" spans="2:27" hidden="1" x14ac:dyDescent="0.25">
      <c r="B153" s="4">
        <v>170.25</v>
      </c>
      <c r="C153" s="5">
        <v>9.1678200000000007</v>
      </c>
      <c r="F153" s="4">
        <v>95.75</v>
      </c>
      <c r="G153" s="7">
        <v>22.390699999999999</v>
      </c>
      <c r="J153" s="2">
        <v>81.25</v>
      </c>
      <c r="K153" s="6">
        <v>27.390499999999999</v>
      </c>
      <c r="N153" s="4">
        <v>69</v>
      </c>
      <c r="O153" s="5">
        <v>33.658900000000003</v>
      </c>
      <c r="R153" s="4">
        <v>82</v>
      </c>
      <c r="S153" s="5">
        <v>30.7621</v>
      </c>
      <c r="V153" s="2">
        <v>43.25</v>
      </c>
      <c r="W153" s="3">
        <v>27.662099999999999</v>
      </c>
      <c r="Z153" s="2">
        <v>66.75</v>
      </c>
      <c r="AA153" s="3">
        <v>31.495100000000001</v>
      </c>
    </row>
    <row r="154" spans="2:27" hidden="1" x14ac:dyDescent="0.25">
      <c r="B154" s="2">
        <v>81.25</v>
      </c>
      <c r="C154" s="3">
        <v>9.1642799999999998</v>
      </c>
      <c r="F154" s="2">
        <v>51.25</v>
      </c>
      <c r="G154" s="6">
        <v>22.3874</v>
      </c>
      <c r="J154" s="2">
        <v>51</v>
      </c>
      <c r="K154" s="6">
        <v>27.389199999999999</v>
      </c>
      <c r="N154" s="4">
        <v>65</v>
      </c>
      <c r="O154" s="5">
        <v>33.554299999999998</v>
      </c>
      <c r="R154" s="4">
        <v>140.75</v>
      </c>
      <c r="S154" s="5">
        <v>30.587599999999998</v>
      </c>
      <c r="V154" s="2">
        <v>143.25</v>
      </c>
      <c r="W154" s="3">
        <v>27.609500000000001</v>
      </c>
      <c r="Z154" s="4">
        <v>127.5</v>
      </c>
      <c r="AA154" s="5">
        <v>31.491299999999999</v>
      </c>
    </row>
    <row r="155" spans="2:27" hidden="1" x14ac:dyDescent="0.25">
      <c r="B155" s="4">
        <v>98</v>
      </c>
      <c r="C155" s="5">
        <v>9.1580100000000009</v>
      </c>
      <c r="F155" s="2">
        <v>132</v>
      </c>
      <c r="G155" s="6">
        <v>22.3794</v>
      </c>
      <c r="J155" s="2">
        <v>111.25</v>
      </c>
      <c r="K155" s="6">
        <v>27.3766</v>
      </c>
      <c r="N155" s="2">
        <v>95.5</v>
      </c>
      <c r="O155" s="3">
        <v>33.5244</v>
      </c>
      <c r="R155" s="2">
        <v>91.75</v>
      </c>
      <c r="S155" s="3">
        <v>30.523199999999999</v>
      </c>
      <c r="V155" s="2">
        <v>106</v>
      </c>
      <c r="W155" s="3">
        <v>27.546800000000001</v>
      </c>
      <c r="Z155" s="4">
        <v>167.5</v>
      </c>
      <c r="AA155" s="5">
        <v>31.486499999999999</v>
      </c>
    </row>
    <row r="156" spans="2:27" hidden="1" x14ac:dyDescent="0.25">
      <c r="B156" s="4">
        <v>8.5</v>
      </c>
      <c r="C156" s="5">
        <v>9.09572</v>
      </c>
      <c r="F156" s="4">
        <v>11.25</v>
      </c>
      <c r="G156" s="7">
        <v>22.3765</v>
      </c>
      <c r="J156" s="2">
        <v>16.5</v>
      </c>
      <c r="K156" s="6">
        <v>27.330300000000001</v>
      </c>
      <c r="N156" s="4">
        <v>96.25</v>
      </c>
      <c r="O156" s="5">
        <v>33.523000000000003</v>
      </c>
      <c r="R156" s="2">
        <v>33</v>
      </c>
      <c r="S156" s="3">
        <v>30.4803</v>
      </c>
      <c r="V156" s="2">
        <v>124.75</v>
      </c>
      <c r="W156" s="3">
        <v>27.537700000000001</v>
      </c>
      <c r="Z156" s="4">
        <v>152.25</v>
      </c>
      <c r="AA156" s="5">
        <v>31.3611</v>
      </c>
    </row>
    <row r="157" spans="2:27" hidden="1" x14ac:dyDescent="0.25">
      <c r="B157" s="4">
        <v>116.5</v>
      </c>
      <c r="C157" s="5">
        <v>9.0568500000000007</v>
      </c>
      <c r="F157" s="4">
        <v>13.25</v>
      </c>
      <c r="G157" s="7">
        <v>22.362200000000001</v>
      </c>
      <c r="J157" s="2">
        <v>169.5</v>
      </c>
      <c r="K157" s="6">
        <v>27.307500000000001</v>
      </c>
      <c r="N157" s="4">
        <v>130.25</v>
      </c>
      <c r="O157" s="5">
        <v>33.479500000000002</v>
      </c>
      <c r="R157" s="2">
        <v>82.25</v>
      </c>
      <c r="S157" s="3">
        <v>30.479900000000001</v>
      </c>
      <c r="V157" s="2">
        <v>111.5</v>
      </c>
      <c r="W157" s="3">
        <v>27.530100000000001</v>
      </c>
      <c r="Z157" s="2">
        <v>121</v>
      </c>
      <c r="AA157" s="3">
        <v>31.327300000000001</v>
      </c>
    </row>
    <row r="158" spans="2:27" hidden="1" x14ac:dyDescent="0.25">
      <c r="B158" s="2">
        <v>8.75</v>
      </c>
      <c r="C158" s="3">
        <v>9.0382700000000007</v>
      </c>
      <c r="F158" s="4">
        <v>130.25</v>
      </c>
      <c r="G158" s="7">
        <v>22.337499999999999</v>
      </c>
      <c r="J158" s="2">
        <v>57.75</v>
      </c>
      <c r="K158" s="6">
        <v>27.3001</v>
      </c>
      <c r="N158" s="4">
        <v>78.25</v>
      </c>
      <c r="O158" s="5">
        <v>33.392600000000002</v>
      </c>
      <c r="R158" s="2">
        <v>41.75</v>
      </c>
      <c r="S158" s="3">
        <v>30.4465</v>
      </c>
      <c r="V158" s="4">
        <v>97.25</v>
      </c>
      <c r="W158" s="5">
        <v>27.521100000000001</v>
      </c>
      <c r="Z158" s="2">
        <v>160.75</v>
      </c>
      <c r="AA158" s="3">
        <v>31.270399999999999</v>
      </c>
    </row>
    <row r="159" spans="2:27" hidden="1" x14ac:dyDescent="0.25">
      <c r="B159" s="4">
        <v>177.5</v>
      </c>
      <c r="C159" s="5">
        <v>9.0290999999999997</v>
      </c>
      <c r="F159" s="2">
        <v>84.25</v>
      </c>
      <c r="G159" s="6">
        <v>22.3323</v>
      </c>
      <c r="J159" s="4">
        <v>109.75</v>
      </c>
      <c r="K159" s="7">
        <v>27.261399999999998</v>
      </c>
      <c r="N159" s="4">
        <v>36</v>
      </c>
      <c r="O159" s="5">
        <v>33.256100000000004</v>
      </c>
      <c r="R159" s="4">
        <v>40.75</v>
      </c>
      <c r="S159" s="5">
        <v>30.442699999999999</v>
      </c>
      <c r="V159" s="2">
        <v>81.25</v>
      </c>
      <c r="W159" s="3">
        <v>27.496500000000001</v>
      </c>
      <c r="Z159" s="2">
        <v>64.25</v>
      </c>
      <c r="AA159" s="3">
        <v>31.134499999999999</v>
      </c>
    </row>
    <row r="160" spans="2:27" hidden="1" x14ac:dyDescent="0.25">
      <c r="B160" s="4">
        <v>45</v>
      </c>
      <c r="C160" s="5">
        <v>8.9406700000000008</v>
      </c>
      <c r="F160" s="4">
        <v>122.75</v>
      </c>
      <c r="G160" s="7">
        <v>22.2746</v>
      </c>
      <c r="J160" s="2">
        <v>95.25</v>
      </c>
      <c r="K160" s="6">
        <v>27.250499999999999</v>
      </c>
      <c r="N160" s="2">
        <v>95.25</v>
      </c>
      <c r="O160" s="3">
        <v>33.242100000000001</v>
      </c>
      <c r="R160" s="4">
        <v>102.5</v>
      </c>
      <c r="S160" s="5">
        <v>30.341200000000001</v>
      </c>
      <c r="V160" s="2">
        <v>162.25</v>
      </c>
      <c r="W160" s="3">
        <v>27.475300000000001</v>
      </c>
      <c r="Z160" s="4">
        <v>149</v>
      </c>
      <c r="AA160" s="5">
        <v>31.047699999999999</v>
      </c>
    </row>
    <row r="161" spans="2:27" hidden="1" x14ac:dyDescent="0.25">
      <c r="B161" s="4">
        <v>14.5</v>
      </c>
      <c r="C161" s="5">
        <v>8.92225</v>
      </c>
      <c r="F161" s="4">
        <v>103.5</v>
      </c>
      <c r="G161" s="7">
        <v>22.238099999999999</v>
      </c>
      <c r="J161" s="2">
        <v>85.25</v>
      </c>
      <c r="K161" s="6">
        <v>27.196300000000001</v>
      </c>
      <c r="N161" s="4">
        <v>54</v>
      </c>
      <c r="O161" s="5">
        <v>33.205800000000004</v>
      </c>
      <c r="R161" s="2">
        <v>87.5</v>
      </c>
      <c r="S161" s="3">
        <v>30.3201</v>
      </c>
      <c r="V161" s="2">
        <v>72.75</v>
      </c>
      <c r="W161" s="3">
        <v>27.4039</v>
      </c>
      <c r="Z161" s="4">
        <v>102</v>
      </c>
      <c r="AA161" s="5">
        <v>31.039899999999999</v>
      </c>
    </row>
    <row r="162" spans="2:27" hidden="1" x14ac:dyDescent="0.25">
      <c r="B162" s="4">
        <v>157.25</v>
      </c>
      <c r="C162" s="5">
        <v>8.9214000000000002</v>
      </c>
      <c r="F162" s="2">
        <v>29.75</v>
      </c>
      <c r="G162" s="6">
        <v>22.133400000000002</v>
      </c>
      <c r="J162" s="2">
        <v>167.5</v>
      </c>
      <c r="K162" s="6">
        <v>27.119199999999999</v>
      </c>
      <c r="N162" s="4">
        <v>57.5</v>
      </c>
      <c r="O162" s="5">
        <v>33.201099999999997</v>
      </c>
      <c r="R162" s="4">
        <v>23.75</v>
      </c>
      <c r="S162" s="5">
        <v>30.312799999999999</v>
      </c>
      <c r="V162" s="4">
        <v>113.75</v>
      </c>
      <c r="W162" s="5">
        <v>27.353899999999999</v>
      </c>
      <c r="Z162" s="2">
        <v>118</v>
      </c>
      <c r="AA162" s="3">
        <v>30.991700000000002</v>
      </c>
    </row>
    <row r="163" spans="2:27" hidden="1" x14ac:dyDescent="0.25">
      <c r="B163" s="4">
        <v>169.5</v>
      </c>
      <c r="C163" s="5">
        <v>8.9146900000000002</v>
      </c>
      <c r="F163" s="2">
        <v>95.5</v>
      </c>
      <c r="G163" s="6">
        <v>22.114899999999999</v>
      </c>
      <c r="J163" s="2">
        <v>121.5</v>
      </c>
      <c r="K163" s="6">
        <v>27.084499999999998</v>
      </c>
      <c r="N163" s="4">
        <v>105</v>
      </c>
      <c r="O163" s="5">
        <v>33.161099999999998</v>
      </c>
      <c r="R163" s="4">
        <v>107.25</v>
      </c>
      <c r="S163" s="5">
        <v>30.309699999999999</v>
      </c>
      <c r="V163" s="4">
        <v>82.5</v>
      </c>
      <c r="W163" s="5">
        <v>27.346800000000002</v>
      </c>
      <c r="Z163" s="2">
        <v>57</v>
      </c>
      <c r="AA163" s="3">
        <v>30.944500000000001</v>
      </c>
    </row>
    <row r="164" spans="2:27" hidden="1" x14ac:dyDescent="0.25">
      <c r="B164" s="4">
        <v>31</v>
      </c>
      <c r="C164" s="5">
        <v>8.9106500000000004</v>
      </c>
      <c r="F164" s="2">
        <v>132.5</v>
      </c>
      <c r="G164" s="6">
        <v>21.957599999999999</v>
      </c>
      <c r="J164" s="2">
        <v>176</v>
      </c>
      <c r="K164" s="6">
        <v>26.997199999999999</v>
      </c>
      <c r="N164" s="2">
        <v>117.75</v>
      </c>
      <c r="O164" s="3">
        <v>33.117199999999997</v>
      </c>
      <c r="R164" s="4">
        <v>68.25</v>
      </c>
      <c r="S164" s="5">
        <v>30.3094</v>
      </c>
      <c r="V164" s="4">
        <v>39.5</v>
      </c>
      <c r="W164" s="5">
        <v>27.213200000000001</v>
      </c>
      <c r="Z164" s="2">
        <v>126.5</v>
      </c>
      <c r="AA164" s="3">
        <v>30.8827</v>
      </c>
    </row>
    <row r="165" spans="2:27" hidden="1" x14ac:dyDescent="0.25">
      <c r="B165" s="4">
        <v>81</v>
      </c>
      <c r="C165" s="5">
        <v>8.9025099999999995</v>
      </c>
      <c r="F165" s="4">
        <v>176.25</v>
      </c>
      <c r="G165" s="7">
        <v>21.94</v>
      </c>
      <c r="J165" s="4">
        <v>172.75</v>
      </c>
      <c r="K165" s="7">
        <v>26.991900000000001</v>
      </c>
      <c r="N165" s="4">
        <v>57.75</v>
      </c>
      <c r="O165" s="5">
        <v>33.046799999999998</v>
      </c>
      <c r="R165" s="4">
        <v>92.5</v>
      </c>
      <c r="S165" s="5">
        <v>30.275400000000001</v>
      </c>
      <c r="V165" s="4">
        <v>112.5</v>
      </c>
      <c r="W165" s="5">
        <v>27.1873</v>
      </c>
      <c r="Z165" s="2">
        <v>130</v>
      </c>
      <c r="AA165" s="3">
        <v>30.8278</v>
      </c>
    </row>
    <row r="166" spans="2:27" hidden="1" x14ac:dyDescent="0.25">
      <c r="B166" s="2">
        <v>9.25</v>
      </c>
      <c r="C166" s="3">
        <v>8.8782999999999994</v>
      </c>
      <c r="F166" s="4">
        <v>42</v>
      </c>
      <c r="G166" s="7">
        <v>21.887899999999998</v>
      </c>
      <c r="J166" s="4">
        <v>104.5</v>
      </c>
      <c r="K166" s="7">
        <v>26.816299999999998</v>
      </c>
      <c r="N166" s="2">
        <v>133.5</v>
      </c>
      <c r="O166" s="3">
        <v>32.985199999999999</v>
      </c>
      <c r="R166" s="4">
        <v>32.75</v>
      </c>
      <c r="S166" s="5">
        <v>30.244700000000002</v>
      </c>
      <c r="V166" s="4">
        <v>67.5</v>
      </c>
      <c r="W166" s="5">
        <v>27.184999999999999</v>
      </c>
      <c r="Z166" s="4">
        <v>169.5</v>
      </c>
      <c r="AA166" s="5">
        <v>30.676300000000001</v>
      </c>
    </row>
    <row r="167" spans="2:27" hidden="1" x14ac:dyDescent="0.25">
      <c r="B167" s="4">
        <v>166.25</v>
      </c>
      <c r="C167" s="5">
        <v>8.7633100000000006</v>
      </c>
      <c r="F167" s="2">
        <v>105.25</v>
      </c>
      <c r="G167" s="6">
        <v>21.8645</v>
      </c>
      <c r="J167" s="4">
        <v>60.75</v>
      </c>
      <c r="K167" s="7">
        <v>26.722100000000001</v>
      </c>
      <c r="N167" s="2">
        <v>132.75</v>
      </c>
      <c r="O167" s="3">
        <v>32.908499999999997</v>
      </c>
      <c r="R167" s="2">
        <v>88.25</v>
      </c>
      <c r="S167" s="3">
        <v>30.079000000000001</v>
      </c>
      <c r="V167" s="4">
        <v>137</v>
      </c>
      <c r="W167" s="5">
        <v>27.153500000000001</v>
      </c>
      <c r="Z167" s="2">
        <v>133</v>
      </c>
      <c r="AA167" s="3">
        <v>30.644500000000001</v>
      </c>
    </row>
    <row r="168" spans="2:27" hidden="1" x14ac:dyDescent="0.25">
      <c r="B168" s="2">
        <v>12.25</v>
      </c>
      <c r="C168" s="3">
        <v>8.7137600000000006</v>
      </c>
      <c r="F168" s="4">
        <v>131</v>
      </c>
      <c r="G168" s="7">
        <v>21.847100000000001</v>
      </c>
      <c r="J168" s="4">
        <v>75.25</v>
      </c>
      <c r="K168" s="7">
        <v>26.708100000000002</v>
      </c>
      <c r="N168" s="4">
        <v>86.25</v>
      </c>
      <c r="O168" s="5">
        <v>32.781300000000002</v>
      </c>
      <c r="R168" s="4">
        <v>52.75</v>
      </c>
      <c r="S168" s="5">
        <v>29.901800000000001</v>
      </c>
      <c r="V168" s="2">
        <v>166.5</v>
      </c>
      <c r="W168" s="3">
        <v>27.1511</v>
      </c>
      <c r="Z168" s="2">
        <v>7.5</v>
      </c>
      <c r="AA168" s="3">
        <v>30.6416</v>
      </c>
    </row>
    <row r="169" spans="2:27" hidden="1" x14ac:dyDescent="0.25">
      <c r="B169" s="2">
        <v>16.5</v>
      </c>
      <c r="C169" s="3">
        <v>8.7105099999999993</v>
      </c>
      <c r="F169" s="4">
        <v>165</v>
      </c>
      <c r="G169" s="7">
        <v>21.818200000000001</v>
      </c>
      <c r="J169" s="2">
        <v>46.5</v>
      </c>
      <c r="K169" s="6">
        <v>26.6191</v>
      </c>
      <c r="N169" s="4">
        <v>162.75</v>
      </c>
      <c r="O169" s="5">
        <v>32.775100000000002</v>
      </c>
      <c r="R169" s="4">
        <v>49.25</v>
      </c>
      <c r="S169" s="5">
        <v>29.864799999999999</v>
      </c>
      <c r="V169" s="2">
        <v>102.75</v>
      </c>
      <c r="W169" s="3">
        <v>27.150400000000001</v>
      </c>
      <c r="Z169" s="4">
        <v>117.75</v>
      </c>
      <c r="AA169" s="5">
        <v>30.569299999999998</v>
      </c>
    </row>
    <row r="170" spans="2:27" hidden="1" x14ac:dyDescent="0.25">
      <c r="B170" s="4">
        <v>78.75</v>
      </c>
      <c r="C170" s="5">
        <v>8.7102199999999996</v>
      </c>
      <c r="F170" s="4">
        <v>168</v>
      </c>
      <c r="G170" s="7">
        <v>21.814</v>
      </c>
      <c r="J170" s="4">
        <v>65</v>
      </c>
      <c r="K170" s="7">
        <v>26.604299999999999</v>
      </c>
      <c r="N170" s="2">
        <v>62.25</v>
      </c>
      <c r="O170" s="3">
        <v>32.744399999999999</v>
      </c>
      <c r="R170" s="4">
        <v>62.5</v>
      </c>
      <c r="S170" s="5">
        <v>29.833600000000001</v>
      </c>
      <c r="V170" s="4">
        <v>138.5</v>
      </c>
      <c r="W170" s="5">
        <v>27.1126</v>
      </c>
      <c r="Z170" s="2">
        <v>7.25</v>
      </c>
      <c r="AA170" s="3">
        <v>30.559699999999999</v>
      </c>
    </row>
    <row r="171" spans="2:27" hidden="1" x14ac:dyDescent="0.25">
      <c r="B171" s="2">
        <v>173.75</v>
      </c>
      <c r="C171" s="3">
        <v>8.6326800000000006</v>
      </c>
      <c r="F171" s="2">
        <v>140.25</v>
      </c>
      <c r="G171" s="6">
        <v>21.786999999999999</v>
      </c>
      <c r="J171" s="4">
        <v>156.75</v>
      </c>
      <c r="K171" s="7">
        <v>26.5837</v>
      </c>
      <c r="N171" s="2">
        <v>103.25</v>
      </c>
      <c r="O171" s="3">
        <v>32.727600000000002</v>
      </c>
      <c r="R171" s="2">
        <v>31.75</v>
      </c>
      <c r="S171" s="3">
        <v>29.7986</v>
      </c>
      <c r="V171" s="2">
        <v>144.25</v>
      </c>
      <c r="W171" s="3">
        <v>27.098500000000001</v>
      </c>
      <c r="Z171" s="4">
        <v>105</v>
      </c>
      <c r="AA171" s="5">
        <v>30.458400000000001</v>
      </c>
    </row>
    <row r="172" spans="2:27" hidden="1" x14ac:dyDescent="0.25">
      <c r="B172" s="2">
        <v>169</v>
      </c>
      <c r="C172" s="3">
        <v>8.61632</v>
      </c>
      <c r="F172" s="4">
        <v>144.25</v>
      </c>
      <c r="G172" s="7">
        <v>21.730599999999999</v>
      </c>
      <c r="J172" s="4">
        <v>96.75</v>
      </c>
      <c r="K172" s="7">
        <v>26.485299999999999</v>
      </c>
      <c r="N172" s="4">
        <v>141.75</v>
      </c>
      <c r="O172" s="5">
        <v>32.488900000000001</v>
      </c>
      <c r="R172" s="2">
        <v>46.75</v>
      </c>
      <c r="S172" s="3">
        <v>29.786100000000001</v>
      </c>
      <c r="V172" s="2">
        <v>40.25</v>
      </c>
      <c r="W172" s="3">
        <v>27.095099999999999</v>
      </c>
      <c r="Z172" s="2">
        <v>119.75</v>
      </c>
      <c r="AA172" s="3">
        <v>30.3996</v>
      </c>
    </row>
    <row r="173" spans="2:27" hidden="1" x14ac:dyDescent="0.25">
      <c r="B173" s="4">
        <v>34.5</v>
      </c>
      <c r="C173" s="5">
        <v>8.6067999999999998</v>
      </c>
      <c r="F173" s="4">
        <v>102.25</v>
      </c>
      <c r="G173" s="7">
        <v>21.727499999999999</v>
      </c>
      <c r="J173" s="2">
        <v>123</v>
      </c>
      <c r="K173" s="6">
        <v>26.468900000000001</v>
      </c>
      <c r="N173" s="4">
        <v>100.5</v>
      </c>
      <c r="O173" s="5">
        <v>32.477699999999999</v>
      </c>
      <c r="R173" s="4">
        <v>59.5</v>
      </c>
      <c r="S173" s="5">
        <v>29.7714</v>
      </c>
      <c r="V173" s="2">
        <v>67.75</v>
      </c>
      <c r="W173" s="3">
        <v>27.029299999999999</v>
      </c>
      <c r="Z173" s="4">
        <v>59</v>
      </c>
      <c r="AA173" s="5">
        <v>30.3292</v>
      </c>
    </row>
    <row r="174" spans="2:27" hidden="1" x14ac:dyDescent="0.25">
      <c r="B174" s="4">
        <v>6.25</v>
      </c>
      <c r="C174" s="5">
        <v>8.5910499999999992</v>
      </c>
      <c r="F174" s="4">
        <v>78</v>
      </c>
      <c r="G174" s="7">
        <v>21.719100000000001</v>
      </c>
      <c r="J174" s="2">
        <v>93</v>
      </c>
      <c r="K174" s="6">
        <v>26.468299999999999</v>
      </c>
      <c r="N174" s="2">
        <v>38</v>
      </c>
      <c r="O174" s="3">
        <v>32.156500000000001</v>
      </c>
      <c r="R174" s="4">
        <v>96</v>
      </c>
      <c r="S174" s="5">
        <v>29.726900000000001</v>
      </c>
      <c r="V174" s="4">
        <v>17</v>
      </c>
      <c r="W174" s="5">
        <v>26.9925</v>
      </c>
      <c r="Z174" s="4">
        <v>3.5</v>
      </c>
      <c r="AA174" s="5">
        <v>30.275099999999998</v>
      </c>
    </row>
    <row r="175" spans="2:27" hidden="1" x14ac:dyDescent="0.25">
      <c r="B175" s="4">
        <v>98.5</v>
      </c>
      <c r="C175" s="5">
        <v>8.5609500000000001</v>
      </c>
      <c r="F175" s="2">
        <v>50.75</v>
      </c>
      <c r="G175" s="6">
        <v>21.703700000000001</v>
      </c>
      <c r="J175" s="2">
        <v>131.25</v>
      </c>
      <c r="K175" s="6">
        <v>26.4312</v>
      </c>
      <c r="N175" s="2">
        <v>91.5</v>
      </c>
      <c r="O175" s="3">
        <v>32.105499999999999</v>
      </c>
      <c r="R175" s="2">
        <v>144.5</v>
      </c>
      <c r="S175" s="3">
        <v>29.6873</v>
      </c>
      <c r="V175" s="4">
        <v>2.5</v>
      </c>
      <c r="W175" s="5">
        <v>26.973500000000001</v>
      </c>
      <c r="Z175" s="4">
        <v>137.5</v>
      </c>
      <c r="AA175" s="5">
        <v>30.273199999999999</v>
      </c>
    </row>
    <row r="176" spans="2:27" hidden="1" x14ac:dyDescent="0.25">
      <c r="B176" s="4">
        <v>78.5</v>
      </c>
      <c r="C176" s="5">
        <v>8.5542899999999999</v>
      </c>
      <c r="F176" s="2">
        <v>67.5</v>
      </c>
      <c r="G176" s="6">
        <v>21.6462</v>
      </c>
      <c r="J176" s="4">
        <v>100.25</v>
      </c>
      <c r="K176" s="7">
        <v>26.389800000000001</v>
      </c>
      <c r="N176" s="2">
        <v>38.75</v>
      </c>
      <c r="O176" s="3">
        <v>31.9451</v>
      </c>
      <c r="R176" s="4">
        <v>17.25</v>
      </c>
      <c r="S176" s="5">
        <v>29.6067</v>
      </c>
      <c r="V176" s="4">
        <v>54.75</v>
      </c>
      <c r="W176" s="5">
        <v>26.949400000000001</v>
      </c>
      <c r="Z176" s="4">
        <v>147</v>
      </c>
      <c r="AA176" s="5">
        <v>30.178699999999999</v>
      </c>
    </row>
    <row r="177" spans="2:27" hidden="1" x14ac:dyDescent="0.25">
      <c r="B177" s="4">
        <v>15</v>
      </c>
      <c r="C177" s="5">
        <v>8.5371400000000008</v>
      </c>
      <c r="F177" s="2">
        <v>37.5</v>
      </c>
      <c r="G177" s="6">
        <v>21.6313</v>
      </c>
      <c r="J177" s="4">
        <v>35.5</v>
      </c>
      <c r="K177" s="7">
        <v>26.387899999999998</v>
      </c>
      <c r="N177" s="2">
        <v>155.25</v>
      </c>
      <c r="O177" s="3">
        <v>31.866299999999999</v>
      </c>
      <c r="R177" s="2">
        <v>152</v>
      </c>
      <c r="S177" s="3">
        <v>29.555299999999999</v>
      </c>
      <c r="V177" s="4">
        <v>105.5</v>
      </c>
      <c r="W177" s="5">
        <v>26.944199999999999</v>
      </c>
      <c r="Z177" s="4">
        <v>73.25</v>
      </c>
      <c r="AA177" s="5">
        <v>30.177700000000002</v>
      </c>
    </row>
    <row r="178" spans="2:27" hidden="1" x14ac:dyDescent="0.25">
      <c r="B178" s="2">
        <v>0.75</v>
      </c>
      <c r="C178" s="3">
        <v>8.4976800000000008</v>
      </c>
      <c r="F178" s="2">
        <v>37</v>
      </c>
      <c r="G178" s="6">
        <v>21.6188</v>
      </c>
      <c r="J178" s="2">
        <v>101.25</v>
      </c>
      <c r="K178" s="6">
        <v>26.371400000000001</v>
      </c>
      <c r="N178" s="2">
        <v>32.5</v>
      </c>
      <c r="O178" s="3">
        <v>31.807400000000001</v>
      </c>
      <c r="R178" s="2">
        <v>41</v>
      </c>
      <c r="S178" s="3">
        <v>29.538799999999998</v>
      </c>
      <c r="V178" s="4">
        <v>125.75</v>
      </c>
      <c r="W178" s="5">
        <v>26.924800000000001</v>
      </c>
      <c r="Z178" s="4">
        <v>3.25</v>
      </c>
      <c r="AA178" s="5">
        <v>30.1556</v>
      </c>
    </row>
    <row r="179" spans="2:27" hidden="1" x14ac:dyDescent="0.25">
      <c r="B179" s="4">
        <v>166.5</v>
      </c>
      <c r="C179" s="5">
        <v>8.4832300000000007</v>
      </c>
      <c r="F179" s="2">
        <v>69</v>
      </c>
      <c r="G179" s="6">
        <v>21.613900000000001</v>
      </c>
      <c r="J179" s="4">
        <v>72.25</v>
      </c>
      <c r="K179" s="7">
        <v>26.370999999999999</v>
      </c>
      <c r="N179" s="2">
        <v>64.5</v>
      </c>
      <c r="O179" s="3">
        <v>31.7544</v>
      </c>
      <c r="R179" s="4">
        <v>139.75</v>
      </c>
      <c r="S179" s="5">
        <v>29.5367</v>
      </c>
      <c r="V179" s="4">
        <v>95.5</v>
      </c>
      <c r="W179" s="5">
        <v>26.9057</v>
      </c>
      <c r="Z179" s="2">
        <v>163</v>
      </c>
      <c r="AA179" s="3">
        <v>30.150700000000001</v>
      </c>
    </row>
    <row r="180" spans="2:27" hidden="1" x14ac:dyDescent="0.25">
      <c r="B180" s="2">
        <v>84</v>
      </c>
      <c r="C180" s="3">
        <v>8.4749800000000004</v>
      </c>
      <c r="F180" s="2">
        <v>100</v>
      </c>
      <c r="G180" s="6">
        <v>21.570699999999999</v>
      </c>
      <c r="J180" s="4">
        <v>90.75</v>
      </c>
      <c r="K180" s="7">
        <v>26.3324</v>
      </c>
      <c r="N180" s="2">
        <v>136.75</v>
      </c>
      <c r="O180" s="3">
        <v>31.728400000000001</v>
      </c>
      <c r="R180" s="4">
        <v>60</v>
      </c>
      <c r="S180" s="5">
        <v>29.519400000000001</v>
      </c>
      <c r="V180" s="4">
        <v>52.75</v>
      </c>
      <c r="W180" s="5">
        <v>26.8019</v>
      </c>
      <c r="Z180" s="2">
        <v>55.5</v>
      </c>
      <c r="AA180" s="3">
        <v>30.055299999999999</v>
      </c>
    </row>
    <row r="181" spans="2:27" hidden="1" x14ac:dyDescent="0.25">
      <c r="B181" s="4">
        <v>14.75</v>
      </c>
      <c r="C181" s="5">
        <v>8.4711999999999996</v>
      </c>
      <c r="F181" s="4">
        <v>170.5</v>
      </c>
      <c r="G181" s="7">
        <v>21.568000000000001</v>
      </c>
      <c r="J181" s="2">
        <v>18.5</v>
      </c>
      <c r="K181" s="6">
        <v>26.2684</v>
      </c>
      <c r="N181" s="2">
        <v>22.75</v>
      </c>
      <c r="O181" s="3">
        <v>31.7059</v>
      </c>
      <c r="R181" s="2">
        <v>165</v>
      </c>
      <c r="S181" s="3">
        <v>29.503399999999999</v>
      </c>
      <c r="V181" s="2">
        <v>11.25</v>
      </c>
      <c r="W181" s="3">
        <v>26.752800000000001</v>
      </c>
      <c r="Z181" s="4">
        <v>129</v>
      </c>
      <c r="AA181" s="5">
        <v>30.047499999999999</v>
      </c>
    </row>
    <row r="182" spans="2:27" hidden="1" x14ac:dyDescent="0.25">
      <c r="B182" s="4">
        <v>97.75</v>
      </c>
      <c r="C182" s="5">
        <v>8.4596</v>
      </c>
      <c r="F182" s="2">
        <v>120</v>
      </c>
      <c r="G182" s="6">
        <v>21.5166</v>
      </c>
      <c r="J182" s="2">
        <v>127.5</v>
      </c>
      <c r="K182" s="6">
        <v>26.236999999999998</v>
      </c>
      <c r="N182" s="2">
        <v>50.75</v>
      </c>
      <c r="O182" s="3">
        <v>31.495999999999999</v>
      </c>
      <c r="R182" s="2">
        <v>97.5</v>
      </c>
      <c r="S182" s="3">
        <v>29.494</v>
      </c>
      <c r="V182" s="2">
        <v>35.75</v>
      </c>
      <c r="W182" s="3">
        <v>26.736499999999999</v>
      </c>
      <c r="Z182" s="2">
        <v>118.5</v>
      </c>
      <c r="AA182" s="3">
        <v>30.0321</v>
      </c>
    </row>
    <row r="183" spans="2:27" hidden="1" x14ac:dyDescent="0.25">
      <c r="B183" s="2">
        <v>5.5</v>
      </c>
      <c r="C183" s="3">
        <v>8.4574099999999994</v>
      </c>
      <c r="F183" s="2">
        <v>113.5</v>
      </c>
      <c r="G183" s="6">
        <v>21.505600000000001</v>
      </c>
      <c r="J183" s="2">
        <v>106.5</v>
      </c>
      <c r="K183" s="6">
        <v>26.148099999999999</v>
      </c>
      <c r="N183" s="2">
        <v>98.5</v>
      </c>
      <c r="O183" s="3">
        <v>31.488800000000001</v>
      </c>
      <c r="R183" s="2">
        <v>65</v>
      </c>
      <c r="S183" s="3">
        <v>29.489699999999999</v>
      </c>
      <c r="V183" s="2">
        <v>34.5</v>
      </c>
      <c r="W183" s="3">
        <v>26.7364</v>
      </c>
      <c r="Z183" s="2">
        <v>40.25</v>
      </c>
      <c r="AA183" s="3">
        <v>29.873000000000001</v>
      </c>
    </row>
    <row r="184" spans="2:27" hidden="1" x14ac:dyDescent="0.25">
      <c r="B184" s="4">
        <v>81.75</v>
      </c>
      <c r="C184" s="5">
        <v>8.4563199999999998</v>
      </c>
      <c r="F184" s="2">
        <v>47.25</v>
      </c>
      <c r="G184" s="6">
        <v>21.480699999999999</v>
      </c>
      <c r="J184" s="4">
        <v>15</v>
      </c>
      <c r="K184" s="7">
        <v>25.967500000000001</v>
      </c>
      <c r="N184" s="4">
        <v>38.25</v>
      </c>
      <c r="O184" s="5">
        <v>31.4877</v>
      </c>
      <c r="R184" s="2">
        <v>86.5</v>
      </c>
      <c r="S184" s="3">
        <v>29.4864</v>
      </c>
      <c r="V184" s="4">
        <v>161.5</v>
      </c>
      <c r="W184" s="5">
        <v>26.7104</v>
      </c>
      <c r="Z184" s="4">
        <v>65</v>
      </c>
      <c r="AA184" s="5">
        <v>29.8566</v>
      </c>
    </row>
    <row r="185" spans="2:27" hidden="1" x14ac:dyDescent="0.25">
      <c r="B185" s="2">
        <v>172</v>
      </c>
      <c r="C185" s="3">
        <v>8.4008000000000003</v>
      </c>
      <c r="F185" s="4">
        <v>121.5</v>
      </c>
      <c r="G185" s="7">
        <v>21.4176</v>
      </c>
      <c r="J185" s="4">
        <v>93.75</v>
      </c>
      <c r="K185" s="7">
        <v>25.7805</v>
      </c>
      <c r="N185" s="2">
        <v>83.25</v>
      </c>
      <c r="O185" s="3">
        <v>31.438500000000001</v>
      </c>
      <c r="R185" s="4">
        <v>81</v>
      </c>
      <c r="S185" s="5">
        <v>29.479900000000001</v>
      </c>
      <c r="V185" s="2">
        <v>7</v>
      </c>
      <c r="W185" s="3">
        <v>26.7028</v>
      </c>
      <c r="Z185" s="2">
        <v>53.5</v>
      </c>
      <c r="AA185" s="3">
        <v>29.79</v>
      </c>
    </row>
    <row r="186" spans="2:27" hidden="1" x14ac:dyDescent="0.25">
      <c r="B186" s="4">
        <v>11.75</v>
      </c>
      <c r="C186" s="5">
        <v>8.3824799999999993</v>
      </c>
      <c r="F186" s="4">
        <v>122.25</v>
      </c>
      <c r="G186" s="7">
        <v>21.412500000000001</v>
      </c>
      <c r="J186" s="2">
        <v>89</v>
      </c>
      <c r="K186" s="6">
        <v>25.729900000000001</v>
      </c>
      <c r="N186" s="4">
        <v>100.75</v>
      </c>
      <c r="O186" s="5">
        <v>31.382999999999999</v>
      </c>
      <c r="R186" s="2">
        <v>118.75</v>
      </c>
      <c r="S186" s="3">
        <v>29.435300000000002</v>
      </c>
      <c r="V186" s="2">
        <v>155</v>
      </c>
      <c r="W186" s="3">
        <v>26.652200000000001</v>
      </c>
      <c r="Z186" s="2">
        <v>98.5</v>
      </c>
      <c r="AA186" s="3">
        <v>29.686900000000001</v>
      </c>
    </row>
    <row r="187" spans="2:27" hidden="1" x14ac:dyDescent="0.25">
      <c r="B187" s="2">
        <v>162.75</v>
      </c>
      <c r="C187" s="3">
        <v>8.3732100000000003</v>
      </c>
      <c r="F187" s="2">
        <v>174</v>
      </c>
      <c r="G187" s="6">
        <v>21.388000000000002</v>
      </c>
      <c r="J187" s="2">
        <v>77.25</v>
      </c>
      <c r="K187" s="6">
        <v>25.677199999999999</v>
      </c>
      <c r="N187" s="2">
        <v>144</v>
      </c>
      <c r="O187" s="3">
        <v>31.345700000000001</v>
      </c>
      <c r="R187" s="2">
        <v>73</v>
      </c>
      <c r="S187" s="3">
        <v>29.373799999999999</v>
      </c>
      <c r="V187" s="2">
        <v>147.5</v>
      </c>
      <c r="W187" s="3">
        <v>26.6494</v>
      </c>
      <c r="Z187" s="2">
        <v>109</v>
      </c>
      <c r="AA187" s="3">
        <v>29.669499999999999</v>
      </c>
    </row>
    <row r="188" spans="2:27" hidden="1" x14ac:dyDescent="0.25">
      <c r="B188" s="4">
        <v>99.5</v>
      </c>
      <c r="C188" s="5">
        <v>8.2998399999999997</v>
      </c>
      <c r="F188" s="4">
        <v>67.75</v>
      </c>
      <c r="G188" s="7">
        <v>21.387599999999999</v>
      </c>
      <c r="J188" s="2">
        <v>69.25</v>
      </c>
      <c r="K188" s="6">
        <v>25.572299999999998</v>
      </c>
      <c r="N188" s="2">
        <v>46.75</v>
      </c>
      <c r="O188" s="3">
        <v>31.233499999999999</v>
      </c>
      <c r="R188" s="4">
        <v>32.5</v>
      </c>
      <c r="S188" s="5">
        <v>29.3691</v>
      </c>
      <c r="V188" s="4">
        <v>79.25</v>
      </c>
      <c r="W188" s="5">
        <v>26.609100000000002</v>
      </c>
      <c r="Z188" s="2">
        <v>158.25</v>
      </c>
      <c r="AA188" s="3">
        <v>29.669499999999999</v>
      </c>
    </row>
    <row r="189" spans="2:27" hidden="1" x14ac:dyDescent="0.25">
      <c r="B189" s="2">
        <v>20.75</v>
      </c>
      <c r="C189" s="3">
        <v>8.2671500000000009</v>
      </c>
      <c r="F189" s="4">
        <v>71</v>
      </c>
      <c r="G189" s="7">
        <v>21.3599</v>
      </c>
      <c r="J189" s="2">
        <v>84.25</v>
      </c>
      <c r="K189" s="6">
        <v>25.5564</v>
      </c>
      <c r="N189" s="2">
        <v>62.5</v>
      </c>
      <c r="O189" s="3">
        <v>31.134699999999999</v>
      </c>
      <c r="R189" s="2">
        <v>120.5</v>
      </c>
      <c r="S189" s="3">
        <v>29.346800000000002</v>
      </c>
      <c r="V189" s="2">
        <v>51.25</v>
      </c>
      <c r="W189" s="3">
        <v>26.601099999999999</v>
      </c>
      <c r="Z189" s="2">
        <v>104</v>
      </c>
      <c r="AA189" s="3">
        <v>29.659800000000001</v>
      </c>
    </row>
    <row r="190" spans="2:27" hidden="1" x14ac:dyDescent="0.25">
      <c r="B190" s="4">
        <v>163</v>
      </c>
      <c r="C190" s="5">
        <v>8.25671</v>
      </c>
      <c r="F190" s="2">
        <v>82.75</v>
      </c>
      <c r="G190" s="6">
        <v>21.330100000000002</v>
      </c>
      <c r="J190" s="2">
        <v>117.75</v>
      </c>
      <c r="K190" s="6">
        <v>25.516400000000001</v>
      </c>
      <c r="N190" s="4">
        <v>176.5</v>
      </c>
      <c r="O190" s="5">
        <v>31.0151</v>
      </c>
      <c r="R190" s="4">
        <v>125.5</v>
      </c>
      <c r="S190" s="5">
        <v>29.343</v>
      </c>
      <c r="V190" s="4">
        <v>14</v>
      </c>
      <c r="W190" s="5">
        <v>26.5928</v>
      </c>
      <c r="Z190" s="4">
        <v>177.5</v>
      </c>
      <c r="AA190" s="5">
        <v>29.648299999999999</v>
      </c>
    </row>
    <row r="191" spans="2:27" hidden="1" x14ac:dyDescent="0.25">
      <c r="B191" s="4">
        <v>13.5</v>
      </c>
      <c r="C191" s="5">
        <v>8.2385800000000007</v>
      </c>
      <c r="F191" s="4">
        <v>32.5</v>
      </c>
      <c r="G191" s="7">
        <v>21.246099999999998</v>
      </c>
      <c r="J191" s="4">
        <v>19.5</v>
      </c>
      <c r="K191" s="7">
        <v>25.482500000000002</v>
      </c>
      <c r="N191" s="2">
        <v>42</v>
      </c>
      <c r="O191" s="3">
        <v>31.013500000000001</v>
      </c>
      <c r="R191" s="2">
        <v>76.5</v>
      </c>
      <c r="S191" s="3">
        <v>29.331</v>
      </c>
      <c r="V191" s="4">
        <v>80.5</v>
      </c>
      <c r="W191" s="5">
        <v>26.549399999999999</v>
      </c>
      <c r="Z191" s="4">
        <v>88</v>
      </c>
      <c r="AA191" s="5">
        <v>29.623200000000001</v>
      </c>
    </row>
    <row r="192" spans="2:27" hidden="1" x14ac:dyDescent="0.25">
      <c r="B192" s="4">
        <v>24.25</v>
      </c>
      <c r="C192" s="5">
        <v>8.2324800000000007</v>
      </c>
      <c r="F192" s="4">
        <v>108.5</v>
      </c>
      <c r="G192" s="7">
        <v>21.231000000000002</v>
      </c>
      <c r="J192" s="2">
        <v>95</v>
      </c>
      <c r="K192" s="6">
        <v>25.4011</v>
      </c>
      <c r="N192" s="2">
        <v>73.75</v>
      </c>
      <c r="O192" s="3">
        <v>30.973700000000001</v>
      </c>
      <c r="R192" s="4">
        <v>23.25</v>
      </c>
      <c r="S192" s="5">
        <v>29.3186</v>
      </c>
      <c r="V192" s="4">
        <v>74</v>
      </c>
      <c r="W192" s="5">
        <v>26.494</v>
      </c>
      <c r="Z192" s="2">
        <v>47.75</v>
      </c>
      <c r="AA192" s="3">
        <v>29.52</v>
      </c>
    </row>
    <row r="193" spans="2:27" hidden="1" x14ac:dyDescent="0.25">
      <c r="B193" s="4">
        <v>176.75</v>
      </c>
      <c r="C193" s="5">
        <v>8.2303899999999999</v>
      </c>
      <c r="F193" s="2">
        <v>110.5</v>
      </c>
      <c r="G193" s="6">
        <v>21.219100000000001</v>
      </c>
      <c r="J193" s="4">
        <v>47.75</v>
      </c>
      <c r="K193" s="7">
        <v>25.3931</v>
      </c>
      <c r="N193" s="4">
        <v>131.25</v>
      </c>
      <c r="O193" s="5">
        <v>30.954699999999999</v>
      </c>
      <c r="R193" s="2">
        <v>89</v>
      </c>
      <c r="S193" s="3">
        <v>29.2563</v>
      </c>
      <c r="V193" s="2">
        <v>84.5</v>
      </c>
      <c r="W193" s="3">
        <v>26.4422</v>
      </c>
      <c r="Z193" s="4">
        <v>52.75</v>
      </c>
      <c r="AA193" s="5">
        <v>29.511299999999999</v>
      </c>
    </row>
    <row r="194" spans="2:27" hidden="1" x14ac:dyDescent="0.25">
      <c r="B194" s="4">
        <v>15.5</v>
      </c>
      <c r="C194" s="5">
        <v>8.2200600000000001</v>
      </c>
      <c r="F194" s="4">
        <v>16</v>
      </c>
      <c r="G194" s="7">
        <v>21.2178</v>
      </c>
      <c r="J194" s="4">
        <v>149.75</v>
      </c>
      <c r="K194" s="7">
        <v>25.3567</v>
      </c>
      <c r="N194" s="4">
        <v>11.25</v>
      </c>
      <c r="O194" s="5">
        <v>30.943999999999999</v>
      </c>
      <c r="R194" s="2">
        <v>55</v>
      </c>
      <c r="S194" s="3">
        <v>29.244800000000001</v>
      </c>
      <c r="V194" s="2">
        <v>60</v>
      </c>
      <c r="W194" s="3">
        <v>26.4282</v>
      </c>
      <c r="Z194" s="4">
        <v>145.25</v>
      </c>
      <c r="AA194" s="5">
        <v>29.502600000000001</v>
      </c>
    </row>
    <row r="195" spans="2:27" hidden="1" x14ac:dyDescent="0.25">
      <c r="B195" s="2">
        <v>179.25</v>
      </c>
      <c r="C195" s="3">
        <v>8.2099399999999996</v>
      </c>
      <c r="F195" s="2">
        <v>81.75</v>
      </c>
      <c r="G195" s="6">
        <v>21.1891</v>
      </c>
      <c r="J195" s="4">
        <v>132.75</v>
      </c>
      <c r="K195" s="7">
        <v>25.339300000000001</v>
      </c>
      <c r="N195" s="2">
        <v>147</v>
      </c>
      <c r="O195" s="3">
        <v>30.916</v>
      </c>
      <c r="R195" s="4">
        <v>34.25</v>
      </c>
      <c r="S195" s="5">
        <v>29.213999999999999</v>
      </c>
      <c r="V195" s="2">
        <v>87.75</v>
      </c>
      <c r="W195" s="3">
        <v>26.427900000000001</v>
      </c>
      <c r="Z195" s="4">
        <v>70.75</v>
      </c>
      <c r="AA195" s="5">
        <v>29.4756</v>
      </c>
    </row>
    <row r="196" spans="2:27" hidden="1" x14ac:dyDescent="0.25">
      <c r="B196" s="2">
        <v>79.25</v>
      </c>
      <c r="C196" s="3">
        <v>8.1967499999999998</v>
      </c>
      <c r="F196" s="2">
        <v>172.75</v>
      </c>
      <c r="G196" s="6">
        <v>21.139800000000001</v>
      </c>
      <c r="J196" s="2">
        <v>177.5</v>
      </c>
      <c r="K196" s="6">
        <v>25.262499999999999</v>
      </c>
      <c r="N196" s="4">
        <v>58.25</v>
      </c>
      <c r="O196" s="5">
        <v>30.874300000000002</v>
      </c>
      <c r="R196" s="4">
        <v>80.25</v>
      </c>
      <c r="S196" s="5">
        <v>29.075099999999999</v>
      </c>
      <c r="V196" s="4">
        <v>107.25</v>
      </c>
      <c r="W196" s="5">
        <v>26.417999999999999</v>
      </c>
      <c r="Z196" s="4">
        <v>80.25</v>
      </c>
      <c r="AA196" s="5">
        <v>29.472799999999999</v>
      </c>
    </row>
    <row r="197" spans="2:27" hidden="1" x14ac:dyDescent="0.25">
      <c r="B197" s="4">
        <v>6.5</v>
      </c>
      <c r="C197" s="5">
        <v>8.1932899999999993</v>
      </c>
      <c r="F197" s="2">
        <v>57.25</v>
      </c>
      <c r="G197" s="6">
        <v>21.133199999999999</v>
      </c>
      <c r="J197" s="4">
        <v>77</v>
      </c>
      <c r="K197" s="7">
        <v>25.224599999999999</v>
      </c>
      <c r="N197" s="4">
        <v>157.5</v>
      </c>
      <c r="O197" s="5">
        <v>30.8337</v>
      </c>
      <c r="R197" s="2">
        <v>7.25</v>
      </c>
      <c r="S197" s="3">
        <v>29.050899999999999</v>
      </c>
      <c r="V197" s="2">
        <v>114</v>
      </c>
      <c r="W197" s="3">
        <v>26.36</v>
      </c>
      <c r="Z197" s="2">
        <v>92.75</v>
      </c>
      <c r="AA197" s="3">
        <v>29.469899999999999</v>
      </c>
    </row>
    <row r="198" spans="2:27" hidden="1" x14ac:dyDescent="0.25">
      <c r="B198" s="2">
        <v>23.25</v>
      </c>
      <c r="C198" s="3">
        <v>8.1630500000000001</v>
      </c>
      <c r="F198" s="2">
        <v>142.5</v>
      </c>
      <c r="G198" s="6">
        <v>21.0703</v>
      </c>
      <c r="J198" s="2">
        <v>12</v>
      </c>
      <c r="K198" s="6">
        <v>25.216000000000001</v>
      </c>
      <c r="N198" s="2">
        <v>77.75</v>
      </c>
      <c r="O198" s="3">
        <v>30.821300000000001</v>
      </c>
      <c r="R198" s="2">
        <v>115.75</v>
      </c>
      <c r="S198" s="3">
        <v>28.971</v>
      </c>
      <c r="V198" s="4">
        <v>113.5</v>
      </c>
      <c r="W198" s="5">
        <v>26.286100000000001</v>
      </c>
      <c r="Z198" s="2">
        <v>159.5</v>
      </c>
      <c r="AA198" s="3">
        <v>29.453499999999998</v>
      </c>
    </row>
    <row r="199" spans="2:27" hidden="1" x14ac:dyDescent="0.25">
      <c r="B199" s="2">
        <v>10.5</v>
      </c>
      <c r="C199" s="3">
        <v>8.1428899999999995</v>
      </c>
      <c r="F199" s="2">
        <v>55.25</v>
      </c>
      <c r="G199" s="6">
        <v>21.064299999999999</v>
      </c>
      <c r="J199" s="2">
        <v>13.25</v>
      </c>
      <c r="K199" s="6">
        <v>25.203099999999999</v>
      </c>
      <c r="N199" s="2">
        <v>148</v>
      </c>
      <c r="O199" s="3">
        <v>30.806699999999999</v>
      </c>
      <c r="R199" s="4">
        <v>84</v>
      </c>
      <c r="S199" s="5">
        <v>28.8977</v>
      </c>
      <c r="V199" s="2">
        <v>42.25</v>
      </c>
      <c r="W199" s="3">
        <v>26.2559</v>
      </c>
      <c r="Z199" s="2">
        <v>167</v>
      </c>
      <c r="AA199" s="3">
        <v>29.415800000000001</v>
      </c>
    </row>
    <row r="200" spans="2:27" hidden="1" x14ac:dyDescent="0.25">
      <c r="B200" s="4">
        <v>167.75</v>
      </c>
      <c r="C200" s="5">
        <v>8.1383200000000002</v>
      </c>
      <c r="F200" s="2">
        <v>97.5</v>
      </c>
      <c r="G200" s="6">
        <v>21.0581</v>
      </c>
      <c r="J200" s="2">
        <v>38.75</v>
      </c>
      <c r="K200" s="6">
        <v>25.197199999999999</v>
      </c>
      <c r="N200" s="2">
        <v>6.25</v>
      </c>
      <c r="O200" s="3">
        <v>30.697600000000001</v>
      </c>
      <c r="R200" s="4">
        <v>117.25</v>
      </c>
      <c r="S200" s="5">
        <v>28.885400000000001</v>
      </c>
      <c r="V200" s="4">
        <v>81.75</v>
      </c>
      <c r="W200" s="5">
        <v>26.247299999999999</v>
      </c>
      <c r="Z200" s="4">
        <v>100.5</v>
      </c>
      <c r="AA200" s="5">
        <v>29.411999999999999</v>
      </c>
    </row>
    <row r="201" spans="2:27" hidden="1" x14ac:dyDescent="0.25">
      <c r="B201" s="2">
        <v>173.25</v>
      </c>
      <c r="C201" s="3">
        <v>8.1306499999999993</v>
      </c>
      <c r="F201" s="4">
        <v>42.25</v>
      </c>
      <c r="G201" s="7">
        <v>21.055599999999998</v>
      </c>
      <c r="J201" s="4">
        <v>79.75</v>
      </c>
      <c r="K201" s="7">
        <v>25.1877</v>
      </c>
      <c r="N201" s="4">
        <v>168</v>
      </c>
      <c r="O201" s="5">
        <v>30.585599999999999</v>
      </c>
      <c r="R201" s="2">
        <v>3.25</v>
      </c>
      <c r="S201" s="3">
        <v>28.872</v>
      </c>
      <c r="V201" s="4">
        <v>105</v>
      </c>
      <c r="W201" s="5">
        <v>26.2041</v>
      </c>
      <c r="Z201" s="2">
        <v>43.25</v>
      </c>
      <c r="AA201" s="3">
        <v>29.400400000000001</v>
      </c>
    </row>
    <row r="202" spans="2:27" hidden="1" x14ac:dyDescent="0.25">
      <c r="B202" s="2">
        <v>102</v>
      </c>
      <c r="C202" s="3">
        <v>8.1217199999999998</v>
      </c>
      <c r="F202" s="2">
        <v>48.5</v>
      </c>
      <c r="G202" s="6">
        <v>21.043399999999998</v>
      </c>
      <c r="J202" s="2">
        <v>20.5</v>
      </c>
      <c r="K202" s="6">
        <v>25.161100000000001</v>
      </c>
      <c r="N202" s="4">
        <v>35.5</v>
      </c>
      <c r="O202" s="5">
        <v>30.5838</v>
      </c>
      <c r="R202" s="2">
        <v>138.75</v>
      </c>
      <c r="S202" s="3">
        <v>28.792400000000001</v>
      </c>
      <c r="V202" s="2">
        <v>30.5</v>
      </c>
      <c r="W202" s="3">
        <v>26.1934</v>
      </c>
      <c r="Z202" s="4">
        <v>25</v>
      </c>
      <c r="AA202" s="5">
        <v>29.398499999999999</v>
      </c>
    </row>
    <row r="203" spans="2:27" hidden="1" x14ac:dyDescent="0.25">
      <c r="B203" s="2">
        <v>10.75</v>
      </c>
      <c r="C203" s="3">
        <v>8.11585</v>
      </c>
      <c r="F203" s="4">
        <v>46.5</v>
      </c>
      <c r="G203" s="7">
        <v>21.008199999999999</v>
      </c>
      <c r="J203" s="4">
        <v>39</v>
      </c>
      <c r="K203" s="7">
        <v>25.122299999999999</v>
      </c>
      <c r="N203" s="2">
        <v>154.75</v>
      </c>
      <c r="O203" s="3">
        <v>30.4072</v>
      </c>
      <c r="R203" s="4">
        <v>61.5</v>
      </c>
      <c r="S203" s="5">
        <v>28.637599999999999</v>
      </c>
      <c r="V203" s="2">
        <v>168.75</v>
      </c>
      <c r="W203" s="3">
        <v>26.161000000000001</v>
      </c>
      <c r="Z203" s="4">
        <v>102.75</v>
      </c>
      <c r="AA203" s="5">
        <v>29.395600000000002</v>
      </c>
    </row>
    <row r="204" spans="2:27" hidden="1" x14ac:dyDescent="0.25">
      <c r="B204" s="4">
        <v>31.75</v>
      </c>
      <c r="C204" s="5">
        <v>8.0591899999999992</v>
      </c>
      <c r="F204" s="4">
        <v>152</v>
      </c>
      <c r="G204" s="7">
        <v>20.956900000000001</v>
      </c>
      <c r="J204" s="4">
        <v>149.5</v>
      </c>
      <c r="K204" s="7">
        <v>25.1007</v>
      </c>
      <c r="N204" s="2">
        <v>110.5</v>
      </c>
      <c r="O204" s="3">
        <v>30.377800000000001</v>
      </c>
      <c r="R204" s="2">
        <v>137.75</v>
      </c>
      <c r="S204" s="3">
        <v>28.625</v>
      </c>
      <c r="V204" s="4">
        <v>122.25</v>
      </c>
      <c r="W204" s="5">
        <v>26.141300000000001</v>
      </c>
      <c r="Z204" s="2">
        <v>42.5</v>
      </c>
      <c r="AA204" s="3">
        <v>29.316500000000001</v>
      </c>
    </row>
    <row r="205" spans="2:27" hidden="1" x14ac:dyDescent="0.25">
      <c r="B205" s="2">
        <v>172.75</v>
      </c>
      <c r="C205" s="3">
        <v>8.0299899999999997</v>
      </c>
      <c r="F205" s="4">
        <v>52.5</v>
      </c>
      <c r="G205" s="7">
        <v>20.9465</v>
      </c>
      <c r="J205" s="4">
        <v>104</v>
      </c>
      <c r="K205" s="7">
        <v>24.971</v>
      </c>
      <c r="N205" s="4">
        <v>72.75</v>
      </c>
      <c r="O205" s="5">
        <v>30.3629</v>
      </c>
      <c r="R205" s="2">
        <v>93.75</v>
      </c>
      <c r="S205" s="3">
        <v>28.583200000000001</v>
      </c>
      <c r="V205" s="4">
        <v>50.75</v>
      </c>
      <c r="W205" s="5">
        <v>26.0703</v>
      </c>
      <c r="Z205" s="4">
        <v>104.5</v>
      </c>
      <c r="AA205" s="5">
        <v>29.285699999999999</v>
      </c>
    </row>
    <row r="206" spans="2:27" hidden="1" x14ac:dyDescent="0.25">
      <c r="B206" s="4">
        <v>172.25</v>
      </c>
      <c r="C206" s="5">
        <v>8.0268200000000007</v>
      </c>
      <c r="F206" s="2">
        <v>117.25</v>
      </c>
      <c r="G206" s="6">
        <v>20.939599999999999</v>
      </c>
      <c r="J206" s="2">
        <v>86.25</v>
      </c>
      <c r="K206" s="6">
        <v>24.9328</v>
      </c>
      <c r="N206" s="4">
        <v>130.75</v>
      </c>
      <c r="O206" s="5">
        <v>30.351600000000001</v>
      </c>
      <c r="R206" s="4">
        <v>20.5</v>
      </c>
      <c r="S206" s="5">
        <v>28.5489</v>
      </c>
      <c r="V206" s="2">
        <v>28.5</v>
      </c>
      <c r="W206" s="3">
        <v>26.055800000000001</v>
      </c>
      <c r="Z206" s="4">
        <v>93.5</v>
      </c>
      <c r="AA206" s="5">
        <v>29.193100000000001</v>
      </c>
    </row>
    <row r="207" spans="2:27" hidden="1" x14ac:dyDescent="0.25">
      <c r="B207" s="4">
        <v>23.75</v>
      </c>
      <c r="C207" s="5">
        <v>8.0230899999999998</v>
      </c>
      <c r="F207" s="2">
        <v>104.5</v>
      </c>
      <c r="G207" s="6">
        <v>20.9193</v>
      </c>
      <c r="J207" s="4">
        <v>41.75</v>
      </c>
      <c r="K207" s="7">
        <v>24.9087</v>
      </c>
      <c r="N207" s="4">
        <v>160.75</v>
      </c>
      <c r="O207" s="5">
        <v>30.345600000000001</v>
      </c>
      <c r="R207" s="4">
        <v>47.25</v>
      </c>
      <c r="S207" s="5">
        <v>28.471900000000002</v>
      </c>
      <c r="V207" s="4">
        <v>118.75</v>
      </c>
      <c r="W207" s="5">
        <v>26.051100000000002</v>
      </c>
      <c r="Z207" s="2">
        <v>132.25</v>
      </c>
      <c r="AA207" s="3">
        <v>29.186299999999999</v>
      </c>
    </row>
    <row r="208" spans="2:27" hidden="1" x14ac:dyDescent="0.25">
      <c r="B208" s="4">
        <v>165</v>
      </c>
      <c r="C208" s="5">
        <v>8.0087899999999994</v>
      </c>
      <c r="F208" s="4">
        <v>143.75</v>
      </c>
      <c r="G208" s="7">
        <v>20.866499999999998</v>
      </c>
      <c r="J208" s="4">
        <v>50.5</v>
      </c>
      <c r="K208" s="7">
        <v>24.8781</v>
      </c>
      <c r="N208" s="4">
        <v>39.25</v>
      </c>
      <c r="O208" s="5">
        <v>30.3186</v>
      </c>
      <c r="R208" s="4">
        <v>158.25</v>
      </c>
      <c r="S208" s="5">
        <v>28.466100000000001</v>
      </c>
      <c r="V208" s="4">
        <v>60.5</v>
      </c>
      <c r="W208" s="5">
        <v>26.0382</v>
      </c>
      <c r="Z208" s="4">
        <v>92.5</v>
      </c>
      <c r="AA208" s="5">
        <v>29.061900000000001</v>
      </c>
    </row>
    <row r="209" spans="2:27" hidden="1" x14ac:dyDescent="0.25">
      <c r="B209" s="2">
        <v>89.75</v>
      </c>
      <c r="C209" s="3">
        <v>7.9915399999999996</v>
      </c>
      <c r="F209" s="2">
        <v>144.5</v>
      </c>
      <c r="G209" s="6">
        <v>20.832000000000001</v>
      </c>
      <c r="J209" s="4">
        <v>73.25</v>
      </c>
      <c r="K209" s="7">
        <v>24.871200000000002</v>
      </c>
      <c r="N209" s="2">
        <v>91.25</v>
      </c>
      <c r="O209" s="3">
        <v>30.2866</v>
      </c>
      <c r="R209" s="2">
        <v>111.25</v>
      </c>
      <c r="S209" s="3">
        <v>28.441199999999998</v>
      </c>
      <c r="V209" s="2">
        <v>155.75</v>
      </c>
      <c r="W209" s="3">
        <v>25.99</v>
      </c>
      <c r="Z209" s="4">
        <v>75.5</v>
      </c>
      <c r="AA209" s="5">
        <v>29.0291</v>
      </c>
    </row>
    <row r="210" spans="2:27" hidden="1" x14ac:dyDescent="0.25">
      <c r="B210" s="4">
        <v>80</v>
      </c>
      <c r="C210" s="5">
        <v>7.9785300000000001</v>
      </c>
      <c r="F210" s="4">
        <v>119.75</v>
      </c>
      <c r="G210" s="7">
        <v>20.825099999999999</v>
      </c>
      <c r="J210" s="2">
        <v>91.25</v>
      </c>
      <c r="K210" s="6">
        <v>24.8459</v>
      </c>
      <c r="N210" s="2">
        <v>73</v>
      </c>
      <c r="O210" s="3">
        <v>30.250900000000001</v>
      </c>
      <c r="R210" s="4">
        <v>126</v>
      </c>
      <c r="S210" s="5">
        <v>28.4071</v>
      </c>
      <c r="V210" s="2">
        <v>86.5</v>
      </c>
      <c r="W210" s="3">
        <v>25.942599999999999</v>
      </c>
      <c r="Z210" s="2">
        <v>64.5</v>
      </c>
      <c r="AA210" s="3">
        <v>29.028199999999998</v>
      </c>
    </row>
    <row r="211" spans="2:27" hidden="1" x14ac:dyDescent="0.25">
      <c r="B211" s="2">
        <v>95.5</v>
      </c>
      <c r="C211" s="3">
        <v>7.9312800000000001</v>
      </c>
      <c r="F211" s="2">
        <v>112.75</v>
      </c>
      <c r="G211" s="6">
        <v>20.815300000000001</v>
      </c>
      <c r="J211" s="4">
        <v>52.25</v>
      </c>
      <c r="K211" s="7">
        <v>24.826799999999999</v>
      </c>
      <c r="N211" s="4">
        <v>103.5</v>
      </c>
      <c r="O211" s="5">
        <v>30.207899999999999</v>
      </c>
      <c r="R211" s="4">
        <v>117.75</v>
      </c>
      <c r="S211" s="5">
        <v>28.374400000000001</v>
      </c>
      <c r="V211" s="4">
        <v>66</v>
      </c>
      <c r="W211" s="5">
        <v>25.845800000000001</v>
      </c>
      <c r="Z211" s="2">
        <v>99.75</v>
      </c>
      <c r="AA211" s="3">
        <v>29.002099999999999</v>
      </c>
    </row>
    <row r="212" spans="2:27" hidden="1" x14ac:dyDescent="0.25">
      <c r="B212" s="4">
        <v>25</v>
      </c>
      <c r="C212" s="5">
        <v>7.9163199999999998</v>
      </c>
      <c r="F212" s="2">
        <v>137</v>
      </c>
      <c r="G212" s="6">
        <v>20.770299999999999</v>
      </c>
      <c r="J212" s="2">
        <v>114.75</v>
      </c>
      <c r="K212" s="6">
        <v>24.814299999999999</v>
      </c>
      <c r="N212" s="2">
        <v>87.25</v>
      </c>
      <c r="O212" s="3">
        <v>30.177099999999999</v>
      </c>
      <c r="R212" s="2">
        <v>24.75</v>
      </c>
      <c r="S212" s="3">
        <v>28.337700000000002</v>
      </c>
      <c r="V212" s="4">
        <v>58.5</v>
      </c>
      <c r="W212" s="5">
        <v>25.723099999999999</v>
      </c>
      <c r="Z212" s="4">
        <v>125.25</v>
      </c>
      <c r="AA212" s="5">
        <v>28.978000000000002</v>
      </c>
    </row>
    <row r="213" spans="2:27" hidden="1" x14ac:dyDescent="0.25">
      <c r="B213" s="4">
        <v>167.25</v>
      </c>
      <c r="C213" s="5">
        <v>7.8946500000000004</v>
      </c>
      <c r="F213" s="4">
        <v>81</v>
      </c>
      <c r="G213" s="7">
        <v>20.766500000000001</v>
      </c>
      <c r="J213" s="4">
        <v>125.5</v>
      </c>
      <c r="K213" s="7">
        <v>24.7849</v>
      </c>
      <c r="N213" s="2">
        <v>137</v>
      </c>
      <c r="O213" s="3">
        <v>30.1736</v>
      </c>
      <c r="R213" s="4">
        <v>119.25</v>
      </c>
      <c r="S213" s="5">
        <v>28.334</v>
      </c>
      <c r="V213" s="2">
        <v>148.25</v>
      </c>
      <c r="W213" s="3">
        <v>25.722100000000001</v>
      </c>
      <c r="Z213" s="4">
        <v>97.75</v>
      </c>
      <c r="AA213" s="5">
        <v>28.9481</v>
      </c>
    </row>
    <row r="214" spans="2:27" hidden="1" x14ac:dyDescent="0.25">
      <c r="B214" s="2">
        <v>157.75</v>
      </c>
      <c r="C214" s="3">
        <v>7.8809100000000001</v>
      </c>
      <c r="F214" s="4">
        <v>55</v>
      </c>
      <c r="G214" s="7">
        <v>20.7605</v>
      </c>
      <c r="J214" s="4">
        <v>62</v>
      </c>
      <c r="K214" s="7">
        <v>24.746200000000002</v>
      </c>
      <c r="N214" s="2">
        <v>74</v>
      </c>
      <c r="O214" s="3">
        <v>30.1373</v>
      </c>
      <c r="R214" s="2">
        <v>83.25</v>
      </c>
      <c r="S214" s="3">
        <v>28.298999999999999</v>
      </c>
      <c r="V214" s="4">
        <v>35.5</v>
      </c>
      <c r="W214" s="5">
        <v>25.6934</v>
      </c>
      <c r="Z214" s="4">
        <v>137.75</v>
      </c>
      <c r="AA214" s="5">
        <v>28.932700000000001</v>
      </c>
    </row>
    <row r="215" spans="2:27" hidden="1" x14ac:dyDescent="0.25">
      <c r="B215" s="4">
        <v>15.75</v>
      </c>
      <c r="C215" s="5">
        <v>7.8596399999999997</v>
      </c>
      <c r="F215" s="2">
        <v>176</v>
      </c>
      <c r="G215" s="6">
        <v>20.744199999999999</v>
      </c>
      <c r="J215" s="2">
        <v>81</v>
      </c>
      <c r="K215" s="6">
        <v>24.639600000000002</v>
      </c>
      <c r="N215" s="4">
        <v>131.5</v>
      </c>
      <c r="O215" s="5">
        <v>30.047799999999999</v>
      </c>
      <c r="R215" s="4">
        <v>62.25</v>
      </c>
      <c r="S215" s="5">
        <v>28.297000000000001</v>
      </c>
      <c r="V215" s="2">
        <v>65.5</v>
      </c>
      <c r="W215" s="3">
        <v>25.674299999999999</v>
      </c>
      <c r="Z215" s="4">
        <v>51.75</v>
      </c>
      <c r="AA215" s="5">
        <v>28.894100000000002</v>
      </c>
    </row>
    <row r="216" spans="2:27" hidden="1" x14ac:dyDescent="0.25">
      <c r="B216" s="2">
        <v>19.75</v>
      </c>
      <c r="C216" s="3">
        <v>7.8528700000000002</v>
      </c>
      <c r="F216" s="2">
        <v>115</v>
      </c>
      <c r="G216" s="6">
        <v>20.7273</v>
      </c>
      <c r="J216" s="2">
        <v>42.5</v>
      </c>
      <c r="K216" s="6">
        <v>24.5334</v>
      </c>
      <c r="N216" s="4">
        <v>86.5</v>
      </c>
      <c r="O216" s="5">
        <v>29.980799999999999</v>
      </c>
      <c r="R216" s="2">
        <v>35.25</v>
      </c>
      <c r="S216" s="3">
        <v>28.291499999999999</v>
      </c>
      <c r="V216" s="4">
        <v>148</v>
      </c>
      <c r="W216" s="5">
        <v>25.651900000000001</v>
      </c>
      <c r="Z216" s="4">
        <v>176</v>
      </c>
      <c r="AA216" s="5">
        <v>28.884499999999999</v>
      </c>
    </row>
    <row r="217" spans="2:27" hidden="1" x14ac:dyDescent="0.25">
      <c r="B217" s="2">
        <v>100.25</v>
      </c>
      <c r="C217" s="3">
        <v>7.8471099999999998</v>
      </c>
      <c r="F217" s="2">
        <v>133.75</v>
      </c>
      <c r="G217" s="6">
        <v>20.713699999999999</v>
      </c>
      <c r="J217" s="4">
        <v>74.75</v>
      </c>
      <c r="K217" s="7">
        <v>24.532800000000002</v>
      </c>
      <c r="N217" s="4">
        <v>118.5</v>
      </c>
      <c r="O217" s="5">
        <v>29.9633</v>
      </c>
      <c r="R217" s="4">
        <v>16</v>
      </c>
      <c r="S217" s="5">
        <v>28.283200000000001</v>
      </c>
      <c r="V217" s="2">
        <v>137.75</v>
      </c>
      <c r="W217" s="3">
        <v>25.636900000000001</v>
      </c>
      <c r="Z217" s="4">
        <v>36</v>
      </c>
      <c r="AA217" s="5">
        <v>28.851700000000001</v>
      </c>
    </row>
    <row r="218" spans="2:27" hidden="1" x14ac:dyDescent="0.25">
      <c r="B218" s="4">
        <v>34.75</v>
      </c>
      <c r="C218" s="5">
        <v>7.8434600000000003</v>
      </c>
      <c r="F218" s="4">
        <v>75.5</v>
      </c>
      <c r="G218" s="7">
        <v>20.686499999999999</v>
      </c>
      <c r="J218" s="4">
        <v>121</v>
      </c>
      <c r="K218" s="7">
        <v>24.488399999999999</v>
      </c>
      <c r="N218" s="2">
        <v>7.25</v>
      </c>
      <c r="O218" s="3">
        <v>29.911999999999999</v>
      </c>
      <c r="R218" s="2">
        <v>74.75</v>
      </c>
      <c r="S218" s="3">
        <v>28.226299999999998</v>
      </c>
      <c r="V218" s="4">
        <v>8</v>
      </c>
      <c r="W218" s="5">
        <v>25.619499999999999</v>
      </c>
      <c r="Z218" s="4">
        <v>133.75</v>
      </c>
      <c r="AA218" s="5">
        <v>28.8063</v>
      </c>
    </row>
    <row r="219" spans="2:27" hidden="1" x14ac:dyDescent="0.25">
      <c r="B219" s="4">
        <v>153.5</v>
      </c>
      <c r="C219" s="5">
        <v>7.8322000000000003</v>
      </c>
      <c r="F219" s="4">
        <v>27.5</v>
      </c>
      <c r="G219" s="7">
        <v>20.614799999999999</v>
      </c>
      <c r="J219" s="2">
        <v>83.5</v>
      </c>
      <c r="K219" s="6">
        <v>24.484300000000001</v>
      </c>
      <c r="N219" s="4">
        <v>105.25</v>
      </c>
      <c r="O219" s="5">
        <v>29.884499999999999</v>
      </c>
      <c r="R219" s="4">
        <v>168</v>
      </c>
      <c r="S219" s="5">
        <v>28.194800000000001</v>
      </c>
      <c r="V219" s="4">
        <v>77.5</v>
      </c>
      <c r="W219" s="5">
        <v>25.604500000000002</v>
      </c>
      <c r="Z219" s="4">
        <v>148.5</v>
      </c>
      <c r="AA219" s="5">
        <v>28.712800000000001</v>
      </c>
    </row>
    <row r="220" spans="2:27" hidden="1" x14ac:dyDescent="0.25">
      <c r="B220" s="2">
        <v>12.5</v>
      </c>
      <c r="C220" s="3">
        <v>7.8028899999999997</v>
      </c>
      <c r="F220" s="4">
        <v>97.75</v>
      </c>
      <c r="G220" s="7">
        <v>20.558</v>
      </c>
      <c r="J220" s="2">
        <v>141</v>
      </c>
      <c r="K220" s="6">
        <v>24.478200000000001</v>
      </c>
      <c r="N220" s="2">
        <v>140.25</v>
      </c>
      <c r="O220" s="3">
        <v>29.879799999999999</v>
      </c>
      <c r="R220" s="4">
        <v>112.5</v>
      </c>
      <c r="S220" s="5">
        <v>28.1724</v>
      </c>
      <c r="V220" s="2">
        <v>110.75</v>
      </c>
      <c r="W220" s="3">
        <v>25.5154</v>
      </c>
      <c r="Z220" s="4">
        <v>17.25</v>
      </c>
      <c r="AA220" s="5">
        <v>28.7089</v>
      </c>
    </row>
    <row r="221" spans="2:27" hidden="1" x14ac:dyDescent="0.25">
      <c r="B221" s="4">
        <v>31.25</v>
      </c>
      <c r="C221" s="5">
        <v>7.7976599999999996</v>
      </c>
      <c r="F221" s="4">
        <v>165.25</v>
      </c>
      <c r="G221" s="7">
        <v>20.5167</v>
      </c>
      <c r="J221" s="2">
        <v>115.25</v>
      </c>
      <c r="K221" s="6">
        <v>24.4316</v>
      </c>
      <c r="N221" s="2">
        <v>25</v>
      </c>
      <c r="O221" s="3">
        <v>29.861000000000001</v>
      </c>
      <c r="R221" s="2">
        <v>25.75</v>
      </c>
      <c r="S221" s="3">
        <v>28.1387</v>
      </c>
      <c r="V221" s="4">
        <v>121.5</v>
      </c>
      <c r="W221" s="5">
        <v>25.514600000000002</v>
      </c>
      <c r="Z221" s="4">
        <v>46.75</v>
      </c>
      <c r="AA221" s="5">
        <v>28.6877</v>
      </c>
    </row>
    <row r="222" spans="2:27" hidden="1" x14ac:dyDescent="0.25">
      <c r="B222" s="4">
        <v>13.75</v>
      </c>
      <c r="C222" s="5">
        <v>7.7798499999999997</v>
      </c>
      <c r="F222" s="2">
        <v>167</v>
      </c>
      <c r="G222" s="6">
        <v>20.506699999999999</v>
      </c>
      <c r="J222" s="4">
        <v>5.25</v>
      </c>
      <c r="K222" s="7">
        <v>24.4221</v>
      </c>
      <c r="N222" s="2">
        <v>64.25</v>
      </c>
      <c r="O222" s="3">
        <v>29.859400000000001</v>
      </c>
      <c r="R222" s="2">
        <v>177.5</v>
      </c>
      <c r="S222" s="3">
        <v>28.1372</v>
      </c>
      <c r="V222" s="4">
        <v>78.25</v>
      </c>
      <c r="W222" s="5">
        <v>25.479600000000001</v>
      </c>
      <c r="Z222" s="4">
        <v>16</v>
      </c>
      <c r="AA222" s="5">
        <v>28.686699999999998</v>
      </c>
    </row>
    <row r="223" spans="2:27" hidden="1" x14ac:dyDescent="0.25">
      <c r="B223" s="2">
        <v>30.5</v>
      </c>
      <c r="C223" s="3">
        <v>7.7781599999999997</v>
      </c>
      <c r="F223" s="2">
        <v>147.25</v>
      </c>
      <c r="G223" s="6">
        <v>20.438800000000001</v>
      </c>
      <c r="J223" s="4">
        <v>158.25</v>
      </c>
      <c r="K223" s="7">
        <v>24.382100000000001</v>
      </c>
      <c r="N223" s="2">
        <v>150.25</v>
      </c>
      <c r="O223" s="3">
        <v>29.855</v>
      </c>
      <c r="R223" s="4">
        <v>52.5</v>
      </c>
      <c r="S223" s="5">
        <v>28.129100000000001</v>
      </c>
      <c r="V223" s="2">
        <v>28</v>
      </c>
      <c r="W223" s="3">
        <v>25.474900000000002</v>
      </c>
      <c r="Z223" s="2">
        <v>56</v>
      </c>
      <c r="AA223" s="3">
        <v>28.621200000000002</v>
      </c>
    </row>
    <row r="224" spans="2:27" hidden="1" x14ac:dyDescent="0.25">
      <c r="B224" s="2">
        <v>17.25</v>
      </c>
      <c r="C224" s="3">
        <v>7.75786</v>
      </c>
      <c r="F224" s="4">
        <v>157.25</v>
      </c>
      <c r="G224" s="7">
        <v>20.391100000000002</v>
      </c>
      <c r="J224" s="2">
        <v>65.5</v>
      </c>
      <c r="K224" s="6">
        <v>24.328399999999998</v>
      </c>
      <c r="N224" s="4">
        <v>115.25</v>
      </c>
      <c r="O224" s="5">
        <v>29.835000000000001</v>
      </c>
      <c r="R224" s="4">
        <v>28.5</v>
      </c>
      <c r="S224" s="5">
        <v>28.1</v>
      </c>
      <c r="V224" s="2">
        <v>21.25</v>
      </c>
      <c r="W224" s="3">
        <v>25.437999999999999</v>
      </c>
      <c r="Z224" s="4">
        <v>124.25</v>
      </c>
      <c r="AA224" s="5">
        <v>28.6067</v>
      </c>
    </row>
    <row r="225" spans="2:27" hidden="1" x14ac:dyDescent="0.25">
      <c r="B225" s="2">
        <v>99</v>
      </c>
      <c r="C225" s="3">
        <v>7.7422199999999997</v>
      </c>
      <c r="F225" s="2">
        <v>96.25</v>
      </c>
      <c r="G225" s="6">
        <v>20.382899999999999</v>
      </c>
      <c r="J225" s="4">
        <v>128.25</v>
      </c>
      <c r="K225" s="7">
        <v>24.322800000000001</v>
      </c>
      <c r="N225" s="2">
        <v>80</v>
      </c>
      <c r="O225" s="3">
        <v>29.834599999999998</v>
      </c>
      <c r="R225" s="2">
        <v>172.75</v>
      </c>
      <c r="S225" s="3">
        <v>28.076000000000001</v>
      </c>
      <c r="V225" s="2">
        <v>54.25</v>
      </c>
      <c r="W225" s="3">
        <v>25.401700000000002</v>
      </c>
      <c r="Z225" s="2">
        <v>103.5</v>
      </c>
      <c r="AA225" s="3">
        <v>28.579699999999999</v>
      </c>
    </row>
    <row r="226" spans="2:27" hidden="1" x14ac:dyDescent="0.25">
      <c r="B226" s="2">
        <v>165.25</v>
      </c>
      <c r="C226" s="3">
        <v>7.6984500000000002</v>
      </c>
      <c r="F226" s="2">
        <v>80.75</v>
      </c>
      <c r="G226" s="6">
        <v>20.366399999999999</v>
      </c>
      <c r="J226" s="2">
        <v>50.75</v>
      </c>
      <c r="K226" s="6">
        <v>24.301300000000001</v>
      </c>
      <c r="N226" s="2">
        <v>39.5</v>
      </c>
      <c r="O226" s="3">
        <v>29.822500000000002</v>
      </c>
      <c r="R226" s="4">
        <v>147.25</v>
      </c>
      <c r="S226" s="5">
        <v>28.022300000000001</v>
      </c>
      <c r="V226" s="4">
        <v>114.75</v>
      </c>
      <c r="W226" s="5">
        <v>25.389099999999999</v>
      </c>
      <c r="Z226" s="2">
        <v>141</v>
      </c>
      <c r="AA226" s="3">
        <v>28.566199999999998</v>
      </c>
    </row>
    <row r="227" spans="2:27" hidden="1" x14ac:dyDescent="0.25">
      <c r="B227" s="4">
        <v>157</v>
      </c>
      <c r="C227" s="5">
        <v>7.69224</v>
      </c>
      <c r="F227" s="2">
        <v>43.25</v>
      </c>
      <c r="G227" s="6">
        <v>20.361699999999999</v>
      </c>
      <c r="J227" s="2">
        <v>88.25</v>
      </c>
      <c r="K227" s="6">
        <v>24.273</v>
      </c>
      <c r="N227" s="4">
        <v>82.25</v>
      </c>
      <c r="O227" s="5">
        <v>29.718900000000001</v>
      </c>
      <c r="R227" s="4">
        <v>138.25</v>
      </c>
      <c r="S227" s="5">
        <v>28.009399999999999</v>
      </c>
      <c r="V227" s="2">
        <v>175.5</v>
      </c>
      <c r="W227" s="3">
        <v>25.3614</v>
      </c>
      <c r="Z227" s="4">
        <v>132.5</v>
      </c>
      <c r="AA227" s="5">
        <v>28.565200000000001</v>
      </c>
    </row>
    <row r="228" spans="2:27" hidden="1" x14ac:dyDescent="0.25">
      <c r="B228" s="4">
        <v>64.75</v>
      </c>
      <c r="C228" s="5">
        <v>7.64269</v>
      </c>
      <c r="F228" s="4">
        <v>40.75</v>
      </c>
      <c r="G228" s="7">
        <v>20.3245</v>
      </c>
      <c r="J228" s="2">
        <v>152</v>
      </c>
      <c r="K228" s="6">
        <v>24.262699999999999</v>
      </c>
      <c r="N228" s="2">
        <v>125.5</v>
      </c>
      <c r="O228" s="3">
        <v>29.6907</v>
      </c>
      <c r="R228" s="4">
        <v>21.75</v>
      </c>
      <c r="S228" s="5">
        <v>28.003699999999998</v>
      </c>
      <c r="V228" s="2">
        <v>109.75</v>
      </c>
      <c r="W228" s="3">
        <v>25.354900000000001</v>
      </c>
      <c r="Z228" s="2">
        <v>114.5</v>
      </c>
      <c r="AA228" s="3">
        <v>28.510300000000001</v>
      </c>
    </row>
    <row r="229" spans="2:27" hidden="1" x14ac:dyDescent="0.25">
      <c r="B229" s="4">
        <v>20.25</v>
      </c>
      <c r="C229" s="5">
        <v>7.62974</v>
      </c>
      <c r="F229" s="4">
        <v>2.75</v>
      </c>
      <c r="G229" s="7">
        <v>20.3216</v>
      </c>
      <c r="J229" s="2">
        <v>36.5</v>
      </c>
      <c r="K229" s="6">
        <v>24.2576</v>
      </c>
      <c r="N229" s="4">
        <v>79.25</v>
      </c>
      <c r="O229" s="5">
        <v>29.685700000000001</v>
      </c>
      <c r="R229" s="4">
        <v>132.75</v>
      </c>
      <c r="S229" s="5">
        <v>28.002099999999999</v>
      </c>
      <c r="V229" s="2">
        <v>47.25</v>
      </c>
      <c r="W229" s="3">
        <v>25.328700000000001</v>
      </c>
      <c r="Z229" s="4">
        <v>106.25</v>
      </c>
      <c r="AA229" s="5">
        <v>28.436</v>
      </c>
    </row>
    <row r="230" spans="2:27" hidden="1" x14ac:dyDescent="0.25">
      <c r="B230" s="2">
        <v>101.25</v>
      </c>
      <c r="C230" s="3">
        <v>7.6171600000000002</v>
      </c>
      <c r="F230" s="4">
        <v>48.75</v>
      </c>
      <c r="G230" s="7">
        <v>20.3127</v>
      </c>
      <c r="J230" s="2">
        <v>65.75</v>
      </c>
      <c r="K230" s="6">
        <v>24.2559</v>
      </c>
      <c r="N230" s="2">
        <v>125.75</v>
      </c>
      <c r="O230" s="3">
        <v>29.572500000000002</v>
      </c>
      <c r="R230" s="4">
        <v>39</v>
      </c>
      <c r="S230" s="5">
        <v>27.974799999999998</v>
      </c>
      <c r="V230" s="2">
        <v>112.25</v>
      </c>
      <c r="W230" s="3">
        <v>25.312799999999999</v>
      </c>
      <c r="Z230" s="4">
        <v>38.25</v>
      </c>
      <c r="AA230" s="5">
        <v>28.371400000000001</v>
      </c>
    </row>
    <row r="231" spans="2:27" hidden="1" x14ac:dyDescent="0.25">
      <c r="B231" s="2">
        <v>99.25</v>
      </c>
      <c r="C231" s="3">
        <v>7.6155499999999998</v>
      </c>
      <c r="F231" s="2">
        <v>145.5</v>
      </c>
      <c r="G231" s="6">
        <v>20.200199999999999</v>
      </c>
      <c r="J231" s="4">
        <v>126.25</v>
      </c>
      <c r="K231" s="7">
        <v>24.2437</v>
      </c>
      <c r="N231" s="2">
        <v>162.5</v>
      </c>
      <c r="O231" s="3">
        <v>29.5121</v>
      </c>
      <c r="R231" s="4">
        <v>110.5</v>
      </c>
      <c r="S231" s="5">
        <v>27.949000000000002</v>
      </c>
      <c r="V231" s="4">
        <v>78.75</v>
      </c>
      <c r="W231" s="5">
        <v>25.296399999999998</v>
      </c>
      <c r="Z231" s="2">
        <v>158.75</v>
      </c>
      <c r="AA231" s="3">
        <v>28.3203</v>
      </c>
    </row>
    <row r="232" spans="2:27" hidden="1" x14ac:dyDescent="0.25">
      <c r="B232" s="4">
        <v>3</v>
      </c>
      <c r="C232" s="5">
        <v>7.6017799999999998</v>
      </c>
      <c r="F232" s="2">
        <v>66.75</v>
      </c>
      <c r="G232" s="6">
        <v>20.1919</v>
      </c>
      <c r="J232" s="4">
        <v>105.5</v>
      </c>
      <c r="K232" s="7">
        <v>24.154499999999999</v>
      </c>
      <c r="N232" s="4">
        <v>29.75</v>
      </c>
      <c r="O232" s="5">
        <v>29.486599999999999</v>
      </c>
      <c r="R232" s="4">
        <v>122</v>
      </c>
      <c r="S232" s="5">
        <v>27.930700000000002</v>
      </c>
      <c r="V232" s="2">
        <v>52</v>
      </c>
      <c r="W232" s="3">
        <v>25.258199999999999</v>
      </c>
      <c r="Z232" s="2">
        <v>93</v>
      </c>
      <c r="AA232" s="3">
        <v>28.2971</v>
      </c>
    </row>
    <row r="233" spans="2:27" hidden="1" x14ac:dyDescent="0.25">
      <c r="B233" s="4">
        <v>102.5</v>
      </c>
      <c r="C233" s="5">
        <v>7.5694299999999997</v>
      </c>
      <c r="F233" s="2">
        <v>52.75</v>
      </c>
      <c r="G233" s="6">
        <v>20.169899999999998</v>
      </c>
      <c r="J233" s="4">
        <v>120.25</v>
      </c>
      <c r="K233" s="7">
        <v>24.096399999999999</v>
      </c>
      <c r="N233" s="2">
        <v>29.5</v>
      </c>
      <c r="O233" s="3">
        <v>29.445499999999999</v>
      </c>
      <c r="R233" s="4">
        <v>98.75</v>
      </c>
      <c r="S233" s="5">
        <v>27.900700000000001</v>
      </c>
      <c r="V233" s="2">
        <v>88.75</v>
      </c>
      <c r="W233" s="3">
        <v>25.230699999999999</v>
      </c>
      <c r="Z233" s="2">
        <v>125.75</v>
      </c>
      <c r="AA233" s="3">
        <v>28.292300000000001</v>
      </c>
    </row>
    <row r="234" spans="2:27" hidden="1" x14ac:dyDescent="0.25">
      <c r="B234" s="4">
        <v>176.25</v>
      </c>
      <c r="C234" s="5">
        <v>7.5168400000000002</v>
      </c>
      <c r="F234" s="2">
        <v>15</v>
      </c>
      <c r="G234" s="6">
        <v>20.151</v>
      </c>
      <c r="J234" s="2">
        <v>158.75</v>
      </c>
      <c r="K234" s="6">
        <v>24.093900000000001</v>
      </c>
      <c r="N234" s="2">
        <v>37.5</v>
      </c>
      <c r="O234" s="3">
        <v>29.439299999999999</v>
      </c>
      <c r="R234" s="4">
        <v>73.75</v>
      </c>
      <c r="S234" s="5">
        <v>27.884799999999998</v>
      </c>
      <c r="V234" s="2">
        <v>86.25</v>
      </c>
      <c r="W234" s="3">
        <v>25.2166</v>
      </c>
      <c r="Z234" s="2">
        <v>67</v>
      </c>
      <c r="AA234" s="3">
        <v>28.2258</v>
      </c>
    </row>
    <row r="235" spans="2:27" hidden="1" x14ac:dyDescent="0.25">
      <c r="B235" s="4">
        <v>168.5</v>
      </c>
      <c r="C235" s="5">
        <v>7.4497400000000003</v>
      </c>
      <c r="F235" s="4">
        <v>103.25</v>
      </c>
      <c r="G235" s="7">
        <v>20.078499999999998</v>
      </c>
      <c r="J235" s="4">
        <v>134</v>
      </c>
      <c r="K235" s="7">
        <v>23.9802</v>
      </c>
      <c r="N235" s="4">
        <v>28</v>
      </c>
      <c r="O235" s="5">
        <v>29.4389</v>
      </c>
      <c r="R235" s="2">
        <v>88.5</v>
      </c>
      <c r="S235" s="3">
        <v>27.877500000000001</v>
      </c>
      <c r="V235" s="4">
        <v>49</v>
      </c>
      <c r="W235" s="5">
        <v>25.184100000000001</v>
      </c>
      <c r="Z235" s="2">
        <v>47.25</v>
      </c>
      <c r="AA235" s="3">
        <v>28.204499999999999</v>
      </c>
    </row>
    <row r="236" spans="2:27" hidden="1" x14ac:dyDescent="0.25">
      <c r="B236" s="2">
        <v>19</v>
      </c>
      <c r="C236" s="3">
        <v>7.4321599999999997</v>
      </c>
      <c r="F236" s="2">
        <v>144.75</v>
      </c>
      <c r="G236" s="6">
        <v>20.031099999999999</v>
      </c>
      <c r="J236" s="2">
        <v>177.75</v>
      </c>
      <c r="K236" s="6">
        <v>23.967600000000001</v>
      </c>
      <c r="N236" s="4">
        <v>87.75</v>
      </c>
      <c r="O236" s="5">
        <v>29.391500000000001</v>
      </c>
      <c r="R236" s="4">
        <v>72.5</v>
      </c>
      <c r="S236" s="5">
        <v>27.874400000000001</v>
      </c>
      <c r="V236" s="2">
        <v>136.75</v>
      </c>
      <c r="W236" s="3">
        <v>25.1829</v>
      </c>
      <c r="Z236" s="2">
        <v>53.75</v>
      </c>
      <c r="AA236" s="3">
        <v>28.198699999999999</v>
      </c>
    </row>
    <row r="237" spans="2:27" hidden="1" x14ac:dyDescent="0.25">
      <c r="B237" s="4">
        <v>137.25</v>
      </c>
      <c r="C237" s="5">
        <v>7.4017999999999997</v>
      </c>
      <c r="F237" s="2">
        <v>141.75</v>
      </c>
      <c r="G237" s="6">
        <v>19.9968</v>
      </c>
      <c r="J237" s="2">
        <v>121.25</v>
      </c>
      <c r="K237" s="6">
        <v>23.962599999999998</v>
      </c>
      <c r="N237" s="4">
        <v>145.5</v>
      </c>
      <c r="O237" s="5">
        <v>29.371099999999998</v>
      </c>
      <c r="R237" s="4">
        <v>33.25</v>
      </c>
      <c r="S237" s="5">
        <v>27.872499999999999</v>
      </c>
      <c r="V237" s="4">
        <v>66.75</v>
      </c>
      <c r="W237" s="5">
        <v>25.182200000000002</v>
      </c>
      <c r="Z237" s="2">
        <v>29.75</v>
      </c>
      <c r="AA237" s="3">
        <v>28.124500000000001</v>
      </c>
    </row>
    <row r="238" spans="2:27" hidden="1" x14ac:dyDescent="0.25">
      <c r="B238" s="4">
        <v>153</v>
      </c>
      <c r="C238" s="5">
        <v>7.3928700000000003</v>
      </c>
      <c r="F238" s="2">
        <v>115.25</v>
      </c>
      <c r="G238" s="6">
        <v>19.993200000000002</v>
      </c>
      <c r="J238" s="4">
        <v>139.75</v>
      </c>
      <c r="K238" s="7">
        <v>23.932099999999998</v>
      </c>
      <c r="N238" s="2">
        <v>102</v>
      </c>
      <c r="O238" s="3">
        <v>29.334599999999998</v>
      </c>
      <c r="R238" s="4">
        <v>119.5</v>
      </c>
      <c r="S238" s="5">
        <v>27.805700000000002</v>
      </c>
      <c r="V238" s="2">
        <v>103.5</v>
      </c>
      <c r="W238" s="3">
        <v>25.139700000000001</v>
      </c>
      <c r="Z238" s="2">
        <v>52.25</v>
      </c>
      <c r="AA238" s="3">
        <v>28.116800000000001</v>
      </c>
    </row>
    <row r="239" spans="2:27" hidden="1" x14ac:dyDescent="0.25">
      <c r="B239" s="2">
        <v>16.75</v>
      </c>
      <c r="C239" s="3">
        <v>7.3658299999999999</v>
      </c>
      <c r="F239" s="4">
        <v>97.25</v>
      </c>
      <c r="G239" s="7">
        <v>19.972100000000001</v>
      </c>
      <c r="J239" s="2">
        <v>79.25</v>
      </c>
      <c r="K239" s="6">
        <v>23.910299999999999</v>
      </c>
      <c r="N239" s="4">
        <v>172.75</v>
      </c>
      <c r="O239" s="5">
        <v>29.318899999999999</v>
      </c>
      <c r="R239" s="2">
        <v>147.5</v>
      </c>
      <c r="S239" s="3">
        <v>27.782</v>
      </c>
      <c r="V239" s="4">
        <v>55.75</v>
      </c>
      <c r="W239" s="5">
        <v>25.117000000000001</v>
      </c>
      <c r="Z239" s="4">
        <v>62.25</v>
      </c>
      <c r="AA239" s="5">
        <v>28.107099999999999</v>
      </c>
    </row>
    <row r="240" spans="2:27" hidden="1" x14ac:dyDescent="0.25">
      <c r="B240" s="2">
        <v>71.5</v>
      </c>
      <c r="C240" s="3">
        <v>7.3426</v>
      </c>
      <c r="F240" s="2">
        <v>3.25</v>
      </c>
      <c r="G240" s="6">
        <v>19.930599999999998</v>
      </c>
      <c r="J240" s="4">
        <v>171.75</v>
      </c>
      <c r="K240" s="7">
        <v>23.828199999999999</v>
      </c>
      <c r="N240" s="4">
        <v>83.75</v>
      </c>
      <c r="O240" s="5">
        <v>29.293500000000002</v>
      </c>
      <c r="R240" s="4">
        <v>130.5</v>
      </c>
      <c r="S240" s="5">
        <v>27.768699999999999</v>
      </c>
      <c r="V240" s="2">
        <v>145.25</v>
      </c>
      <c r="W240" s="3">
        <v>25.064499999999999</v>
      </c>
      <c r="Z240" s="4">
        <v>160.5</v>
      </c>
      <c r="AA240" s="5">
        <v>28.0975</v>
      </c>
    </row>
    <row r="241" spans="2:27" hidden="1" x14ac:dyDescent="0.25">
      <c r="B241" s="4">
        <v>16.25</v>
      </c>
      <c r="C241" s="5">
        <v>7.3255499999999998</v>
      </c>
      <c r="F241" s="4">
        <v>147.75</v>
      </c>
      <c r="G241" s="7">
        <v>19.911899999999999</v>
      </c>
      <c r="J241" s="2">
        <v>102.75</v>
      </c>
      <c r="K241" s="6">
        <v>23.6782</v>
      </c>
      <c r="N241" s="4">
        <v>8.75</v>
      </c>
      <c r="O241" s="5">
        <v>29.249199999999998</v>
      </c>
      <c r="R241" s="2">
        <v>36.5</v>
      </c>
      <c r="S241" s="3">
        <v>27.763500000000001</v>
      </c>
      <c r="V241" s="4">
        <v>68.5</v>
      </c>
      <c r="W241" s="5">
        <v>25.061599999999999</v>
      </c>
      <c r="Z241" s="2">
        <v>77.25</v>
      </c>
      <c r="AA241" s="3">
        <v>28.052199999999999</v>
      </c>
    </row>
    <row r="242" spans="2:27" hidden="1" x14ac:dyDescent="0.25">
      <c r="B242" s="4">
        <v>169.25</v>
      </c>
      <c r="C242" s="5">
        <v>7.3089300000000001</v>
      </c>
      <c r="F242" s="2">
        <v>77.5</v>
      </c>
      <c r="G242" s="6">
        <v>19.8767</v>
      </c>
      <c r="J242" s="4">
        <v>57.5</v>
      </c>
      <c r="K242" s="7">
        <v>23.661200000000001</v>
      </c>
      <c r="N242" s="4">
        <v>158.25</v>
      </c>
      <c r="O242" s="5">
        <v>29.203399999999998</v>
      </c>
      <c r="R242" s="2">
        <v>54.25</v>
      </c>
      <c r="S242" s="3">
        <v>27.741299999999999</v>
      </c>
      <c r="V242" s="2">
        <v>92</v>
      </c>
      <c r="W242" s="3">
        <v>25.024999999999999</v>
      </c>
      <c r="Z242" s="2">
        <v>20.5</v>
      </c>
      <c r="AA242" s="3">
        <v>28.032900000000001</v>
      </c>
    </row>
    <row r="243" spans="2:27" hidden="1" x14ac:dyDescent="0.25">
      <c r="B243" s="2">
        <v>29.75</v>
      </c>
      <c r="C243" s="3">
        <v>7.3079499999999999</v>
      </c>
      <c r="F243" s="2">
        <v>57</v>
      </c>
      <c r="G243" s="6">
        <v>19.870699999999999</v>
      </c>
      <c r="J243" s="4">
        <v>177</v>
      </c>
      <c r="K243" s="7">
        <v>23.614999999999998</v>
      </c>
      <c r="N243" s="4">
        <v>88.25</v>
      </c>
      <c r="O243" s="5">
        <v>29.202400000000001</v>
      </c>
      <c r="R243" s="4">
        <v>125</v>
      </c>
      <c r="S243" s="5">
        <v>27.7197</v>
      </c>
      <c r="V243" s="4">
        <v>111.25</v>
      </c>
      <c r="W243" s="5">
        <v>25.007400000000001</v>
      </c>
      <c r="Z243" s="2">
        <v>123.25</v>
      </c>
      <c r="AA243" s="3">
        <v>28.030899999999999</v>
      </c>
    </row>
    <row r="244" spans="2:27" hidden="1" x14ac:dyDescent="0.25">
      <c r="B244" s="2">
        <v>22.5</v>
      </c>
      <c r="C244" s="3">
        <v>7.2900099999999997</v>
      </c>
      <c r="F244" s="4">
        <v>10.75</v>
      </c>
      <c r="G244" s="7">
        <v>19.865100000000002</v>
      </c>
      <c r="J244" s="4">
        <v>84.75</v>
      </c>
      <c r="K244" s="7">
        <v>23.572199999999999</v>
      </c>
      <c r="N244" s="4">
        <v>19.75</v>
      </c>
      <c r="O244" s="5">
        <v>29.200299999999999</v>
      </c>
      <c r="R244" s="4">
        <v>28</v>
      </c>
      <c r="S244" s="5">
        <v>27.712299999999999</v>
      </c>
      <c r="V244" s="2">
        <v>74.5</v>
      </c>
      <c r="W244" s="3">
        <v>24.9329</v>
      </c>
      <c r="Z244" s="4">
        <v>129.25</v>
      </c>
      <c r="AA244" s="5">
        <v>27.979800000000001</v>
      </c>
    </row>
    <row r="245" spans="2:27" hidden="1" x14ac:dyDescent="0.25">
      <c r="B245" s="2">
        <v>110.75</v>
      </c>
      <c r="C245" s="3">
        <v>7.2633400000000004</v>
      </c>
      <c r="F245" s="4">
        <v>106</v>
      </c>
      <c r="G245" s="7">
        <v>19.8462</v>
      </c>
      <c r="J245" s="4">
        <v>98.75</v>
      </c>
      <c r="K245" s="7">
        <v>23.5518</v>
      </c>
      <c r="N245" s="2">
        <v>118.25</v>
      </c>
      <c r="O245" s="3">
        <v>29.171900000000001</v>
      </c>
      <c r="R245" s="4">
        <v>48.5</v>
      </c>
      <c r="S245" s="5">
        <v>27.707599999999999</v>
      </c>
      <c r="V245" s="2">
        <v>32</v>
      </c>
      <c r="W245" s="3">
        <v>24.906500000000001</v>
      </c>
      <c r="Z245" s="4">
        <v>115.5</v>
      </c>
      <c r="AA245" s="5">
        <v>27.9345</v>
      </c>
    </row>
    <row r="246" spans="2:27" hidden="1" x14ac:dyDescent="0.25">
      <c r="B246" s="2">
        <v>19.5</v>
      </c>
      <c r="C246" s="3">
        <v>7.2582399999999998</v>
      </c>
      <c r="F246" s="4">
        <v>34.5</v>
      </c>
      <c r="G246" s="7">
        <v>19.84</v>
      </c>
      <c r="J246" s="4">
        <v>38</v>
      </c>
      <c r="K246" s="7">
        <v>23.523499999999999</v>
      </c>
      <c r="N246" s="2">
        <v>75</v>
      </c>
      <c r="O246" s="3">
        <v>29.094100000000001</v>
      </c>
      <c r="R246" s="4">
        <v>49.75</v>
      </c>
      <c r="S246" s="5">
        <v>27.668900000000001</v>
      </c>
      <c r="V246" s="4">
        <v>35.25</v>
      </c>
      <c r="W246" s="5">
        <v>24.8901</v>
      </c>
      <c r="Z246" s="4">
        <v>42.25</v>
      </c>
      <c r="AA246" s="5">
        <v>27.933499999999999</v>
      </c>
    </row>
    <row r="247" spans="2:27" hidden="1" x14ac:dyDescent="0.25">
      <c r="B247" s="4">
        <v>10</v>
      </c>
      <c r="C247" s="5">
        <v>7.2553900000000002</v>
      </c>
      <c r="F247" s="4">
        <v>133.25</v>
      </c>
      <c r="G247" s="7">
        <v>19.8306</v>
      </c>
      <c r="J247" s="2">
        <v>14</v>
      </c>
      <c r="K247" s="6">
        <v>23.5229</v>
      </c>
      <c r="N247" s="4">
        <v>65.5</v>
      </c>
      <c r="O247" s="5">
        <v>29.070900000000002</v>
      </c>
      <c r="R247" s="2">
        <v>74.5</v>
      </c>
      <c r="S247" s="3">
        <v>27.660799999999998</v>
      </c>
      <c r="V247" s="4">
        <v>13.5</v>
      </c>
      <c r="W247" s="5">
        <v>24.805700000000002</v>
      </c>
      <c r="Z247" s="2">
        <v>58.75</v>
      </c>
      <c r="AA247" s="3">
        <v>27.9191</v>
      </c>
    </row>
    <row r="248" spans="2:27" hidden="1" x14ac:dyDescent="0.25">
      <c r="B248" s="4">
        <v>172.5</v>
      </c>
      <c r="C248" s="5">
        <v>7.2461099999999998</v>
      </c>
      <c r="F248" s="2">
        <v>78.25</v>
      </c>
      <c r="G248" s="6">
        <v>19.823</v>
      </c>
      <c r="J248" s="2">
        <v>150.25</v>
      </c>
      <c r="K248" s="6">
        <v>23.517800000000001</v>
      </c>
      <c r="N248" s="2">
        <v>127.75</v>
      </c>
      <c r="O248" s="3">
        <v>29.0379</v>
      </c>
      <c r="R248" s="4">
        <v>100</v>
      </c>
      <c r="S248" s="5">
        <v>27.658899999999999</v>
      </c>
      <c r="V248" s="2">
        <v>31.5</v>
      </c>
      <c r="W248" s="3">
        <v>24.782299999999999</v>
      </c>
      <c r="Z248" s="2">
        <v>173.25</v>
      </c>
      <c r="AA248" s="3">
        <v>27.870799999999999</v>
      </c>
    </row>
    <row r="249" spans="2:27" hidden="1" x14ac:dyDescent="0.25">
      <c r="B249" s="4">
        <v>39</v>
      </c>
      <c r="C249" s="5">
        <v>7.24336</v>
      </c>
      <c r="F249" s="2">
        <v>51.75</v>
      </c>
      <c r="G249" s="6">
        <v>19.822800000000001</v>
      </c>
      <c r="J249" s="2">
        <v>139</v>
      </c>
      <c r="K249" s="6">
        <v>23.506599999999999</v>
      </c>
      <c r="N249" s="2">
        <v>83.5</v>
      </c>
      <c r="O249" s="3">
        <v>29.023399999999999</v>
      </c>
      <c r="R249" s="2">
        <v>86</v>
      </c>
      <c r="S249" s="3">
        <v>27.607299999999999</v>
      </c>
      <c r="V249" s="4">
        <v>140.25</v>
      </c>
      <c r="W249" s="5">
        <v>24.750699999999998</v>
      </c>
      <c r="Z249" s="2">
        <v>170.5</v>
      </c>
      <c r="AA249" s="3">
        <v>27.867000000000001</v>
      </c>
    </row>
    <row r="250" spans="2:27" hidden="1" x14ac:dyDescent="0.25">
      <c r="B250" s="4">
        <v>105.5</v>
      </c>
      <c r="C250" s="5">
        <v>7.2422800000000001</v>
      </c>
      <c r="F250" s="4">
        <v>106.75</v>
      </c>
      <c r="G250" s="7">
        <v>19.764199999999999</v>
      </c>
      <c r="J250" s="2">
        <v>2.75</v>
      </c>
      <c r="K250" s="6">
        <v>23.447099999999999</v>
      </c>
      <c r="N250" s="2">
        <v>67.75</v>
      </c>
      <c r="O250" s="3">
        <v>28.965900000000001</v>
      </c>
      <c r="R250" s="2">
        <v>69.5</v>
      </c>
      <c r="S250" s="3">
        <v>27.5471</v>
      </c>
      <c r="V250" s="2">
        <v>107.75</v>
      </c>
      <c r="W250" s="3">
        <v>24.749500000000001</v>
      </c>
      <c r="Z250" s="2">
        <v>84.75</v>
      </c>
      <c r="AA250" s="3">
        <v>27.796600000000002</v>
      </c>
    </row>
    <row r="251" spans="2:27" hidden="1" x14ac:dyDescent="0.25">
      <c r="B251" s="2">
        <v>143</v>
      </c>
      <c r="C251" s="3">
        <v>7.2392899999999996</v>
      </c>
      <c r="F251" s="4">
        <v>54.25</v>
      </c>
      <c r="G251" s="7">
        <v>19.738800000000001</v>
      </c>
      <c r="J251" s="4">
        <v>74.5</v>
      </c>
      <c r="K251" s="7">
        <v>23.4406</v>
      </c>
      <c r="N251" s="4">
        <v>48.5</v>
      </c>
      <c r="O251" s="5">
        <v>28.9651</v>
      </c>
      <c r="R251" s="4">
        <v>77.25</v>
      </c>
      <c r="S251" s="5">
        <v>27.4712</v>
      </c>
      <c r="V251" s="2">
        <v>29.75</v>
      </c>
      <c r="W251" s="3">
        <v>24.678799999999999</v>
      </c>
      <c r="Z251" s="2">
        <v>65.25</v>
      </c>
      <c r="AA251" s="3">
        <v>27.786899999999999</v>
      </c>
    </row>
    <row r="252" spans="2:27" hidden="1" x14ac:dyDescent="0.25">
      <c r="B252" s="4">
        <v>72.25</v>
      </c>
      <c r="C252" s="5">
        <v>7.1995500000000003</v>
      </c>
      <c r="F252" s="4">
        <v>49.75</v>
      </c>
      <c r="G252" s="7">
        <v>19.733499999999999</v>
      </c>
      <c r="J252" s="4">
        <v>57</v>
      </c>
      <c r="K252" s="7">
        <v>23.426100000000002</v>
      </c>
      <c r="N252" s="4">
        <v>41.25</v>
      </c>
      <c r="O252" s="5">
        <v>28.901800000000001</v>
      </c>
      <c r="R252" s="2">
        <v>131.25</v>
      </c>
      <c r="S252" s="3">
        <v>27.3871</v>
      </c>
      <c r="V252" s="4">
        <v>35</v>
      </c>
      <c r="W252" s="5">
        <v>24.677700000000002</v>
      </c>
      <c r="Z252" s="4">
        <v>38</v>
      </c>
      <c r="AA252" s="5">
        <v>27.757999999999999</v>
      </c>
    </row>
    <row r="253" spans="2:27" hidden="1" x14ac:dyDescent="0.25">
      <c r="B253" s="2">
        <v>164</v>
      </c>
      <c r="C253" s="3">
        <v>7.1826600000000003</v>
      </c>
      <c r="F253" s="4">
        <v>164</v>
      </c>
      <c r="G253" s="7">
        <v>19.719000000000001</v>
      </c>
      <c r="J253" s="2">
        <v>144.5</v>
      </c>
      <c r="K253" s="6">
        <v>23.422999999999998</v>
      </c>
      <c r="N253" s="2">
        <v>129.25</v>
      </c>
      <c r="O253" s="3">
        <v>28.850200000000001</v>
      </c>
      <c r="R253" s="4">
        <v>100.75</v>
      </c>
      <c r="S253" s="5">
        <v>27.3687</v>
      </c>
      <c r="V253" s="4">
        <v>71</v>
      </c>
      <c r="W253" s="5">
        <v>24.6616</v>
      </c>
      <c r="Z253" s="4">
        <v>109.25</v>
      </c>
      <c r="AA253" s="5">
        <v>27.7271</v>
      </c>
    </row>
    <row r="254" spans="2:27" hidden="1" x14ac:dyDescent="0.25">
      <c r="B254" s="2">
        <v>78.25</v>
      </c>
      <c r="C254" s="3">
        <v>7.18255</v>
      </c>
      <c r="F254" s="4">
        <v>25.75</v>
      </c>
      <c r="G254" s="7">
        <v>19.709900000000001</v>
      </c>
      <c r="J254" s="4">
        <v>12.5</v>
      </c>
      <c r="K254" s="7">
        <v>23.422599999999999</v>
      </c>
      <c r="N254" s="4">
        <v>95.75</v>
      </c>
      <c r="O254" s="5">
        <v>28.845099999999999</v>
      </c>
      <c r="R254" s="4">
        <v>137.5</v>
      </c>
      <c r="S254" s="5">
        <v>27.362500000000001</v>
      </c>
      <c r="V254" s="2">
        <v>145.75</v>
      </c>
      <c r="W254" s="3">
        <v>24.659700000000001</v>
      </c>
      <c r="Z254" s="2">
        <v>92</v>
      </c>
      <c r="AA254" s="3">
        <v>27.7165</v>
      </c>
    </row>
    <row r="255" spans="2:27" hidden="1" x14ac:dyDescent="0.25">
      <c r="B255" s="2">
        <v>74</v>
      </c>
      <c r="C255" s="3">
        <v>7.1824700000000004</v>
      </c>
      <c r="F255" s="4">
        <v>79</v>
      </c>
      <c r="G255" s="7">
        <v>19.693999999999999</v>
      </c>
      <c r="J255" s="2">
        <v>68.5</v>
      </c>
      <c r="K255" s="6">
        <v>23.383600000000001</v>
      </c>
      <c r="N255" s="2">
        <v>176</v>
      </c>
      <c r="O255" s="3">
        <v>28.844200000000001</v>
      </c>
      <c r="R255" s="4">
        <v>22.5</v>
      </c>
      <c r="S255" s="5">
        <v>27.341000000000001</v>
      </c>
      <c r="V255" s="4">
        <v>142.5</v>
      </c>
      <c r="W255" s="5">
        <v>24.6159</v>
      </c>
      <c r="Z255" s="4">
        <v>91.5</v>
      </c>
      <c r="AA255" s="5">
        <v>27.709800000000001</v>
      </c>
    </row>
    <row r="256" spans="2:27" hidden="1" x14ac:dyDescent="0.25">
      <c r="B256" s="2">
        <v>10.25</v>
      </c>
      <c r="C256" s="3">
        <v>7.1674600000000002</v>
      </c>
      <c r="F256" s="4">
        <v>138.25</v>
      </c>
      <c r="G256" s="7">
        <v>19.686499999999999</v>
      </c>
      <c r="J256" s="2">
        <v>160.25</v>
      </c>
      <c r="K256" s="6">
        <v>23.3506</v>
      </c>
      <c r="N256" s="2">
        <v>110.25</v>
      </c>
      <c r="O256" s="3">
        <v>28.801300000000001</v>
      </c>
      <c r="R256" s="2">
        <v>7.5</v>
      </c>
      <c r="S256" s="3">
        <v>27.33</v>
      </c>
      <c r="V256" s="2">
        <v>127.5</v>
      </c>
      <c r="W256" s="3">
        <v>24.614599999999999</v>
      </c>
      <c r="Z256" s="4">
        <v>8.25</v>
      </c>
      <c r="AA256" s="5">
        <v>27.663499999999999</v>
      </c>
    </row>
    <row r="257" spans="2:27" hidden="1" x14ac:dyDescent="0.25">
      <c r="B257" s="2">
        <v>102.25</v>
      </c>
      <c r="C257" s="3">
        <v>7.1514199999999999</v>
      </c>
      <c r="F257" s="2">
        <v>115.5</v>
      </c>
      <c r="G257" s="6">
        <v>19.666599999999999</v>
      </c>
      <c r="J257" s="4">
        <v>103.5</v>
      </c>
      <c r="K257" s="7">
        <v>23.333200000000001</v>
      </c>
      <c r="N257" s="4">
        <v>40.75</v>
      </c>
      <c r="O257" s="5">
        <v>28.7898</v>
      </c>
      <c r="R257" s="2">
        <v>111</v>
      </c>
      <c r="S257" s="3">
        <v>27.325600000000001</v>
      </c>
      <c r="V257" s="2">
        <v>176.75</v>
      </c>
      <c r="W257" s="3">
        <v>24.612500000000001</v>
      </c>
      <c r="Z257" s="2">
        <v>70.25</v>
      </c>
      <c r="AA257" s="3">
        <v>27.630700000000001</v>
      </c>
    </row>
    <row r="258" spans="2:27" hidden="1" x14ac:dyDescent="0.25">
      <c r="B258" s="2">
        <v>12</v>
      </c>
      <c r="C258" s="3">
        <v>7.1302000000000003</v>
      </c>
      <c r="F258" s="2">
        <v>131.25</v>
      </c>
      <c r="G258" s="6">
        <v>19.651700000000002</v>
      </c>
      <c r="J258" s="2">
        <v>77.75</v>
      </c>
      <c r="K258" s="6">
        <v>23.3095</v>
      </c>
      <c r="N258" s="4">
        <v>37</v>
      </c>
      <c r="O258" s="5">
        <v>28.783799999999999</v>
      </c>
      <c r="R258" s="2">
        <v>32.25</v>
      </c>
      <c r="S258" s="3">
        <v>27.281199999999998</v>
      </c>
      <c r="V258" s="4">
        <v>43.75</v>
      </c>
      <c r="W258" s="5">
        <v>24.604099999999999</v>
      </c>
      <c r="Z258" s="2">
        <v>99.5</v>
      </c>
      <c r="AA258" s="3">
        <v>27.594999999999999</v>
      </c>
    </row>
    <row r="259" spans="2:27" hidden="1" x14ac:dyDescent="0.25">
      <c r="B259" s="2">
        <v>37.5</v>
      </c>
      <c r="C259" s="3">
        <v>7.1216900000000001</v>
      </c>
      <c r="F259" s="4">
        <v>17</v>
      </c>
      <c r="G259" s="7">
        <v>19.629899999999999</v>
      </c>
      <c r="J259" s="4">
        <v>94</v>
      </c>
      <c r="K259" s="7">
        <v>23.308299999999999</v>
      </c>
      <c r="N259" s="2">
        <v>107.75</v>
      </c>
      <c r="O259" s="3">
        <v>28.774699999999999</v>
      </c>
      <c r="R259" s="4">
        <v>136.75</v>
      </c>
      <c r="S259" s="5">
        <v>27.236999999999998</v>
      </c>
      <c r="V259" s="2">
        <v>34.75</v>
      </c>
      <c r="W259" s="3">
        <v>24.524799999999999</v>
      </c>
      <c r="Z259" s="2">
        <v>64</v>
      </c>
      <c r="AA259" s="3">
        <v>27.557400000000001</v>
      </c>
    </row>
    <row r="260" spans="2:27" hidden="1" x14ac:dyDescent="0.25">
      <c r="B260" s="2">
        <v>79</v>
      </c>
      <c r="C260" s="3">
        <v>7.1071</v>
      </c>
      <c r="F260" s="4">
        <v>28.25</v>
      </c>
      <c r="G260" s="7">
        <v>19.626799999999999</v>
      </c>
      <c r="J260" s="2">
        <v>98.5</v>
      </c>
      <c r="K260" s="6">
        <v>23.276</v>
      </c>
      <c r="N260" s="4">
        <v>35.25</v>
      </c>
      <c r="O260" s="5">
        <v>28.773499999999999</v>
      </c>
      <c r="R260" s="2">
        <v>24.25</v>
      </c>
      <c r="S260" s="3">
        <v>27.207599999999999</v>
      </c>
      <c r="V260" s="4">
        <v>37.5</v>
      </c>
      <c r="W260" s="5">
        <v>24.503799999999998</v>
      </c>
      <c r="Z260" s="4">
        <v>61.5</v>
      </c>
      <c r="AA260" s="5">
        <v>27.555499999999999</v>
      </c>
    </row>
    <row r="261" spans="2:27" hidden="1" x14ac:dyDescent="0.25">
      <c r="B261" s="4">
        <v>160.75</v>
      </c>
      <c r="C261" s="5">
        <v>7.0438299999999998</v>
      </c>
      <c r="F261" s="4">
        <v>174.75</v>
      </c>
      <c r="G261" s="7">
        <v>19.605799999999999</v>
      </c>
      <c r="J261" s="2">
        <v>113.25</v>
      </c>
      <c r="K261" s="6">
        <v>23.262699999999999</v>
      </c>
      <c r="N261" s="4">
        <v>114.5</v>
      </c>
      <c r="O261" s="5">
        <v>28.694700000000001</v>
      </c>
      <c r="R261" s="2">
        <v>43.25</v>
      </c>
      <c r="S261" s="3">
        <v>27.160699999999999</v>
      </c>
      <c r="V261" s="4">
        <v>156.5</v>
      </c>
      <c r="W261" s="5">
        <v>24.499400000000001</v>
      </c>
      <c r="Z261" s="4">
        <v>119.25</v>
      </c>
      <c r="AA261" s="5">
        <v>27.543900000000001</v>
      </c>
    </row>
    <row r="262" spans="2:27" hidden="1" x14ac:dyDescent="0.25">
      <c r="B262" s="2">
        <v>73.75</v>
      </c>
      <c r="C262" s="3">
        <v>7.0419299999999998</v>
      </c>
      <c r="F262" s="4">
        <v>55.5</v>
      </c>
      <c r="G262" s="7">
        <v>19.603400000000001</v>
      </c>
      <c r="J262" s="4">
        <v>84</v>
      </c>
      <c r="K262" s="7">
        <v>23.252800000000001</v>
      </c>
      <c r="N262" s="2">
        <v>140.5</v>
      </c>
      <c r="O262" s="3">
        <v>28.6937</v>
      </c>
      <c r="R262" s="2">
        <v>162.75</v>
      </c>
      <c r="S262" s="3">
        <v>27.129100000000001</v>
      </c>
      <c r="V262" s="2">
        <v>66.5</v>
      </c>
      <c r="W262" s="3">
        <v>24.48</v>
      </c>
      <c r="Z262" s="2">
        <v>107.25</v>
      </c>
      <c r="AA262" s="3">
        <v>27.541</v>
      </c>
    </row>
    <row r="263" spans="2:27" hidden="1" x14ac:dyDescent="0.25">
      <c r="B263" s="4">
        <v>80.25</v>
      </c>
      <c r="C263" s="5">
        <v>7.0412400000000002</v>
      </c>
      <c r="F263" s="2">
        <v>21.75</v>
      </c>
      <c r="G263" s="6">
        <v>19.570599999999999</v>
      </c>
      <c r="J263" s="4">
        <v>115.5</v>
      </c>
      <c r="K263" s="7">
        <v>23.2516</v>
      </c>
      <c r="N263" s="4">
        <v>15</v>
      </c>
      <c r="O263" s="5">
        <v>28.551400000000001</v>
      </c>
      <c r="R263" s="4">
        <v>12</v>
      </c>
      <c r="S263" s="5">
        <v>27.128299999999999</v>
      </c>
      <c r="V263" s="2">
        <v>46.5</v>
      </c>
      <c r="W263" s="3">
        <v>24.455500000000001</v>
      </c>
      <c r="Z263" s="2">
        <v>48.75</v>
      </c>
      <c r="AA263" s="3">
        <v>27.492799999999999</v>
      </c>
    </row>
    <row r="264" spans="2:27" hidden="1" x14ac:dyDescent="0.25">
      <c r="B264" s="2">
        <v>101.75</v>
      </c>
      <c r="C264" s="3">
        <v>7.0379100000000001</v>
      </c>
      <c r="F264" s="2">
        <v>47.5</v>
      </c>
      <c r="G264" s="6">
        <v>19.546099999999999</v>
      </c>
      <c r="J264" s="4">
        <v>41.5</v>
      </c>
      <c r="K264" s="7">
        <v>23.235700000000001</v>
      </c>
      <c r="N264" s="4">
        <v>106.75</v>
      </c>
      <c r="O264" s="5">
        <v>28.526299999999999</v>
      </c>
      <c r="R264" s="4">
        <v>117.5</v>
      </c>
      <c r="S264" s="5">
        <v>27.115200000000002</v>
      </c>
      <c r="V264" s="4">
        <v>73.25</v>
      </c>
      <c r="W264" s="5">
        <v>24.403099999999998</v>
      </c>
      <c r="Z264" s="2">
        <v>132.75</v>
      </c>
      <c r="AA264" s="3">
        <v>27.415600000000001</v>
      </c>
    </row>
    <row r="265" spans="2:27" hidden="1" x14ac:dyDescent="0.25">
      <c r="B265" s="4">
        <v>156.75</v>
      </c>
      <c r="C265" s="5">
        <v>7.0374600000000003</v>
      </c>
      <c r="F265" s="4">
        <v>105</v>
      </c>
      <c r="G265" s="7">
        <v>19.506499999999999</v>
      </c>
      <c r="J265" s="2">
        <v>140.5</v>
      </c>
      <c r="K265" s="6">
        <v>23.227699999999999</v>
      </c>
      <c r="N265" s="2">
        <v>81.5</v>
      </c>
      <c r="O265" s="3">
        <v>28.523399999999999</v>
      </c>
      <c r="R265" s="2">
        <v>57.5</v>
      </c>
      <c r="S265" s="3">
        <v>27.113800000000001</v>
      </c>
      <c r="V265" s="4">
        <v>81</v>
      </c>
      <c r="W265" s="5">
        <v>24.392700000000001</v>
      </c>
      <c r="Z265" s="4">
        <v>2.75</v>
      </c>
      <c r="AA265" s="5">
        <v>27.369299999999999</v>
      </c>
    </row>
    <row r="266" spans="2:27" hidden="1" x14ac:dyDescent="0.25">
      <c r="B266" s="4">
        <v>73.25</v>
      </c>
      <c r="C266" s="5">
        <v>7.0286900000000001</v>
      </c>
      <c r="F266" s="4">
        <v>71.25</v>
      </c>
      <c r="G266" s="7">
        <v>19.4697</v>
      </c>
      <c r="J266" s="2">
        <v>66.75</v>
      </c>
      <c r="K266" s="6">
        <v>23.213100000000001</v>
      </c>
      <c r="N266" s="4">
        <v>122.25</v>
      </c>
      <c r="O266" s="5">
        <v>28.500900000000001</v>
      </c>
      <c r="R266" s="4">
        <v>60.75</v>
      </c>
      <c r="S266" s="5">
        <v>27.070499999999999</v>
      </c>
      <c r="V266" s="4">
        <v>152</v>
      </c>
      <c r="W266" s="5">
        <v>24.360399999999998</v>
      </c>
      <c r="Z266" s="4">
        <v>34.75</v>
      </c>
      <c r="AA266" s="5">
        <v>27.345199999999998</v>
      </c>
    </row>
    <row r="267" spans="2:27" hidden="1" x14ac:dyDescent="0.25">
      <c r="B267" s="4">
        <v>16</v>
      </c>
      <c r="C267" s="5">
        <v>7.0231399999999997</v>
      </c>
      <c r="F267" s="4">
        <v>59.75</v>
      </c>
      <c r="G267" s="7">
        <v>19.459700000000002</v>
      </c>
      <c r="J267" s="2">
        <v>166.75</v>
      </c>
      <c r="K267" s="6">
        <v>23.165299999999998</v>
      </c>
      <c r="N267" s="2">
        <v>85.25</v>
      </c>
      <c r="O267" s="3">
        <v>28.4574</v>
      </c>
      <c r="R267" s="4">
        <v>30.5</v>
      </c>
      <c r="S267" s="5">
        <v>27.005500000000001</v>
      </c>
      <c r="V267" s="4">
        <v>151.75</v>
      </c>
      <c r="W267" s="5">
        <v>24.3431</v>
      </c>
      <c r="Z267" s="4">
        <v>46.25</v>
      </c>
      <c r="AA267" s="5">
        <v>27.299900000000001</v>
      </c>
    </row>
    <row r="268" spans="2:27" hidden="1" x14ac:dyDescent="0.25">
      <c r="B268" s="4">
        <v>79.5</v>
      </c>
      <c r="C268" s="5">
        <v>7.0225600000000004</v>
      </c>
      <c r="F268" s="2">
        <v>136</v>
      </c>
      <c r="G268" s="6">
        <v>19.432300000000001</v>
      </c>
      <c r="J268" s="4">
        <v>96.25</v>
      </c>
      <c r="K268" s="7">
        <v>23.149699999999999</v>
      </c>
      <c r="N268" s="4">
        <v>48.25</v>
      </c>
      <c r="O268" s="5">
        <v>28.411799999999999</v>
      </c>
      <c r="R268" s="2">
        <v>163.5</v>
      </c>
      <c r="S268" s="3">
        <v>26.986999999999998</v>
      </c>
      <c r="V268" s="2">
        <v>31</v>
      </c>
      <c r="W268" s="3">
        <v>24.341899999999999</v>
      </c>
      <c r="Z268" s="4">
        <v>60.75</v>
      </c>
      <c r="AA268" s="5">
        <v>27.267099999999999</v>
      </c>
    </row>
    <row r="269" spans="2:27" hidden="1" x14ac:dyDescent="0.25">
      <c r="B269" s="2">
        <v>73</v>
      </c>
      <c r="C269" s="3">
        <v>6.9921899999999999</v>
      </c>
      <c r="F269" s="4">
        <v>60.75</v>
      </c>
      <c r="G269" s="7">
        <v>19.418900000000001</v>
      </c>
      <c r="J269" s="2">
        <v>101</v>
      </c>
      <c r="K269" s="6">
        <v>23.131699999999999</v>
      </c>
      <c r="N269" s="2">
        <v>88.75</v>
      </c>
      <c r="O269" s="3">
        <v>28.374300000000002</v>
      </c>
      <c r="R269" s="4">
        <v>69</v>
      </c>
      <c r="S269" s="5">
        <v>26.979299999999999</v>
      </c>
      <c r="V269" s="2">
        <v>33</v>
      </c>
      <c r="W269" s="3">
        <v>24.331099999999999</v>
      </c>
      <c r="Z269" s="2">
        <v>48.25</v>
      </c>
      <c r="AA269" s="3">
        <v>27.2575</v>
      </c>
    </row>
    <row r="270" spans="2:27" hidden="1" x14ac:dyDescent="0.25">
      <c r="B270" s="4">
        <v>46.25</v>
      </c>
      <c r="C270" s="5">
        <v>6.9590500000000004</v>
      </c>
      <c r="F270" s="4">
        <v>164.5</v>
      </c>
      <c r="G270" s="7">
        <v>19.340699999999998</v>
      </c>
      <c r="J270" s="4">
        <v>109.25</v>
      </c>
      <c r="K270" s="7">
        <v>23.1295</v>
      </c>
      <c r="N270" s="2">
        <v>69.25</v>
      </c>
      <c r="O270" s="3">
        <v>28.344000000000001</v>
      </c>
      <c r="R270" s="2">
        <v>115.25</v>
      </c>
      <c r="S270" s="3">
        <v>26.971800000000002</v>
      </c>
      <c r="V270" s="2">
        <v>50.25</v>
      </c>
      <c r="W270" s="3">
        <v>24.327200000000001</v>
      </c>
      <c r="Z270" s="4">
        <v>69.75</v>
      </c>
      <c r="AA270" s="5">
        <v>27.235299999999999</v>
      </c>
    </row>
    <row r="271" spans="2:27" hidden="1" x14ac:dyDescent="0.25">
      <c r="B271" s="4">
        <v>26</v>
      </c>
      <c r="C271" s="5">
        <v>6.95059</v>
      </c>
      <c r="F271" s="2">
        <v>73.5</v>
      </c>
      <c r="G271" s="6">
        <v>19.332699999999999</v>
      </c>
      <c r="J271" s="2">
        <v>159.75</v>
      </c>
      <c r="K271" s="6">
        <v>23.123799999999999</v>
      </c>
      <c r="N271" s="2">
        <v>61</v>
      </c>
      <c r="O271" s="3">
        <v>28.3413</v>
      </c>
      <c r="R271" s="2">
        <v>133.5</v>
      </c>
      <c r="S271" s="3">
        <v>26.960599999999999</v>
      </c>
      <c r="V271" s="2">
        <v>172</v>
      </c>
      <c r="W271" s="3">
        <v>24.315300000000001</v>
      </c>
      <c r="Z271" s="2">
        <v>15.5</v>
      </c>
      <c r="AA271" s="3">
        <v>27.227599999999999</v>
      </c>
    </row>
    <row r="272" spans="2:27" hidden="1" x14ac:dyDescent="0.25">
      <c r="B272" s="4">
        <v>32.75</v>
      </c>
      <c r="C272" s="5">
        <v>6.9202300000000001</v>
      </c>
      <c r="F272" s="2">
        <v>31.75</v>
      </c>
      <c r="G272" s="6">
        <v>19.302900000000001</v>
      </c>
      <c r="J272" s="2">
        <v>139.5</v>
      </c>
      <c r="K272" s="6">
        <v>23.1204</v>
      </c>
      <c r="N272" s="2">
        <v>32</v>
      </c>
      <c r="O272" s="3">
        <v>28.328299999999999</v>
      </c>
      <c r="R272" s="2">
        <v>78</v>
      </c>
      <c r="S272" s="3">
        <v>26.955300000000001</v>
      </c>
      <c r="V272" s="2">
        <v>87.5</v>
      </c>
      <c r="W272" s="3">
        <v>24.305399999999999</v>
      </c>
      <c r="Z272" s="2">
        <v>112.75</v>
      </c>
      <c r="AA272" s="3">
        <v>27.2256</v>
      </c>
    </row>
    <row r="273" spans="2:27" hidden="1" x14ac:dyDescent="0.25">
      <c r="B273" s="2">
        <v>152</v>
      </c>
      <c r="C273" s="3">
        <v>6.9189299999999996</v>
      </c>
      <c r="F273" s="2">
        <v>149</v>
      </c>
      <c r="G273" s="6">
        <v>19.2897</v>
      </c>
      <c r="J273" s="2">
        <v>29.75</v>
      </c>
      <c r="K273" s="6">
        <v>23.0932</v>
      </c>
      <c r="N273" s="2">
        <v>142.5</v>
      </c>
      <c r="O273" s="3">
        <v>28.268899999999999</v>
      </c>
      <c r="R273" s="2">
        <v>98.5</v>
      </c>
      <c r="S273" s="3">
        <v>26.867100000000001</v>
      </c>
      <c r="V273" s="4">
        <v>21.75</v>
      </c>
      <c r="W273" s="5">
        <v>24.214099999999998</v>
      </c>
      <c r="Z273" s="2">
        <v>94.75</v>
      </c>
      <c r="AA273" s="3">
        <v>27.223700000000001</v>
      </c>
    </row>
    <row r="274" spans="2:27" hidden="1" x14ac:dyDescent="0.25">
      <c r="B274" s="4">
        <v>5.75</v>
      </c>
      <c r="C274" s="5">
        <v>6.8585500000000001</v>
      </c>
      <c r="F274" s="2">
        <v>105.5</v>
      </c>
      <c r="G274" s="6">
        <v>19.263400000000001</v>
      </c>
      <c r="J274" s="2">
        <v>103</v>
      </c>
      <c r="K274" s="6">
        <v>23.046299999999999</v>
      </c>
      <c r="N274" s="4">
        <v>69.5</v>
      </c>
      <c r="O274" s="5">
        <v>28.227499999999999</v>
      </c>
      <c r="R274" s="4">
        <v>145.5</v>
      </c>
      <c r="S274" s="5">
        <v>26.827000000000002</v>
      </c>
      <c r="V274" s="4">
        <v>117.25</v>
      </c>
      <c r="W274" s="5">
        <v>24.187100000000001</v>
      </c>
      <c r="Z274" s="2">
        <v>150.75</v>
      </c>
      <c r="AA274" s="3">
        <v>27.1967</v>
      </c>
    </row>
    <row r="275" spans="2:27" hidden="1" x14ac:dyDescent="0.25">
      <c r="B275" s="2">
        <v>77</v>
      </c>
      <c r="C275" s="3">
        <v>6.8337300000000001</v>
      </c>
      <c r="F275" s="2">
        <v>90.25</v>
      </c>
      <c r="G275" s="6">
        <v>19.246700000000001</v>
      </c>
      <c r="J275" s="4">
        <v>77.5</v>
      </c>
      <c r="K275" s="7">
        <v>23.036799999999999</v>
      </c>
      <c r="N275" s="4">
        <v>99.75</v>
      </c>
      <c r="O275" s="5">
        <v>28.219000000000001</v>
      </c>
      <c r="R275" s="2">
        <v>177.25</v>
      </c>
      <c r="S275" s="3">
        <v>26.816600000000001</v>
      </c>
      <c r="V275" s="4">
        <v>100.75</v>
      </c>
      <c r="W275" s="5">
        <v>24.185400000000001</v>
      </c>
      <c r="Z275" s="4">
        <v>154.75</v>
      </c>
      <c r="AA275" s="5">
        <v>27.1311</v>
      </c>
    </row>
    <row r="276" spans="2:27" hidden="1" x14ac:dyDescent="0.25">
      <c r="B276" s="4">
        <v>110</v>
      </c>
      <c r="C276" s="5">
        <v>6.8095499999999998</v>
      </c>
      <c r="F276" s="4">
        <v>163</v>
      </c>
      <c r="G276" s="7">
        <v>19.230899999999998</v>
      </c>
      <c r="J276" s="4">
        <v>74.25</v>
      </c>
      <c r="K276" s="7">
        <v>23.001999999999999</v>
      </c>
      <c r="N276" s="4">
        <v>172.5</v>
      </c>
      <c r="O276" s="5">
        <v>28.139199999999999</v>
      </c>
      <c r="R276" s="4">
        <v>21.5</v>
      </c>
      <c r="S276" s="5">
        <v>26.81</v>
      </c>
      <c r="V276" s="4">
        <v>51.75</v>
      </c>
      <c r="W276" s="5">
        <v>24.170999999999999</v>
      </c>
      <c r="Z276" s="4">
        <v>126</v>
      </c>
      <c r="AA276" s="5">
        <v>27.0974</v>
      </c>
    </row>
    <row r="277" spans="2:27" hidden="1" x14ac:dyDescent="0.25">
      <c r="B277" s="2">
        <v>7</v>
      </c>
      <c r="C277" s="3">
        <v>6.8075400000000004</v>
      </c>
      <c r="F277" s="2">
        <v>126</v>
      </c>
      <c r="G277" s="6">
        <v>19.212399999999999</v>
      </c>
      <c r="J277" s="4">
        <v>39.5</v>
      </c>
      <c r="K277" s="7">
        <v>22.974900000000002</v>
      </c>
      <c r="N277" s="4">
        <v>117.25</v>
      </c>
      <c r="O277" s="5">
        <v>28.083400000000001</v>
      </c>
      <c r="R277" s="2">
        <v>76.75</v>
      </c>
      <c r="S277" s="3">
        <v>26.7942</v>
      </c>
      <c r="V277" s="4">
        <v>59.5</v>
      </c>
      <c r="W277" s="5">
        <v>24.142700000000001</v>
      </c>
      <c r="Z277" s="2">
        <v>115</v>
      </c>
      <c r="AA277" s="3">
        <v>27.0395</v>
      </c>
    </row>
    <row r="278" spans="2:27" hidden="1" x14ac:dyDescent="0.25">
      <c r="B278" s="2">
        <v>18</v>
      </c>
      <c r="C278" s="3">
        <v>6.8046600000000002</v>
      </c>
      <c r="F278" s="4">
        <v>73.25</v>
      </c>
      <c r="G278" s="7">
        <v>19.200399999999998</v>
      </c>
      <c r="J278" s="2">
        <v>15.5</v>
      </c>
      <c r="K278" s="6">
        <v>22.960699999999999</v>
      </c>
      <c r="N278" s="4">
        <v>139.25</v>
      </c>
      <c r="O278" s="5">
        <v>28.077200000000001</v>
      </c>
      <c r="R278" s="2">
        <v>17.5</v>
      </c>
      <c r="S278" s="3">
        <v>26.7483</v>
      </c>
      <c r="V278" s="4">
        <v>146.75</v>
      </c>
      <c r="W278" s="5">
        <v>24.083300000000001</v>
      </c>
      <c r="Z278" s="2">
        <v>173.75</v>
      </c>
      <c r="AA278" s="3">
        <v>26.9575</v>
      </c>
    </row>
    <row r="279" spans="2:27" hidden="1" x14ac:dyDescent="0.25">
      <c r="B279" s="4">
        <v>80.75</v>
      </c>
      <c r="C279" s="5">
        <v>6.7932399999999999</v>
      </c>
      <c r="F279" s="4">
        <v>83.5</v>
      </c>
      <c r="G279" s="7">
        <v>19.196400000000001</v>
      </c>
      <c r="J279" s="4">
        <v>120</v>
      </c>
      <c r="K279" s="7">
        <v>22.923200000000001</v>
      </c>
      <c r="N279" s="2">
        <v>88</v>
      </c>
      <c r="O279" s="3">
        <v>27.879200000000001</v>
      </c>
      <c r="R279" s="2">
        <v>43.5</v>
      </c>
      <c r="S279" s="3">
        <v>26.734000000000002</v>
      </c>
      <c r="V279" s="4">
        <v>110.25</v>
      </c>
      <c r="W279" s="5">
        <v>24.0519</v>
      </c>
      <c r="Z279" s="2">
        <v>22.5</v>
      </c>
      <c r="AA279" s="3">
        <v>26.9055</v>
      </c>
    </row>
    <row r="280" spans="2:27" hidden="1" x14ac:dyDescent="0.25">
      <c r="B280" s="2">
        <v>151.75</v>
      </c>
      <c r="C280" s="3">
        <v>6.7920299999999996</v>
      </c>
      <c r="F280" s="4">
        <v>65.25</v>
      </c>
      <c r="G280" s="7">
        <v>19.122199999999999</v>
      </c>
      <c r="J280" s="4">
        <v>118.5</v>
      </c>
      <c r="K280" s="7">
        <v>22.9132</v>
      </c>
      <c r="N280" s="2">
        <v>16</v>
      </c>
      <c r="O280" s="3">
        <v>27.871200000000002</v>
      </c>
      <c r="R280" s="4">
        <v>8.75</v>
      </c>
      <c r="S280" s="5">
        <v>26.7209</v>
      </c>
      <c r="V280" s="4">
        <v>60.25</v>
      </c>
      <c r="W280" s="5">
        <v>24.049700000000001</v>
      </c>
      <c r="Z280" s="2">
        <v>96</v>
      </c>
      <c r="AA280" s="3">
        <v>26.898700000000002</v>
      </c>
    </row>
    <row r="281" spans="2:27" hidden="1" x14ac:dyDescent="0.25">
      <c r="B281" s="2">
        <v>65.25</v>
      </c>
      <c r="C281" s="3">
        <v>6.7759799999999997</v>
      </c>
      <c r="F281" s="2">
        <v>8.75</v>
      </c>
      <c r="G281" s="6">
        <v>19.087700000000002</v>
      </c>
      <c r="J281" s="4">
        <v>17.25</v>
      </c>
      <c r="K281" s="7">
        <v>22.885000000000002</v>
      </c>
      <c r="N281" s="2">
        <v>101</v>
      </c>
      <c r="O281" s="3">
        <v>27.8367</v>
      </c>
      <c r="R281" s="2">
        <v>41.25</v>
      </c>
      <c r="S281" s="3">
        <v>26.6767</v>
      </c>
      <c r="V281" s="2">
        <v>147.25</v>
      </c>
      <c r="W281" s="3">
        <v>23.982500000000002</v>
      </c>
      <c r="Z281" s="4">
        <v>73.5</v>
      </c>
      <c r="AA281" s="5">
        <v>26.7666</v>
      </c>
    </row>
    <row r="282" spans="2:27" hidden="1" x14ac:dyDescent="0.25">
      <c r="B282" s="2">
        <v>79.75</v>
      </c>
      <c r="C282" s="3">
        <v>6.7417299999999996</v>
      </c>
      <c r="F282" s="2">
        <v>123</v>
      </c>
      <c r="G282" s="6">
        <v>19.063099999999999</v>
      </c>
      <c r="J282" s="4">
        <v>31.5</v>
      </c>
      <c r="K282" s="7">
        <v>22.859000000000002</v>
      </c>
      <c r="N282" s="4">
        <v>3.75</v>
      </c>
      <c r="O282" s="5">
        <v>27.834</v>
      </c>
      <c r="R282" s="4">
        <v>66.5</v>
      </c>
      <c r="S282" s="5">
        <v>26.666599999999999</v>
      </c>
      <c r="V282" s="4">
        <v>119.5</v>
      </c>
      <c r="W282" s="5">
        <v>23.970400000000001</v>
      </c>
      <c r="Z282" s="4">
        <v>86.5</v>
      </c>
      <c r="AA282" s="5">
        <v>26.7531</v>
      </c>
    </row>
    <row r="283" spans="2:27" hidden="1" x14ac:dyDescent="0.25">
      <c r="B283" s="2">
        <v>14.25</v>
      </c>
      <c r="C283" s="3">
        <v>6.7235800000000001</v>
      </c>
      <c r="F283" s="4">
        <v>145</v>
      </c>
      <c r="G283" s="7">
        <v>19.059799999999999</v>
      </c>
      <c r="J283" s="2">
        <v>30.25</v>
      </c>
      <c r="K283" s="6">
        <v>22.816800000000001</v>
      </c>
      <c r="N283" s="4">
        <v>55.5</v>
      </c>
      <c r="O283" s="5">
        <v>27.823499999999999</v>
      </c>
      <c r="R283" s="2">
        <v>151.75</v>
      </c>
      <c r="S283" s="3">
        <v>26.587700000000002</v>
      </c>
      <c r="V283" s="4">
        <v>46.25</v>
      </c>
      <c r="W283" s="5">
        <v>23.961600000000001</v>
      </c>
      <c r="Z283" s="2">
        <v>100</v>
      </c>
      <c r="AA283" s="3">
        <v>26.7376</v>
      </c>
    </row>
    <row r="284" spans="2:27" hidden="1" x14ac:dyDescent="0.25">
      <c r="B284" s="4">
        <v>44</v>
      </c>
      <c r="C284" s="5">
        <v>6.7120800000000003</v>
      </c>
      <c r="F284" s="4">
        <v>120.75</v>
      </c>
      <c r="G284" s="7">
        <v>19.059100000000001</v>
      </c>
      <c r="J284" s="2">
        <v>176.5</v>
      </c>
      <c r="K284" s="6">
        <v>22.8156</v>
      </c>
      <c r="N284" s="2">
        <v>137.75</v>
      </c>
      <c r="O284" s="3">
        <v>27.797599999999999</v>
      </c>
      <c r="R284" s="4">
        <v>151</v>
      </c>
      <c r="S284" s="5">
        <v>26.5167</v>
      </c>
      <c r="V284" s="2">
        <v>98.75</v>
      </c>
      <c r="W284" s="3">
        <v>23.9499</v>
      </c>
      <c r="Z284" s="2">
        <v>73.75</v>
      </c>
      <c r="AA284" s="3">
        <v>26.714500000000001</v>
      </c>
    </row>
    <row r="285" spans="2:27" hidden="1" x14ac:dyDescent="0.25">
      <c r="B285" s="2">
        <v>28.75</v>
      </c>
      <c r="C285" s="3">
        <v>6.6885599999999998</v>
      </c>
      <c r="F285" s="4">
        <v>19.5</v>
      </c>
      <c r="G285" s="7">
        <v>19.051600000000001</v>
      </c>
      <c r="J285" s="2">
        <v>47</v>
      </c>
      <c r="K285" s="6">
        <v>22.7925</v>
      </c>
      <c r="N285" s="4">
        <v>77.25</v>
      </c>
      <c r="O285" s="5">
        <v>27.7532</v>
      </c>
      <c r="R285" s="2">
        <v>105</v>
      </c>
      <c r="S285" s="3">
        <v>26.508900000000001</v>
      </c>
      <c r="V285" s="2">
        <v>138.75</v>
      </c>
      <c r="W285" s="3">
        <v>23.9161</v>
      </c>
      <c r="Z285" s="2">
        <v>127.75</v>
      </c>
      <c r="AA285" s="3">
        <v>26.671099999999999</v>
      </c>
    </row>
    <row r="286" spans="2:27" hidden="1" x14ac:dyDescent="0.25">
      <c r="B286" s="2">
        <v>71</v>
      </c>
      <c r="C286" s="3">
        <v>6.67326</v>
      </c>
      <c r="F286" s="2">
        <v>60</v>
      </c>
      <c r="G286" s="6">
        <v>19.05</v>
      </c>
      <c r="J286" s="2">
        <v>71</v>
      </c>
      <c r="K286" s="6">
        <v>22.775200000000002</v>
      </c>
      <c r="N286" s="2">
        <v>34.75</v>
      </c>
      <c r="O286" s="3">
        <v>27.741099999999999</v>
      </c>
      <c r="R286" s="4">
        <v>29.75</v>
      </c>
      <c r="S286" s="5">
        <v>26.505500000000001</v>
      </c>
      <c r="V286" s="4">
        <v>10.5</v>
      </c>
      <c r="W286" s="5">
        <v>23.858799999999999</v>
      </c>
      <c r="Z286" s="4">
        <v>152</v>
      </c>
      <c r="AA286" s="5">
        <v>26.670100000000001</v>
      </c>
    </row>
    <row r="287" spans="2:27" hidden="1" x14ac:dyDescent="0.25">
      <c r="B287" s="4">
        <v>161.5</v>
      </c>
      <c r="C287" s="5">
        <v>6.6686100000000001</v>
      </c>
      <c r="F287" s="2">
        <v>101.5</v>
      </c>
      <c r="G287" s="6">
        <v>19.028600000000001</v>
      </c>
      <c r="J287" s="4">
        <v>119.25</v>
      </c>
      <c r="K287" s="7">
        <v>22.767499999999998</v>
      </c>
      <c r="N287" s="2">
        <v>87</v>
      </c>
      <c r="O287" s="3">
        <v>27.7285</v>
      </c>
      <c r="R287" s="2">
        <v>17.75</v>
      </c>
      <c r="S287" s="3">
        <v>26.496500000000001</v>
      </c>
      <c r="V287" s="2">
        <v>73.5</v>
      </c>
      <c r="W287" s="3">
        <v>23.840399999999999</v>
      </c>
      <c r="Z287" s="2">
        <v>23.25</v>
      </c>
      <c r="AA287" s="3">
        <v>26.646999999999998</v>
      </c>
    </row>
    <row r="288" spans="2:27" hidden="1" x14ac:dyDescent="0.25">
      <c r="B288" s="4">
        <v>123.75</v>
      </c>
      <c r="C288" s="5">
        <v>6.6449800000000003</v>
      </c>
      <c r="F288" s="2">
        <v>15.5</v>
      </c>
      <c r="G288" s="6">
        <v>19.003399999999999</v>
      </c>
      <c r="J288" s="2">
        <v>94.75</v>
      </c>
      <c r="K288" s="6">
        <v>22.747699999999998</v>
      </c>
      <c r="N288" s="4">
        <v>94.25</v>
      </c>
      <c r="O288" s="5">
        <v>27.6753</v>
      </c>
      <c r="R288" s="4">
        <v>46.5</v>
      </c>
      <c r="S288" s="5">
        <v>26.490300000000001</v>
      </c>
      <c r="V288" s="4">
        <v>159</v>
      </c>
      <c r="W288" s="5">
        <v>23.8111</v>
      </c>
      <c r="Z288" s="4">
        <v>21</v>
      </c>
      <c r="AA288" s="5">
        <v>26.646000000000001</v>
      </c>
    </row>
    <row r="289" spans="2:27" hidden="1" x14ac:dyDescent="0.25">
      <c r="B289" s="2">
        <v>102.75</v>
      </c>
      <c r="C289" s="3">
        <v>6.6298399999999997</v>
      </c>
      <c r="F289" s="2">
        <v>170.25</v>
      </c>
      <c r="G289" s="6">
        <v>18.995200000000001</v>
      </c>
      <c r="J289" s="4">
        <v>130.25</v>
      </c>
      <c r="K289" s="7">
        <v>22.746600000000001</v>
      </c>
      <c r="N289" s="2">
        <v>80.25</v>
      </c>
      <c r="O289" s="3">
        <v>27.665400000000002</v>
      </c>
      <c r="R289" s="2">
        <v>27.5</v>
      </c>
      <c r="S289" s="3">
        <v>26.473500000000001</v>
      </c>
      <c r="V289" s="4">
        <v>53.5</v>
      </c>
      <c r="W289" s="5">
        <v>23.8108</v>
      </c>
      <c r="Z289" s="2">
        <v>164.5</v>
      </c>
      <c r="AA289" s="3">
        <v>26.612300000000001</v>
      </c>
    </row>
    <row r="290" spans="2:27" hidden="1" x14ac:dyDescent="0.25">
      <c r="B290" s="4">
        <v>76.5</v>
      </c>
      <c r="C290" s="5">
        <v>6.6217499999999996</v>
      </c>
      <c r="F290" s="4">
        <v>75.25</v>
      </c>
      <c r="G290" s="7">
        <v>18.988099999999999</v>
      </c>
      <c r="J290" s="2">
        <v>97</v>
      </c>
      <c r="K290" s="6">
        <v>22.7209</v>
      </c>
      <c r="N290" s="2">
        <v>62</v>
      </c>
      <c r="O290" s="3">
        <v>27.661300000000001</v>
      </c>
      <c r="R290" s="4">
        <v>69.75</v>
      </c>
      <c r="S290" s="5">
        <v>26.410900000000002</v>
      </c>
      <c r="V290" s="2">
        <v>167</v>
      </c>
      <c r="W290" s="3">
        <v>23.771799999999999</v>
      </c>
      <c r="Z290" s="2">
        <v>151.75</v>
      </c>
      <c r="AA290" s="3">
        <v>26.6007</v>
      </c>
    </row>
    <row r="291" spans="2:27" hidden="1" x14ac:dyDescent="0.25">
      <c r="B291" s="4">
        <v>76.75</v>
      </c>
      <c r="C291" s="5">
        <v>6.6212999999999997</v>
      </c>
      <c r="F291" s="2">
        <v>96.75</v>
      </c>
      <c r="G291" s="6">
        <v>18.979600000000001</v>
      </c>
      <c r="J291" s="2">
        <v>122.75</v>
      </c>
      <c r="K291" s="6">
        <v>22.6997</v>
      </c>
      <c r="N291" s="2">
        <v>120.5</v>
      </c>
      <c r="O291" s="3">
        <v>27.601700000000001</v>
      </c>
      <c r="R291" s="4">
        <v>5.25</v>
      </c>
      <c r="S291" s="5">
        <v>26.3461</v>
      </c>
      <c r="V291" s="2">
        <v>130</v>
      </c>
      <c r="W291" s="3">
        <v>23.722999999999999</v>
      </c>
      <c r="Z291" s="4">
        <v>71</v>
      </c>
      <c r="AA291" s="5">
        <v>26.5824</v>
      </c>
    </row>
    <row r="292" spans="2:27" hidden="1" x14ac:dyDescent="0.25">
      <c r="B292" s="4">
        <v>30.75</v>
      </c>
      <c r="C292" s="5">
        <v>6.5951399999999998</v>
      </c>
      <c r="F292" s="2">
        <v>23.75</v>
      </c>
      <c r="G292" s="6">
        <v>18.974499999999999</v>
      </c>
      <c r="J292" s="2">
        <v>118</v>
      </c>
      <c r="K292" s="6">
        <v>22.695900000000002</v>
      </c>
      <c r="N292" s="2">
        <v>104.75</v>
      </c>
      <c r="O292" s="3">
        <v>27.523299999999999</v>
      </c>
      <c r="R292" s="4">
        <v>79.75</v>
      </c>
      <c r="S292" s="5">
        <v>26.344000000000001</v>
      </c>
      <c r="V292" s="2">
        <v>126</v>
      </c>
      <c r="W292" s="3">
        <v>23.648900000000001</v>
      </c>
      <c r="Z292" s="4">
        <v>72</v>
      </c>
      <c r="AA292" s="5">
        <v>26.570799999999998</v>
      </c>
    </row>
    <row r="293" spans="2:27" hidden="1" x14ac:dyDescent="0.25">
      <c r="B293" s="2">
        <v>178.5</v>
      </c>
      <c r="C293" s="3">
        <v>6.59321</v>
      </c>
      <c r="F293" s="4">
        <v>171.25</v>
      </c>
      <c r="G293" s="7">
        <v>18.9618</v>
      </c>
      <c r="J293" s="4">
        <v>43.75</v>
      </c>
      <c r="K293" s="7">
        <v>22.6782</v>
      </c>
      <c r="N293" s="2">
        <v>17.5</v>
      </c>
      <c r="O293" s="3">
        <v>27.506399999999999</v>
      </c>
      <c r="R293" s="4">
        <v>30.75</v>
      </c>
      <c r="S293" s="5">
        <v>26.3399</v>
      </c>
      <c r="V293" s="2">
        <v>37.75</v>
      </c>
      <c r="W293" s="3">
        <v>23.646799999999999</v>
      </c>
      <c r="Z293" s="2">
        <v>112</v>
      </c>
      <c r="AA293" s="3">
        <v>26.565999999999999</v>
      </c>
    </row>
    <row r="294" spans="2:27" hidden="1" x14ac:dyDescent="0.25">
      <c r="B294" s="2">
        <v>17.75</v>
      </c>
      <c r="C294" s="3">
        <v>6.5297799999999997</v>
      </c>
      <c r="F294" s="2">
        <v>74.25</v>
      </c>
      <c r="G294" s="6">
        <v>18.961600000000001</v>
      </c>
      <c r="J294" s="2">
        <v>155.25</v>
      </c>
      <c r="K294" s="6">
        <v>22.674800000000001</v>
      </c>
      <c r="N294" s="4">
        <v>49.75</v>
      </c>
      <c r="O294" s="5">
        <v>27.503699999999998</v>
      </c>
      <c r="R294" s="2">
        <v>23.5</v>
      </c>
      <c r="S294" s="3">
        <v>26.328299999999999</v>
      </c>
      <c r="V294" s="4">
        <v>73</v>
      </c>
      <c r="W294" s="5">
        <v>23.606100000000001</v>
      </c>
      <c r="Z294" s="2">
        <v>72.75</v>
      </c>
      <c r="AA294" s="3">
        <v>26.504300000000001</v>
      </c>
    </row>
    <row r="295" spans="2:27" hidden="1" x14ac:dyDescent="0.25">
      <c r="B295" s="2">
        <v>107</v>
      </c>
      <c r="C295" s="3">
        <v>6.4827700000000004</v>
      </c>
      <c r="F295" s="4">
        <v>64.75</v>
      </c>
      <c r="G295" s="7">
        <v>18.950399999999998</v>
      </c>
      <c r="J295" s="2">
        <v>106.25</v>
      </c>
      <c r="K295" s="6">
        <v>22.670999999999999</v>
      </c>
      <c r="N295" s="4">
        <v>32.75</v>
      </c>
      <c r="O295" s="5">
        <v>27.495000000000001</v>
      </c>
      <c r="R295" s="4">
        <v>174.5</v>
      </c>
      <c r="S295" s="5">
        <v>26.298500000000001</v>
      </c>
      <c r="V295" s="4">
        <v>177</v>
      </c>
      <c r="W295" s="5">
        <v>23.567599999999999</v>
      </c>
      <c r="Z295" s="2">
        <v>78.25</v>
      </c>
      <c r="AA295" s="3">
        <v>26.504300000000001</v>
      </c>
    </row>
    <row r="296" spans="2:27" hidden="1" x14ac:dyDescent="0.25">
      <c r="B296" s="2">
        <v>144</v>
      </c>
      <c r="C296" s="3">
        <v>6.4752400000000003</v>
      </c>
      <c r="F296" s="2">
        <v>84.5</v>
      </c>
      <c r="G296" s="6">
        <v>18.944900000000001</v>
      </c>
      <c r="J296" s="2">
        <v>171.25</v>
      </c>
      <c r="K296" s="6">
        <v>22.659600000000001</v>
      </c>
      <c r="N296" s="4">
        <v>119</v>
      </c>
      <c r="O296" s="5">
        <v>27.419</v>
      </c>
      <c r="R296" s="2">
        <v>20.25</v>
      </c>
      <c r="S296" s="3">
        <v>26.260400000000001</v>
      </c>
      <c r="V296" s="2">
        <v>57.25</v>
      </c>
      <c r="W296" s="3">
        <v>23.567399999999999</v>
      </c>
      <c r="Z296" s="2">
        <v>108</v>
      </c>
      <c r="AA296" s="3">
        <v>26.486899999999999</v>
      </c>
    </row>
    <row r="297" spans="2:27" hidden="1" x14ac:dyDescent="0.25">
      <c r="B297" s="4">
        <v>32.25</v>
      </c>
      <c r="C297" s="5">
        <v>6.4582699999999997</v>
      </c>
      <c r="F297" s="4">
        <v>39.75</v>
      </c>
      <c r="G297" s="7">
        <v>18.9373</v>
      </c>
      <c r="J297" s="2">
        <v>32.5</v>
      </c>
      <c r="K297" s="6">
        <v>22.657499999999999</v>
      </c>
      <c r="N297" s="2">
        <v>43</v>
      </c>
      <c r="O297" s="3">
        <v>27.394200000000001</v>
      </c>
      <c r="R297" s="4">
        <v>123</v>
      </c>
      <c r="S297" s="5">
        <v>26.259899999999998</v>
      </c>
      <c r="V297" s="4">
        <v>113</v>
      </c>
      <c r="W297" s="5">
        <v>23.5305</v>
      </c>
      <c r="Z297" s="4">
        <v>34.5</v>
      </c>
      <c r="AA297" s="5">
        <v>26.468599999999999</v>
      </c>
    </row>
    <row r="298" spans="2:27" hidden="1" x14ac:dyDescent="0.25">
      <c r="B298" s="4">
        <v>99.75</v>
      </c>
      <c r="C298" s="5">
        <v>6.4182800000000002</v>
      </c>
      <c r="F298" s="2">
        <v>107.25</v>
      </c>
      <c r="G298" s="6">
        <v>18.845099999999999</v>
      </c>
      <c r="J298" s="2">
        <v>28</v>
      </c>
      <c r="K298" s="6">
        <v>22.646899999999999</v>
      </c>
      <c r="N298" s="4">
        <v>100.25</v>
      </c>
      <c r="O298" s="5">
        <v>27.3002</v>
      </c>
      <c r="R298" s="2">
        <v>157.25</v>
      </c>
      <c r="S298" s="3">
        <v>26.220400000000001</v>
      </c>
      <c r="V298" s="4">
        <v>91.75</v>
      </c>
      <c r="W298" s="5">
        <v>23.511700000000001</v>
      </c>
      <c r="Z298" s="4">
        <v>46</v>
      </c>
      <c r="AA298" s="5">
        <v>26.446400000000001</v>
      </c>
    </row>
    <row r="299" spans="2:27" hidden="1" x14ac:dyDescent="0.25">
      <c r="B299" s="4">
        <v>61.5</v>
      </c>
      <c r="C299" s="5">
        <v>6.4110399999999998</v>
      </c>
      <c r="F299" s="4">
        <v>118</v>
      </c>
      <c r="G299" s="7">
        <v>18.8277</v>
      </c>
      <c r="J299" s="4">
        <v>32.25</v>
      </c>
      <c r="K299" s="7">
        <v>22.602</v>
      </c>
      <c r="N299" s="4">
        <v>142</v>
      </c>
      <c r="O299" s="5">
        <v>27.3</v>
      </c>
      <c r="R299" s="4">
        <v>61</v>
      </c>
      <c r="S299" s="5">
        <v>26.219200000000001</v>
      </c>
      <c r="V299" s="4">
        <v>105.25</v>
      </c>
      <c r="W299" s="5">
        <v>23.459199999999999</v>
      </c>
      <c r="Z299" s="4">
        <v>67.75</v>
      </c>
      <c r="AA299" s="5">
        <v>26.431000000000001</v>
      </c>
    </row>
    <row r="300" spans="2:27" hidden="1" x14ac:dyDescent="0.25">
      <c r="B300" s="4">
        <v>63.5</v>
      </c>
      <c r="C300" s="5">
        <v>6.4105100000000004</v>
      </c>
      <c r="F300" s="4">
        <v>129.75</v>
      </c>
      <c r="G300" s="7">
        <v>18.7987</v>
      </c>
      <c r="J300" s="4">
        <v>124.5</v>
      </c>
      <c r="K300" s="7">
        <v>22.560099999999998</v>
      </c>
      <c r="N300" s="4">
        <v>84.5</v>
      </c>
      <c r="O300" s="5">
        <v>27.279800000000002</v>
      </c>
      <c r="R300" s="4">
        <v>10.75</v>
      </c>
      <c r="S300" s="5">
        <v>26.099499999999999</v>
      </c>
      <c r="V300" s="2">
        <v>98.5</v>
      </c>
      <c r="W300" s="3">
        <v>23.432200000000002</v>
      </c>
      <c r="Z300" s="4">
        <v>103.25</v>
      </c>
      <c r="AA300" s="5">
        <v>26.390499999999999</v>
      </c>
    </row>
    <row r="301" spans="2:27" hidden="1" x14ac:dyDescent="0.25">
      <c r="B301" s="2">
        <v>160</v>
      </c>
      <c r="C301" s="3">
        <v>6.3866199999999997</v>
      </c>
      <c r="F301" s="4">
        <v>139.75</v>
      </c>
      <c r="G301" s="7">
        <v>18.793600000000001</v>
      </c>
      <c r="J301" s="2">
        <v>55.25</v>
      </c>
      <c r="K301" s="6">
        <v>22.5335</v>
      </c>
      <c r="N301" s="4">
        <v>70</v>
      </c>
      <c r="O301" s="5">
        <v>27.2332</v>
      </c>
      <c r="R301" s="2">
        <v>37.25</v>
      </c>
      <c r="S301" s="3">
        <v>26.0748</v>
      </c>
      <c r="V301" s="4">
        <v>91</v>
      </c>
      <c r="W301" s="5">
        <v>23.406199999999998</v>
      </c>
      <c r="Z301" s="4">
        <v>164</v>
      </c>
      <c r="AA301" s="5">
        <v>26.380800000000001</v>
      </c>
    </row>
    <row r="302" spans="2:27" hidden="1" x14ac:dyDescent="0.25">
      <c r="B302" s="2">
        <v>35.25</v>
      </c>
      <c r="C302" s="3">
        <v>6.3703399999999997</v>
      </c>
      <c r="F302" s="4">
        <v>111.25</v>
      </c>
      <c r="G302" s="7">
        <v>18.781600000000001</v>
      </c>
      <c r="J302" s="4">
        <v>27.75</v>
      </c>
      <c r="K302" s="7">
        <v>22.530100000000001</v>
      </c>
      <c r="N302" s="4">
        <v>79.75</v>
      </c>
      <c r="O302" s="5">
        <v>27.193200000000001</v>
      </c>
      <c r="R302" s="4">
        <v>114.25</v>
      </c>
      <c r="S302" s="5">
        <v>26.051400000000001</v>
      </c>
      <c r="V302" s="2">
        <v>88.5</v>
      </c>
      <c r="W302" s="3">
        <v>23.392600000000002</v>
      </c>
      <c r="Z302" s="2">
        <v>60</v>
      </c>
      <c r="AA302" s="3">
        <v>26.375</v>
      </c>
    </row>
    <row r="303" spans="2:27" hidden="1" x14ac:dyDescent="0.25">
      <c r="B303" s="4">
        <v>66</v>
      </c>
      <c r="C303" s="5">
        <v>6.3692299999999999</v>
      </c>
      <c r="F303" s="4">
        <v>77.25</v>
      </c>
      <c r="G303" s="7">
        <v>18.7441</v>
      </c>
      <c r="J303" s="4">
        <v>69.75</v>
      </c>
      <c r="K303" s="7">
        <v>22.452500000000001</v>
      </c>
      <c r="N303" s="4">
        <v>54.5</v>
      </c>
      <c r="O303" s="5">
        <v>27.179099999999998</v>
      </c>
      <c r="R303" s="2">
        <v>104.5</v>
      </c>
      <c r="S303" s="3">
        <v>26.039300000000001</v>
      </c>
      <c r="V303" s="4">
        <v>52.5</v>
      </c>
      <c r="W303" s="5">
        <v>23.387</v>
      </c>
      <c r="Z303" s="2">
        <v>144.75</v>
      </c>
      <c r="AA303" s="3">
        <v>26.354800000000001</v>
      </c>
    </row>
    <row r="304" spans="2:27" hidden="1" x14ac:dyDescent="0.25">
      <c r="B304" s="4">
        <v>144.5</v>
      </c>
      <c r="C304" s="5">
        <v>6.3587100000000003</v>
      </c>
      <c r="F304" s="2">
        <v>125.25</v>
      </c>
      <c r="G304" s="6">
        <v>18.7437</v>
      </c>
      <c r="J304" s="2">
        <v>125.25</v>
      </c>
      <c r="K304" s="6">
        <v>22.450900000000001</v>
      </c>
      <c r="N304" s="2">
        <v>68.5</v>
      </c>
      <c r="O304" s="3">
        <v>27.119299999999999</v>
      </c>
      <c r="R304" s="4">
        <v>159</v>
      </c>
      <c r="S304" s="5">
        <v>26.034500000000001</v>
      </c>
      <c r="V304" s="2">
        <v>2.75</v>
      </c>
      <c r="W304" s="3">
        <v>23.31</v>
      </c>
      <c r="Z304" s="4">
        <v>70.5</v>
      </c>
      <c r="AA304" s="5">
        <v>26.292999999999999</v>
      </c>
    </row>
    <row r="305" spans="2:27" hidden="1" x14ac:dyDescent="0.25">
      <c r="B305" s="2">
        <v>68.75</v>
      </c>
      <c r="C305" s="3">
        <v>6.3483499999999999</v>
      </c>
      <c r="F305" s="2">
        <v>55.75</v>
      </c>
      <c r="G305" s="6">
        <v>18.732800000000001</v>
      </c>
      <c r="J305" s="2">
        <v>97.75</v>
      </c>
      <c r="K305" s="6">
        <v>22.429099999999998</v>
      </c>
      <c r="N305" s="4">
        <v>31</v>
      </c>
      <c r="O305" s="5">
        <v>27.0991</v>
      </c>
      <c r="R305" s="2">
        <v>48.25</v>
      </c>
      <c r="S305" s="3">
        <v>26.0307</v>
      </c>
      <c r="V305" s="4">
        <v>25</v>
      </c>
      <c r="W305" s="5">
        <v>23.2745</v>
      </c>
      <c r="Z305" s="2">
        <v>87</v>
      </c>
      <c r="AA305" s="3">
        <v>26.278600000000001</v>
      </c>
    </row>
    <row r="306" spans="2:27" hidden="1" x14ac:dyDescent="0.25">
      <c r="B306" s="2">
        <v>28.25</v>
      </c>
      <c r="C306" s="3">
        <v>6.3348199999999997</v>
      </c>
      <c r="F306" s="4">
        <v>102.5</v>
      </c>
      <c r="G306" s="7">
        <v>18.7241</v>
      </c>
      <c r="J306" s="2">
        <v>61.5</v>
      </c>
      <c r="K306" s="6">
        <v>22.380099999999999</v>
      </c>
      <c r="N306" s="4">
        <v>75.5</v>
      </c>
      <c r="O306" s="5">
        <v>27.088799999999999</v>
      </c>
      <c r="R306" s="4">
        <v>81.75</v>
      </c>
      <c r="S306" s="5">
        <v>25.9908</v>
      </c>
      <c r="V306" s="2">
        <v>93</v>
      </c>
      <c r="W306" s="3">
        <v>23.205400000000001</v>
      </c>
      <c r="Z306" s="4">
        <v>147.25</v>
      </c>
      <c r="AA306" s="5">
        <v>26.2776</v>
      </c>
    </row>
    <row r="307" spans="2:27" hidden="1" x14ac:dyDescent="0.25">
      <c r="B307" s="2">
        <v>93</v>
      </c>
      <c r="C307" s="3">
        <v>6.3208200000000003</v>
      </c>
      <c r="F307" s="2">
        <v>2</v>
      </c>
      <c r="G307" s="6">
        <v>18.7134</v>
      </c>
      <c r="J307" s="2">
        <v>62.5</v>
      </c>
      <c r="K307" s="6">
        <v>22.371099999999998</v>
      </c>
      <c r="N307" s="4">
        <v>9</v>
      </c>
      <c r="O307" s="5">
        <v>27.087399999999999</v>
      </c>
      <c r="R307" s="4">
        <v>66.25</v>
      </c>
      <c r="S307" s="5">
        <v>25.986499999999999</v>
      </c>
      <c r="V307" s="4">
        <v>22.25</v>
      </c>
      <c r="W307" s="5">
        <v>23.186599999999999</v>
      </c>
      <c r="Z307" s="2">
        <v>15</v>
      </c>
      <c r="AA307" s="3">
        <v>26.2699</v>
      </c>
    </row>
    <row r="308" spans="2:27" hidden="1" x14ac:dyDescent="0.25">
      <c r="B308" s="2">
        <v>98.25</v>
      </c>
      <c r="C308" s="3">
        <v>6.30877</v>
      </c>
      <c r="F308" s="2">
        <v>74.75</v>
      </c>
      <c r="G308" s="6">
        <v>18.6907</v>
      </c>
      <c r="J308" s="2">
        <v>129.5</v>
      </c>
      <c r="K308" s="6">
        <v>22.368300000000001</v>
      </c>
      <c r="N308" s="2">
        <v>177.25</v>
      </c>
      <c r="O308" s="3">
        <v>27.0579</v>
      </c>
      <c r="R308" s="4">
        <v>111.5</v>
      </c>
      <c r="S308" s="5">
        <v>25.968499999999999</v>
      </c>
      <c r="V308" s="2">
        <v>133.25</v>
      </c>
      <c r="W308" s="3">
        <v>23.161200000000001</v>
      </c>
      <c r="Z308" s="4">
        <v>84.25</v>
      </c>
      <c r="AA308" s="5">
        <v>26.265999999999998</v>
      </c>
    </row>
    <row r="309" spans="2:27" hidden="1" x14ac:dyDescent="0.25">
      <c r="B309" s="4">
        <v>71.25</v>
      </c>
      <c r="C309" s="5">
        <v>6.3050899999999999</v>
      </c>
      <c r="F309" s="4">
        <v>28</v>
      </c>
      <c r="G309" s="7">
        <v>18.6751</v>
      </c>
      <c r="J309" s="2">
        <v>136.5</v>
      </c>
      <c r="K309" s="6">
        <v>22.351700000000001</v>
      </c>
      <c r="N309" s="2">
        <v>109</v>
      </c>
      <c r="O309" s="3">
        <v>27.034199999999998</v>
      </c>
      <c r="R309" s="2">
        <v>133.25</v>
      </c>
      <c r="S309" s="3">
        <v>25.928699999999999</v>
      </c>
      <c r="V309" s="4">
        <v>12.5</v>
      </c>
      <c r="W309" s="5">
        <v>23.122699999999998</v>
      </c>
      <c r="Z309" s="2">
        <v>50.75</v>
      </c>
      <c r="AA309" s="3">
        <v>26.260300000000001</v>
      </c>
    </row>
    <row r="310" spans="2:27" hidden="1" x14ac:dyDescent="0.25">
      <c r="B310" s="4">
        <v>108.5</v>
      </c>
      <c r="C310" s="5">
        <v>6.3034499999999998</v>
      </c>
      <c r="F310" s="2">
        <v>57.75</v>
      </c>
      <c r="G310" s="6">
        <v>18.663900000000002</v>
      </c>
      <c r="J310" s="4">
        <v>84.5</v>
      </c>
      <c r="K310" s="7">
        <v>22.320900000000002</v>
      </c>
      <c r="N310" s="2">
        <v>111.25</v>
      </c>
      <c r="O310" s="3">
        <v>27.017499999999998</v>
      </c>
      <c r="R310" s="2">
        <v>86.25</v>
      </c>
      <c r="S310" s="3">
        <v>25.916799999999999</v>
      </c>
      <c r="V310" s="2">
        <v>147.75</v>
      </c>
      <c r="W310" s="3">
        <v>23.113700000000001</v>
      </c>
      <c r="Z310" s="4">
        <v>37.5</v>
      </c>
      <c r="AA310" s="5">
        <v>26.224599999999999</v>
      </c>
    </row>
    <row r="311" spans="2:27" hidden="1" x14ac:dyDescent="0.25">
      <c r="B311" s="2">
        <v>116</v>
      </c>
      <c r="C311" s="3">
        <v>6.24716</v>
      </c>
      <c r="F311" s="2">
        <v>137.5</v>
      </c>
      <c r="G311" s="6">
        <v>18.6388</v>
      </c>
      <c r="J311" s="2">
        <v>137.75</v>
      </c>
      <c r="K311" s="6">
        <v>22.2883</v>
      </c>
      <c r="N311" s="2">
        <v>96.5</v>
      </c>
      <c r="O311" s="3">
        <v>27.013999999999999</v>
      </c>
      <c r="R311" s="2">
        <v>118.5</v>
      </c>
      <c r="S311" s="3">
        <v>25.8932</v>
      </c>
      <c r="V311" s="2">
        <v>73.75</v>
      </c>
      <c r="W311" s="3">
        <v>23.099699999999999</v>
      </c>
      <c r="Z311" s="4">
        <v>172.75</v>
      </c>
      <c r="AA311" s="5">
        <v>26.205300000000001</v>
      </c>
    </row>
    <row r="312" spans="2:27" hidden="1" x14ac:dyDescent="0.25">
      <c r="B312" s="2">
        <v>21</v>
      </c>
      <c r="C312" s="3">
        <v>6.2469000000000001</v>
      </c>
      <c r="F312" s="4">
        <v>159.5</v>
      </c>
      <c r="G312" s="7">
        <v>18.624700000000001</v>
      </c>
      <c r="J312" s="2">
        <v>61.75</v>
      </c>
      <c r="K312" s="6">
        <v>22.288</v>
      </c>
      <c r="N312" s="4">
        <v>97.75</v>
      </c>
      <c r="O312" s="5">
        <v>26.9651</v>
      </c>
      <c r="R312" s="4">
        <v>172.5</v>
      </c>
      <c r="S312" s="5">
        <v>25.882000000000001</v>
      </c>
      <c r="V312" s="2">
        <v>55.5</v>
      </c>
      <c r="W312" s="3">
        <v>23.080200000000001</v>
      </c>
      <c r="Z312" s="4">
        <v>131.75</v>
      </c>
      <c r="AA312" s="5">
        <v>26.187899999999999</v>
      </c>
    </row>
    <row r="313" spans="2:27" hidden="1" x14ac:dyDescent="0.25">
      <c r="B313" s="4">
        <v>128.75</v>
      </c>
      <c r="C313" s="5">
        <v>6.2444899999999999</v>
      </c>
      <c r="F313" s="4">
        <v>68.75</v>
      </c>
      <c r="G313" s="7">
        <v>18.616700000000002</v>
      </c>
      <c r="J313" s="2">
        <v>115</v>
      </c>
      <c r="K313" s="6">
        <v>22.241499999999998</v>
      </c>
      <c r="N313" s="4">
        <v>52.75</v>
      </c>
      <c r="O313" s="5">
        <v>26.958500000000001</v>
      </c>
      <c r="R313" s="4">
        <v>121.25</v>
      </c>
      <c r="S313" s="5">
        <v>25.875599999999999</v>
      </c>
      <c r="V313" s="4">
        <v>65.75</v>
      </c>
      <c r="W313" s="5">
        <v>23.079799999999999</v>
      </c>
      <c r="Z313" s="2">
        <v>81</v>
      </c>
      <c r="AA313" s="3">
        <v>26.163799999999998</v>
      </c>
    </row>
    <row r="314" spans="2:27" hidden="1" x14ac:dyDescent="0.25">
      <c r="B314" s="2">
        <v>77.75</v>
      </c>
      <c r="C314" s="3">
        <v>6.2378099999999996</v>
      </c>
      <c r="F314" s="4">
        <v>128.25</v>
      </c>
      <c r="G314" s="7">
        <v>18.6065</v>
      </c>
      <c r="J314" s="2">
        <v>58.75</v>
      </c>
      <c r="K314" s="6">
        <v>22.238600000000002</v>
      </c>
      <c r="N314" s="2">
        <v>123.25</v>
      </c>
      <c r="O314" s="3">
        <v>26.857299999999999</v>
      </c>
      <c r="R314" s="4">
        <v>110</v>
      </c>
      <c r="S314" s="5">
        <v>25.849399999999999</v>
      </c>
      <c r="V314" s="4">
        <v>17.75</v>
      </c>
      <c r="W314" s="5">
        <v>23.076000000000001</v>
      </c>
      <c r="Z314" s="2">
        <v>110.25</v>
      </c>
      <c r="AA314" s="3">
        <v>26.161899999999999</v>
      </c>
    </row>
    <row r="315" spans="2:27" hidden="1" x14ac:dyDescent="0.25">
      <c r="B315" s="2">
        <v>160.5</v>
      </c>
      <c r="C315" s="3">
        <v>6.1996399999999996</v>
      </c>
      <c r="F315" s="2">
        <v>52.25</v>
      </c>
      <c r="G315" s="6">
        <v>18.518000000000001</v>
      </c>
      <c r="J315" s="4">
        <v>111</v>
      </c>
      <c r="K315" s="7">
        <v>22.203800000000001</v>
      </c>
      <c r="N315" s="4">
        <v>43.25</v>
      </c>
      <c r="O315" s="5">
        <v>26.843499999999999</v>
      </c>
      <c r="R315" s="2">
        <v>127.75</v>
      </c>
      <c r="S315" s="3">
        <v>25.808499999999999</v>
      </c>
      <c r="V315" s="2">
        <v>159.5</v>
      </c>
      <c r="W315" s="3">
        <v>23.073399999999999</v>
      </c>
      <c r="Z315" s="4">
        <v>138.25</v>
      </c>
      <c r="AA315" s="5">
        <v>26.0442</v>
      </c>
    </row>
    <row r="316" spans="2:27" x14ac:dyDescent="0.25">
      <c r="B316" s="4">
        <v>130</v>
      </c>
      <c r="C316" s="5">
        <v>6.1954200000000004</v>
      </c>
      <c r="F316" s="4">
        <v>67.25</v>
      </c>
      <c r="G316" s="7">
        <v>18.517099999999999</v>
      </c>
      <c r="J316" s="2">
        <v>149.25</v>
      </c>
      <c r="K316" s="6">
        <v>22.203499999999998</v>
      </c>
      <c r="N316" s="2">
        <v>46</v>
      </c>
      <c r="O316" s="3">
        <v>26.8352</v>
      </c>
      <c r="R316" s="4">
        <v>80.5</v>
      </c>
      <c r="S316" s="5">
        <v>25.76</v>
      </c>
      <c r="V316" s="2">
        <v>160.25</v>
      </c>
      <c r="W316" s="3">
        <v>23.056699999999999</v>
      </c>
      <c r="Z316" s="2">
        <v>155.25</v>
      </c>
      <c r="AA316" s="3">
        <v>25.995000000000001</v>
      </c>
    </row>
    <row r="317" spans="2:27" hidden="1" x14ac:dyDescent="0.25">
      <c r="B317" s="4">
        <v>130.75</v>
      </c>
      <c r="C317" s="5">
        <v>6.1951499999999999</v>
      </c>
      <c r="F317" s="4">
        <v>114</v>
      </c>
      <c r="G317" s="7">
        <v>18.447800000000001</v>
      </c>
      <c r="J317" s="4">
        <v>60.25</v>
      </c>
      <c r="K317" s="7">
        <v>22.175999999999998</v>
      </c>
      <c r="N317" s="2">
        <v>171.5</v>
      </c>
      <c r="O317" s="3">
        <v>26.803899999999999</v>
      </c>
      <c r="R317" s="2">
        <v>136.5</v>
      </c>
      <c r="S317" s="3">
        <v>25.751999999999999</v>
      </c>
      <c r="V317" s="2">
        <v>77</v>
      </c>
      <c r="W317" s="3">
        <v>23.050599999999999</v>
      </c>
      <c r="Z317" s="4">
        <v>163.5</v>
      </c>
      <c r="AA317" s="5">
        <v>25.985399999999998</v>
      </c>
    </row>
    <row r="318" spans="2:27" hidden="1" x14ac:dyDescent="0.25">
      <c r="B318" s="2">
        <v>73.5</v>
      </c>
      <c r="C318" s="3">
        <v>6.1939399999999996</v>
      </c>
      <c r="F318" s="4">
        <v>17.25</v>
      </c>
      <c r="G318" s="7">
        <v>18.428699999999999</v>
      </c>
      <c r="J318" s="4">
        <v>129</v>
      </c>
      <c r="K318" s="7">
        <v>22.173100000000002</v>
      </c>
      <c r="N318" s="2">
        <v>128</v>
      </c>
      <c r="O318" s="3">
        <v>26.791499999999999</v>
      </c>
      <c r="R318" s="4">
        <v>91.25</v>
      </c>
      <c r="S318" s="5">
        <v>25.7484</v>
      </c>
      <c r="V318" s="2">
        <v>158.75</v>
      </c>
      <c r="W318" s="3">
        <v>23.033100000000001</v>
      </c>
      <c r="Z318" s="2">
        <v>47.5</v>
      </c>
      <c r="AA318" s="3">
        <v>25.982500000000002</v>
      </c>
    </row>
    <row r="319" spans="2:27" hidden="1" x14ac:dyDescent="0.25">
      <c r="B319" s="4">
        <v>109.75</v>
      </c>
      <c r="C319" s="5">
        <v>6.1885700000000003</v>
      </c>
      <c r="F319" s="4">
        <v>66.5</v>
      </c>
      <c r="G319" s="7">
        <v>18.4253</v>
      </c>
      <c r="J319" s="4">
        <v>145.5</v>
      </c>
      <c r="K319" s="7">
        <v>22.135400000000001</v>
      </c>
      <c r="N319" s="2">
        <v>60</v>
      </c>
      <c r="O319" s="3">
        <v>26.778700000000001</v>
      </c>
      <c r="R319" s="2">
        <v>92.75</v>
      </c>
      <c r="S319" s="3">
        <v>25.7468</v>
      </c>
      <c r="V319" s="4">
        <v>144</v>
      </c>
      <c r="W319" s="5">
        <v>22.979900000000001</v>
      </c>
      <c r="Z319" s="4">
        <v>56.75</v>
      </c>
      <c r="AA319" s="5">
        <v>25.948799999999999</v>
      </c>
    </row>
    <row r="320" spans="2:27" hidden="1" x14ac:dyDescent="0.25">
      <c r="B320" s="4">
        <v>67.5</v>
      </c>
      <c r="C320" s="5">
        <v>6.1675300000000002</v>
      </c>
      <c r="F320" s="4">
        <v>123.25</v>
      </c>
      <c r="G320" s="7">
        <v>18.367899999999999</v>
      </c>
      <c r="J320" s="4">
        <v>94.25</v>
      </c>
      <c r="K320" s="7">
        <v>22.085699999999999</v>
      </c>
      <c r="N320" s="2">
        <v>111.5</v>
      </c>
      <c r="O320" s="3">
        <v>26.773499999999999</v>
      </c>
      <c r="R320" s="2">
        <v>84.25</v>
      </c>
      <c r="S320" s="3">
        <v>25.718800000000002</v>
      </c>
      <c r="V320" s="2">
        <v>95.75</v>
      </c>
      <c r="W320" s="3">
        <v>22.960699999999999</v>
      </c>
      <c r="Z320" s="4">
        <v>145.5</v>
      </c>
      <c r="AA320" s="5">
        <v>25.9237</v>
      </c>
    </row>
    <row r="321" spans="2:27" hidden="1" x14ac:dyDescent="0.25">
      <c r="B321" s="2">
        <v>164.75</v>
      </c>
      <c r="C321" s="3">
        <v>6.1590499999999997</v>
      </c>
      <c r="F321" s="2">
        <v>121.75</v>
      </c>
      <c r="G321" s="6">
        <v>18.363900000000001</v>
      </c>
      <c r="J321" s="4">
        <v>138.75</v>
      </c>
      <c r="K321" s="7">
        <v>22.063700000000001</v>
      </c>
      <c r="N321" s="4">
        <v>160.5</v>
      </c>
      <c r="O321" s="5">
        <v>26.671299999999999</v>
      </c>
      <c r="R321" s="2">
        <v>62</v>
      </c>
      <c r="S321" s="3">
        <v>25.690100000000001</v>
      </c>
      <c r="V321" s="4">
        <v>66.25</v>
      </c>
      <c r="W321" s="5">
        <v>22.942799999999998</v>
      </c>
      <c r="Z321" s="4">
        <v>61.25</v>
      </c>
      <c r="AA321" s="5">
        <v>25.904399999999999</v>
      </c>
    </row>
    <row r="322" spans="2:27" hidden="1" x14ac:dyDescent="0.25">
      <c r="B322" s="2">
        <v>57.5</v>
      </c>
      <c r="C322" s="3">
        <v>6.1500399999999997</v>
      </c>
      <c r="F322" s="2">
        <v>58.25</v>
      </c>
      <c r="G322" s="6">
        <v>18.313300000000002</v>
      </c>
      <c r="J322" s="2">
        <v>87.75</v>
      </c>
      <c r="K322" s="6">
        <v>22.055499999999999</v>
      </c>
      <c r="N322" s="4">
        <v>27.75</v>
      </c>
      <c r="O322" s="5">
        <v>26.670500000000001</v>
      </c>
      <c r="R322" s="4">
        <v>46.25</v>
      </c>
      <c r="S322" s="5">
        <v>25.677</v>
      </c>
      <c r="V322" s="2">
        <v>4</v>
      </c>
      <c r="W322" s="3">
        <v>22.9345</v>
      </c>
      <c r="Z322" s="4">
        <v>9.5</v>
      </c>
      <c r="AA322" s="5">
        <v>25.832100000000001</v>
      </c>
    </row>
    <row r="323" spans="2:27" hidden="1" x14ac:dyDescent="0.25">
      <c r="B323" s="2">
        <v>70.5</v>
      </c>
      <c r="C323" s="3">
        <v>6.1316499999999996</v>
      </c>
      <c r="F323" s="4">
        <v>25.25</v>
      </c>
      <c r="G323" s="7">
        <v>18.261800000000001</v>
      </c>
      <c r="J323" s="4">
        <v>70.75</v>
      </c>
      <c r="K323" s="7">
        <v>22.023199999999999</v>
      </c>
      <c r="N323" s="2">
        <v>104.5</v>
      </c>
      <c r="O323" s="3">
        <v>26.632899999999999</v>
      </c>
      <c r="R323" s="2">
        <v>101.75</v>
      </c>
      <c r="S323" s="3">
        <v>25.643000000000001</v>
      </c>
      <c r="V323" s="2">
        <v>114.25</v>
      </c>
      <c r="W323" s="3">
        <v>22.931899999999999</v>
      </c>
      <c r="Z323" s="4">
        <v>86.75</v>
      </c>
      <c r="AA323" s="5">
        <v>25.822399999999998</v>
      </c>
    </row>
    <row r="324" spans="2:27" hidden="1" x14ac:dyDescent="0.25">
      <c r="B324" s="4">
        <v>72.75</v>
      </c>
      <c r="C324" s="5">
        <v>6.1250900000000001</v>
      </c>
      <c r="F324" s="2">
        <v>151.75</v>
      </c>
      <c r="G324" s="6">
        <v>18.254300000000001</v>
      </c>
      <c r="J324" s="2">
        <v>88.5</v>
      </c>
      <c r="K324" s="6">
        <v>22.005299999999998</v>
      </c>
      <c r="N324" s="4">
        <v>19.25</v>
      </c>
      <c r="O324" s="5">
        <v>26.6158</v>
      </c>
      <c r="R324" s="4">
        <v>72</v>
      </c>
      <c r="S324" s="5">
        <v>25.621200000000002</v>
      </c>
      <c r="V324" s="2">
        <v>128</v>
      </c>
      <c r="W324" s="3">
        <v>22.868400000000001</v>
      </c>
      <c r="Z324" s="4">
        <v>148</v>
      </c>
      <c r="AA324" s="5">
        <v>25.8186</v>
      </c>
    </row>
    <row r="325" spans="2:27" hidden="1" x14ac:dyDescent="0.25">
      <c r="B325" s="4">
        <v>67.25</v>
      </c>
      <c r="C325" s="5">
        <v>6.0904699999999998</v>
      </c>
      <c r="F325" s="4">
        <v>114.25</v>
      </c>
      <c r="G325" s="7">
        <v>18.250499999999999</v>
      </c>
      <c r="J325" s="2">
        <v>46.75</v>
      </c>
      <c r="K325" s="6">
        <v>21.996200000000002</v>
      </c>
      <c r="N325" s="4">
        <v>55.75</v>
      </c>
      <c r="O325" s="5">
        <v>26.613900000000001</v>
      </c>
      <c r="R325" s="4">
        <v>96.5</v>
      </c>
      <c r="S325" s="5">
        <v>25.619</v>
      </c>
      <c r="V325" s="2">
        <v>123</v>
      </c>
      <c r="W325" s="3">
        <v>22.851900000000001</v>
      </c>
      <c r="Z325" s="2">
        <v>112.25</v>
      </c>
      <c r="AA325" s="3">
        <v>25.799299999999999</v>
      </c>
    </row>
    <row r="326" spans="2:27" hidden="1" x14ac:dyDescent="0.25">
      <c r="B326" s="2">
        <v>30</v>
      </c>
      <c r="C326" s="3">
        <v>6.0747999999999998</v>
      </c>
      <c r="F326" s="2">
        <v>171.5</v>
      </c>
      <c r="G326" s="6">
        <v>18.2393</v>
      </c>
      <c r="J326" s="4">
        <v>122</v>
      </c>
      <c r="K326" s="7">
        <v>21.947399999999998</v>
      </c>
      <c r="N326" s="4">
        <v>136.25</v>
      </c>
      <c r="O326" s="5">
        <v>26.530799999999999</v>
      </c>
      <c r="R326" s="2">
        <v>154.5</v>
      </c>
      <c r="S326" s="3">
        <v>25.575600000000001</v>
      </c>
      <c r="V326" s="2">
        <v>120</v>
      </c>
      <c r="W326" s="3">
        <v>22.808599999999998</v>
      </c>
      <c r="Z326" s="4">
        <v>142.75</v>
      </c>
      <c r="AA326" s="5">
        <v>25.790600000000001</v>
      </c>
    </row>
    <row r="327" spans="2:27" hidden="1" x14ac:dyDescent="0.25">
      <c r="B327" s="2">
        <v>22.25</v>
      </c>
      <c r="C327" s="3">
        <v>6.0735599999999996</v>
      </c>
      <c r="F327" s="4">
        <v>126.25</v>
      </c>
      <c r="G327" s="7">
        <v>18.210999999999999</v>
      </c>
      <c r="J327" s="2">
        <v>142.5</v>
      </c>
      <c r="K327" s="6">
        <v>21.913599999999999</v>
      </c>
      <c r="N327" s="2">
        <v>121.75</v>
      </c>
      <c r="O327" s="3">
        <v>26.5245</v>
      </c>
      <c r="R327" s="2">
        <v>85</v>
      </c>
      <c r="S327" s="3">
        <v>25.5472</v>
      </c>
      <c r="V327" s="4">
        <v>171.5</v>
      </c>
      <c r="W327" s="5">
        <v>22.805199999999999</v>
      </c>
      <c r="Z327" s="4">
        <v>140.5</v>
      </c>
      <c r="AA327" s="5">
        <v>25.775200000000002</v>
      </c>
    </row>
    <row r="328" spans="2:27" hidden="1" x14ac:dyDescent="0.25">
      <c r="B328" s="2">
        <v>47.25</v>
      </c>
      <c r="C328" s="3">
        <v>6.0452500000000002</v>
      </c>
      <c r="F328" s="4">
        <v>42.5</v>
      </c>
      <c r="G328" s="7">
        <v>18.208100000000002</v>
      </c>
      <c r="J328" s="4">
        <v>159.5</v>
      </c>
      <c r="K328" s="7">
        <v>21.9087</v>
      </c>
      <c r="N328" s="4">
        <v>133</v>
      </c>
      <c r="O328" s="5">
        <v>26.5121</v>
      </c>
      <c r="R328" s="4">
        <v>2.5</v>
      </c>
      <c r="S328" s="5">
        <v>25.542100000000001</v>
      </c>
      <c r="V328" s="4">
        <v>29.25</v>
      </c>
      <c r="W328" s="5">
        <v>22.8005</v>
      </c>
      <c r="Z328" s="2">
        <v>79</v>
      </c>
      <c r="AA328" s="3">
        <v>25.7713</v>
      </c>
    </row>
    <row r="329" spans="2:27" hidden="1" x14ac:dyDescent="0.25">
      <c r="B329" s="2">
        <v>105</v>
      </c>
      <c r="C329" s="3">
        <v>6.0442799999999997</v>
      </c>
      <c r="F329" s="4">
        <v>148.25</v>
      </c>
      <c r="G329" s="7">
        <v>18.2075</v>
      </c>
      <c r="J329" s="2">
        <v>95.5</v>
      </c>
      <c r="K329" s="6">
        <v>21.898800000000001</v>
      </c>
      <c r="N329" s="2">
        <v>164</v>
      </c>
      <c r="O329" s="3">
        <v>26.4816</v>
      </c>
      <c r="R329" s="4">
        <v>160.25</v>
      </c>
      <c r="S329" s="5">
        <v>25.541599999999999</v>
      </c>
      <c r="V329" s="4">
        <v>154.5</v>
      </c>
      <c r="W329" s="5">
        <v>22.772099999999998</v>
      </c>
      <c r="Z329" s="4">
        <v>101</v>
      </c>
      <c r="AA329" s="5">
        <v>25.765499999999999</v>
      </c>
    </row>
    <row r="330" spans="2:27" hidden="1" x14ac:dyDescent="0.25">
      <c r="B330" s="4">
        <v>101.5</v>
      </c>
      <c r="C330" s="5">
        <v>6.0169199999999998</v>
      </c>
      <c r="F330" s="2">
        <v>53.75</v>
      </c>
      <c r="G330" s="6">
        <v>18.129100000000001</v>
      </c>
      <c r="J330" s="2">
        <v>78.25</v>
      </c>
      <c r="K330" s="6">
        <v>21.896000000000001</v>
      </c>
      <c r="N330" s="4">
        <v>159.5</v>
      </c>
      <c r="O330" s="5">
        <v>26.463000000000001</v>
      </c>
      <c r="R330" s="4">
        <v>19.75</v>
      </c>
      <c r="S330" s="5">
        <v>25.521000000000001</v>
      </c>
      <c r="V330" s="2">
        <v>58</v>
      </c>
      <c r="W330" s="3">
        <v>22.769400000000001</v>
      </c>
      <c r="Z330" s="2">
        <v>105.75</v>
      </c>
      <c r="AA330" s="3">
        <v>25.720199999999998</v>
      </c>
    </row>
    <row r="331" spans="2:27" hidden="1" x14ac:dyDescent="0.25">
      <c r="B331" s="4">
        <v>159.5</v>
      </c>
      <c r="C331" s="5">
        <v>6.0168200000000001</v>
      </c>
      <c r="F331" s="4">
        <v>143.5</v>
      </c>
      <c r="G331" s="7">
        <v>18.098800000000001</v>
      </c>
      <c r="J331" s="2">
        <v>120.5</v>
      </c>
      <c r="K331" s="6">
        <v>21.888500000000001</v>
      </c>
      <c r="N331" s="2">
        <v>23.25</v>
      </c>
      <c r="O331" s="3">
        <v>26.4129</v>
      </c>
      <c r="R331" s="4">
        <v>129.25</v>
      </c>
      <c r="S331" s="5">
        <v>25.457999999999998</v>
      </c>
      <c r="V331" s="2">
        <v>19.25</v>
      </c>
      <c r="W331" s="3">
        <v>22.746300000000002</v>
      </c>
      <c r="Z331" s="4">
        <v>91.75</v>
      </c>
      <c r="AA331" s="5">
        <v>25.719200000000001</v>
      </c>
    </row>
    <row r="332" spans="2:27" hidden="1" x14ac:dyDescent="0.25">
      <c r="B332" s="2">
        <v>163.5</v>
      </c>
      <c r="C332" s="3">
        <v>6.0138600000000002</v>
      </c>
      <c r="F332" s="2">
        <v>100.25</v>
      </c>
      <c r="G332" s="6">
        <v>18.078700000000001</v>
      </c>
      <c r="J332" s="4">
        <v>157.25</v>
      </c>
      <c r="K332" s="7">
        <v>21.878499999999999</v>
      </c>
      <c r="N332" s="2">
        <v>173.25</v>
      </c>
      <c r="O332" s="3">
        <v>26.412299999999998</v>
      </c>
      <c r="R332" s="2">
        <v>166.5</v>
      </c>
      <c r="S332" s="3">
        <v>25.4252</v>
      </c>
      <c r="V332" s="4">
        <v>77.25</v>
      </c>
      <c r="W332" s="5">
        <v>22.744599999999998</v>
      </c>
      <c r="Z332" s="2">
        <v>160.25</v>
      </c>
      <c r="AA332" s="3">
        <v>25.696100000000001</v>
      </c>
    </row>
    <row r="333" spans="2:27" hidden="1" x14ac:dyDescent="0.25">
      <c r="B333" s="4">
        <v>36.5</v>
      </c>
      <c r="C333" s="5">
        <v>6.0122999999999998</v>
      </c>
      <c r="F333" s="4">
        <v>129</v>
      </c>
      <c r="G333" s="7">
        <v>18.0776</v>
      </c>
      <c r="J333" s="2">
        <v>40.5</v>
      </c>
      <c r="K333" s="6">
        <v>21.845800000000001</v>
      </c>
      <c r="N333" s="4">
        <v>107.25</v>
      </c>
      <c r="O333" s="5">
        <v>26.411000000000001</v>
      </c>
      <c r="R333" s="2">
        <v>171.75</v>
      </c>
      <c r="S333" s="3">
        <v>25.362400000000001</v>
      </c>
      <c r="V333" s="4">
        <v>49.25</v>
      </c>
      <c r="W333" s="5">
        <v>22.707000000000001</v>
      </c>
      <c r="Z333" s="4">
        <v>151</v>
      </c>
      <c r="AA333" s="5">
        <v>25.656500000000001</v>
      </c>
    </row>
    <row r="334" spans="2:27" hidden="1" x14ac:dyDescent="0.25">
      <c r="B334" s="2">
        <v>70.25</v>
      </c>
      <c r="C334" s="3">
        <v>6.0099200000000002</v>
      </c>
      <c r="F334" s="4">
        <v>22.75</v>
      </c>
      <c r="G334" s="7">
        <v>18.065799999999999</v>
      </c>
      <c r="J334" s="4">
        <v>164.25</v>
      </c>
      <c r="K334" s="7">
        <v>21.812200000000001</v>
      </c>
      <c r="N334" s="4">
        <v>124.75</v>
      </c>
      <c r="O334" s="5">
        <v>26.396999999999998</v>
      </c>
      <c r="R334" s="2">
        <v>130.75</v>
      </c>
      <c r="S334" s="3">
        <v>25.334800000000001</v>
      </c>
      <c r="V334" s="4">
        <v>75.5</v>
      </c>
      <c r="W334" s="5">
        <v>22.7042</v>
      </c>
      <c r="Z334" s="2">
        <v>120.5</v>
      </c>
      <c r="AA334" s="3">
        <v>25.591899999999999</v>
      </c>
    </row>
    <row r="335" spans="2:27" hidden="1" x14ac:dyDescent="0.25">
      <c r="B335" s="2">
        <v>12.75</v>
      </c>
      <c r="C335" s="3">
        <v>6.0098700000000003</v>
      </c>
      <c r="F335" s="4">
        <v>115.75</v>
      </c>
      <c r="G335" s="7">
        <v>18.0596</v>
      </c>
      <c r="J335" s="4">
        <v>75.5</v>
      </c>
      <c r="K335" s="7">
        <v>21.799600000000002</v>
      </c>
      <c r="N335" s="2">
        <v>36.25</v>
      </c>
      <c r="O335" s="3">
        <v>26.394500000000001</v>
      </c>
      <c r="R335" s="4">
        <v>67.75</v>
      </c>
      <c r="S335" s="5">
        <v>25.305700000000002</v>
      </c>
      <c r="V335" s="2">
        <v>96.25</v>
      </c>
      <c r="W335" s="3">
        <v>22.696400000000001</v>
      </c>
      <c r="Z335" s="4">
        <v>143.75</v>
      </c>
      <c r="AA335" s="5">
        <v>25.562000000000001</v>
      </c>
    </row>
    <row r="336" spans="2:27" hidden="1" x14ac:dyDescent="0.25">
      <c r="B336" s="2">
        <v>33</v>
      </c>
      <c r="C336" s="3">
        <v>5.9919000000000002</v>
      </c>
      <c r="F336" s="2">
        <v>101.75</v>
      </c>
      <c r="G336" s="6">
        <v>18.028600000000001</v>
      </c>
      <c r="J336" s="4">
        <v>67.25</v>
      </c>
      <c r="K336" s="7">
        <v>21.794799999999999</v>
      </c>
      <c r="N336" s="2">
        <v>112.75</v>
      </c>
      <c r="O336" s="3">
        <v>26.384599999999999</v>
      </c>
      <c r="R336" s="2">
        <v>176.75</v>
      </c>
      <c r="S336" s="3">
        <v>25.282</v>
      </c>
      <c r="V336" s="4">
        <v>23.25</v>
      </c>
      <c r="W336" s="5">
        <v>22.681799999999999</v>
      </c>
      <c r="Z336" s="2">
        <v>35</v>
      </c>
      <c r="AA336" s="3">
        <v>25.538900000000002</v>
      </c>
    </row>
    <row r="337" spans="2:27" hidden="1" x14ac:dyDescent="0.25">
      <c r="B337" s="2">
        <v>105.75</v>
      </c>
      <c r="C337" s="3">
        <v>5.9683700000000002</v>
      </c>
      <c r="F337" s="4">
        <v>89.75</v>
      </c>
      <c r="G337" s="7">
        <v>17.962599999999998</v>
      </c>
      <c r="J337" s="2">
        <v>89.25</v>
      </c>
      <c r="K337" s="6">
        <v>21.793299999999999</v>
      </c>
      <c r="N337" s="2">
        <v>17.25</v>
      </c>
      <c r="O337" s="3">
        <v>26.324000000000002</v>
      </c>
      <c r="R337" s="4">
        <v>25.5</v>
      </c>
      <c r="S337" s="5">
        <v>25.257999999999999</v>
      </c>
      <c r="V337" s="4">
        <v>7.5</v>
      </c>
      <c r="W337" s="5">
        <v>22.668199999999999</v>
      </c>
      <c r="Z337" s="4">
        <v>12.25</v>
      </c>
      <c r="AA337" s="5">
        <v>25.509899999999998</v>
      </c>
    </row>
    <row r="338" spans="2:27" hidden="1" x14ac:dyDescent="0.25">
      <c r="B338" s="2">
        <v>28.5</v>
      </c>
      <c r="C338" s="3">
        <v>5.9680799999999996</v>
      </c>
      <c r="F338" s="4">
        <v>41</v>
      </c>
      <c r="G338" s="7">
        <v>17.959499999999998</v>
      </c>
      <c r="J338" s="2">
        <v>91.5</v>
      </c>
      <c r="K338" s="6">
        <v>21.786200000000001</v>
      </c>
      <c r="N338" s="2">
        <v>127.5</v>
      </c>
      <c r="O338" s="3">
        <v>26.278700000000001</v>
      </c>
      <c r="R338" s="2">
        <v>77</v>
      </c>
      <c r="S338" s="3">
        <v>25.238</v>
      </c>
      <c r="V338" s="4">
        <v>12</v>
      </c>
      <c r="W338" s="5">
        <v>22.650300000000001</v>
      </c>
      <c r="Z338" s="4">
        <v>138.75</v>
      </c>
      <c r="AA338" s="5">
        <v>25.415400000000002</v>
      </c>
    </row>
    <row r="339" spans="2:27" hidden="1" x14ac:dyDescent="0.25">
      <c r="B339" s="2">
        <v>43.25</v>
      </c>
      <c r="C339" s="3">
        <v>5.9665499999999998</v>
      </c>
      <c r="F339" s="2">
        <v>172.25</v>
      </c>
      <c r="G339" s="6">
        <v>17.936599999999999</v>
      </c>
      <c r="J339" s="2">
        <v>24.5</v>
      </c>
      <c r="K339" s="6">
        <v>21.7803</v>
      </c>
      <c r="N339" s="4">
        <v>138.75</v>
      </c>
      <c r="O339" s="5">
        <v>26.2242</v>
      </c>
      <c r="R339" s="4">
        <v>64.25</v>
      </c>
      <c r="S339" s="5">
        <v>25.2148</v>
      </c>
      <c r="V339" s="4">
        <v>48.75</v>
      </c>
      <c r="W339" s="5">
        <v>22.649000000000001</v>
      </c>
      <c r="Z339" s="2">
        <v>136.75</v>
      </c>
      <c r="AA339" s="3">
        <v>25.341200000000001</v>
      </c>
    </row>
    <row r="340" spans="2:27" hidden="1" x14ac:dyDescent="0.25">
      <c r="B340" s="4">
        <v>70.75</v>
      </c>
      <c r="C340" s="5">
        <v>5.9657600000000004</v>
      </c>
      <c r="F340" s="4">
        <v>137.75</v>
      </c>
      <c r="G340" s="7">
        <v>17.892299999999999</v>
      </c>
      <c r="J340" s="4">
        <v>19.75</v>
      </c>
      <c r="K340" s="7">
        <v>21.767399999999999</v>
      </c>
      <c r="N340" s="4">
        <v>163.5</v>
      </c>
      <c r="O340" s="5">
        <v>26.208100000000002</v>
      </c>
      <c r="R340" s="2">
        <v>41.5</v>
      </c>
      <c r="S340" s="3">
        <v>25.1755</v>
      </c>
      <c r="V340" s="4">
        <v>104.5</v>
      </c>
      <c r="W340" s="5">
        <v>22.620999999999999</v>
      </c>
      <c r="Z340" s="4">
        <v>46.5</v>
      </c>
      <c r="AA340" s="5">
        <v>25.308399999999999</v>
      </c>
    </row>
    <row r="341" spans="2:27" hidden="1" x14ac:dyDescent="0.25">
      <c r="B341" s="4">
        <v>24.5</v>
      </c>
      <c r="C341" s="5">
        <v>5.9406499999999998</v>
      </c>
      <c r="F341" s="2">
        <v>69.25</v>
      </c>
      <c r="G341" s="6">
        <v>17.883600000000001</v>
      </c>
      <c r="J341" s="4">
        <v>28.25</v>
      </c>
      <c r="K341" s="7">
        <v>21.735199999999999</v>
      </c>
      <c r="N341" s="4">
        <v>13.25</v>
      </c>
      <c r="O341" s="5">
        <v>26.176400000000001</v>
      </c>
      <c r="R341" s="2">
        <v>57</v>
      </c>
      <c r="S341" s="3">
        <v>25.139800000000001</v>
      </c>
      <c r="V341" s="2">
        <v>125.5</v>
      </c>
      <c r="W341" s="3">
        <v>22.5989</v>
      </c>
      <c r="Z341" s="4">
        <v>50.25</v>
      </c>
      <c r="AA341" s="5">
        <v>25.2746</v>
      </c>
    </row>
    <row r="342" spans="2:27" hidden="1" x14ac:dyDescent="0.25">
      <c r="B342" s="2">
        <v>23</v>
      </c>
      <c r="C342" s="3">
        <v>5.9403300000000003</v>
      </c>
      <c r="F342" s="2">
        <v>146.75</v>
      </c>
      <c r="G342" s="6">
        <v>17.880400000000002</v>
      </c>
      <c r="J342" s="4">
        <v>162.75</v>
      </c>
      <c r="K342" s="7">
        <v>21.722100000000001</v>
      </c>
      <c r="N342" s="4">
        <v>128.5</v>
      </c>
      <c r="O342" s="5">
        <v>26.147300000000001</v>
      </c>
      <c r="R342" s="4">
        <v>107.5</v>
      </c>
      <c r="S342" s="5">
        <v>25.081499999999998</v>
      </c>
      <c r="V342" s="4">
        <v>157.75</v>
      </c>
      <c r="W342" s="5">
        <v>22.5746</v>
      </c>
      <c r="Z342" s="2">
        <v>59.25</v>
      </c>
      <c r="AA342" s="3">
        <v>25.2438</v>
      </c>
    </row>
    <row r="343" spans="2:27" hidden="1" x14ac:dyDescent="0.25">
      <c r="B343" s="4">
        <v>149</v>
      </c>
      <c r="C343" s="5">
        <v>5.9307100000000004</v>
      </c>
      <c r="F343" s="4">
        <v>79.25</v>
      </c>
      <c r="G343" s="7">
        <v>17.8248</v>
      </c>
      <c r="J343" s="4">
        <v>85</v>
      </c>
      <c r="K343" s="7">
        <v>21.718800000000002</v>
      </c>
      <c r="N343" s="4">
        <v>72.5</v>
      </c>
      <c r="O343" s="5">
        <v>26.038900000000002</v>
      </c>
      <c r="R343" s="4">
        <v>125.75</v>
      </c>
      <c r="S343" s="5">
        <v>24.975300000000001</v>
      </c>
      <c r="V343" s="2">
        <v>39.25</v>
      </c>
      <c r="W343" s="3">
        <v>22.535399999999999</v>
      </c>
      <c r="Z343" s="2">
        <v>131.25</v>
      </c>
      <c r="AA343" s="3">
        <v>25.2148</v>
      </c>
    </row>
    <row r="344" spans="2:27" hidden="1" x14ac:dyDescent="0.25">
      <c r="B344" s="4">
        <v>104.5</v>
      </c>
      <c r="C344" s="5">
        <v>5.8873699999999998</v>
      </c>
      <c r="F344" s="4">
        <v>121</v>
      </c>
      <c r="G344" s="7">
        <v>17.8096</v>
      </c>
      <c r="J344" s="4">
        <v>29.25</v>
      </c>
      <c r="K344" s="7">
        <v>21.7151</v>
      </c>
      <c r="N344" s="2">
        <v>31.75</v>
      </c>
      <c r="O344" s="3">
        <v>25.879200000000001</v>
      </c>
      <c r="R344" s="4">
        <v>176.5</v>
      </c>
      <c r="S344" s="5">
        <v>24.8718</v>
      </c>
      <c r="V344" s="2">
        <v>13.25</v>
      </c>
      <c r="W344" s="3">
        <v>22.505600000000001</v>
      </c>
      <c r="Z344" s="2">
        <v>4</v>
      </c>
      <c r="AA344" s="3">
        <v>25.116499999999998</v>
      </c>
    </row>
    <row r="345" spans="2:27" hidden="1" x14ac:dyDescent="0.25">
      <c r="B345" s="2">
        <v>30.25</v>
      </c>
      <c r="C345" s="3">
        <v>5.8802099999999999</v>
      </c>
      <c r="F345" s="4">
        <v>106.5</v>
      </c>
      <c r="G345" s="7">
        <v>17.797999999999998</v>
      </c>
      <c r="J345" s="2">
        <v>145</v>
      </c>
      <c r="K345" s="6">
        <v>21.7136</v>
      </c>
      <c r="N345" s="2">
        <v>9.5</v>
      </c>
      <c r="O345" s="3">
        <v>25.859000000000002</v>
      </c>
      <c r="R345" s="4">
        <v>73.5</v>
      </c>
      <c r="S345" s="5">
        <v>24.8643</v>
      </c>
      <c r="V345" s="4">
        <v>149.75</v>
      </c>
      <c r="W345" s="5">
        <v>22.472200000000001</v>
      </c>
      <c r="Z345" s="2">
        <v>130.25</v>
      </c>
      <c r="AA345" s="3">
        <v>25.100999999999999</v>
      </c>
    </row>
    <row r="346" spans="2:27" hidden="1" x14ac:dyDescent="0.25">
      <c r="B346" s="4">
        <v>75.75</v>
      </c>
      <c r="C346" s="5">
        <v>5.8545499999999997</v>
      </c>
      <c r="F346" s="4">
        <v>131.5</v>
      </c>
      <c r="G346" s="7">
        <v>17.786200000000001</v>
      </c>
      <c r="J346" s="2">
        <v>111.75</v>
      </c>
      <c r="K346" s="6">
        <v>21.651499999999999</v>
      </c>
      <c r="N346" s="2">
        <v>138.5</v>
      </c>
      <c r="O346" s="3">
        <v>25.8277</v>
      </c>
      <c r="R346" s="4">
        <v>83.75</v>
      </c>
      <c r="S346" s="5">
        <v>24.8475</v>
      </c>
      <c r="V346" s="4">
        <v>91.5</v>
      </c>
      <c r="W346" s="5">
        <v>22.462199999999999</v>
      </c>
      <c r="Z346" s="2">
        <v>41.75</v>
      </c>
      <c r="AA346" s="3">
        <v>25.098099999999999</v>
      </c>
    </row>
    <row r="347" spans="2:27" hidden="1" x14ac:dyDescent="0.25">
      <c r="B347" s="4">
        <v>66.5</v>
      </c>
      <c r="C347" s="5">
        <v>5.8467000000000002</v>
      </c>
      <c r="F347" s="4">
        <v>152.25</v>
      </c>
      <c r="G347" s="7">
        <v>17.763300000000001</v>
      </c>
      <c r="J347" s="2">
        <v>54</v>
      </c>
      <c r="K347" s="6">
        <v>21.639900000000001</v>
      </c>
      <c r="N347" s="4">
        <v>75.25</v>
      </c>
      <c r="O347" s="5">
        <v>25.797799999999999</v>
      </c>
      <c r="R347" s="2">
        <v>50</v>
      </c>
      <c r="S347" s="3">
        <v>24.8398</v>
      </c>
      <c r="V347" s="2">
        <v>159.25</v>
      </c>
      <c r="W347" s="3">
        <v>22.434799999999999</v>
      </c>
      <c r="Z347" s="4">
        <v>47</v>
      </c>
      <c r="AA347" s="5">
        <v>25.0885</v>
      </c>
    </row>
    <row r="348" spans="2:27" hidden="1" x14ac:dyDescent="0.25">
      <c r="B348" s="4">
        <v>141.25</v>
      </c>
      <c r="C348" s="5">
        <v>5.8441599999999996</v>
      </c>
      <c r="F348" s="2">
        <v>155</v>
      </c>
      <c r="G348" s="6">
        <v>17.740500000000001</v>
      </c>
      <c r="J348" s="4">
        <v>87</v>
      </c>
      <c r="K348" s="7">
        <v>21.6389</v>
      </c>
      <c r="N348" s="4">
        <v>177.5</v>
      </c>
      <c r="O348" s="5">
        <v>25.793900000000001</v>
      </c>
      <c r="R348" s="4">
        <v>154.75</v>
      </c>
      <c r="S348" s="5">
        <v>24.782599999999999</v>
      </c>
      <c r="V348" s="2">
        <v>107.5</v>
      </c>
      <c r="W348" s="3">
        <v>22.401399999999999</v>
      </c>
      <c r="Z348" s="2">
        <v>28.25</v>
      </c>
      <c r="AA348" s="3">
        <v>25.087499999999999</v>
      </c>
    </row>
    <row r="349" spans="2:27" hidden="1" x14ac:dyDescent="0.25">
      <c r="B349" s="2">
        <v>17.5</v>
      </c>
      <c r="C349" s="3">
        <v>5.8423100000000003</v>
      </c>
      <c r="F349" s="4">
        <v>14.75</v>
      </c>
      <c r="G349" s="7">
        <v>17.7301</v>
      </c>
      <c r="J349" s="4">
        <v>64.25</v>
      </c>
      <c r="K349" s="7">
        <v>21.617999999999999</v>
      </c>
      <c r="N349" s="2">
        <v>115.75</v>
      </c>
      <c r="O349" s="3">
        <v>25.790800000000001</v>
      </c>
      <c r="R349" s="2">
        <v>79.25</v>
      </c>
      <c r="S349" s="3">
        <v>24.7745</v>
      </c>
      <c r="V349" s="2">
        <v>94.25</v>
      </c>
      <c r="W349" s="3">
        <v>22.383400000000002</v>
      </c>
      <c r="Z349" s="4">
        <v>87.75</v>
      </c>
      <c r="AA349" s="5">
        <v>25.066299999999998</v>
      </c>
    </row>
    <row r="350" spans="2:27" hidden="1" x14ac:dyDescent="0.25">
      <c r="B350" s="4">
        <v>156</v>
      </c>
      <c r="C350" s="5">
        <v>5.8334900000000003</v>
      </c>
      <c r="F350" s="4">
        <v>150.25</v>
      </c>
      <c r="G350" s="7">
        <v>17.723199999999999</v>
      </c>
      <c r="J350" s="2">
        <v>105.25</v>
      </c>
      <c r="K350" s="6">
        <v>21.617599999999999</v>
      </c>
      <c r="N350" s="4">
        <v>55.25</v>
      </c>
      <c r="O350" s="5">
        <v>25.777999999999999</v>
      </c>
      <c r="R350" s="4">
        <v>129.75</v>
      </c>
      <c r="S350" s="5">
        <v>24.7575</v>
      </c>
      <c r="V350" s="4">
        <v>72</v>
      </c>
      <c r="W350" s="5">
        <v>22.366599999999998</v>
      </c>
      <c r="Z350" s="4">
        <v>23.75</v>
      </c>
      <c r="AA350" s="5">
        <v>25.021000000000001</v>
      </c>
    </row>
    <row r="351" spans="2:27" hidden="1" x14ac:dyDescent="0.25">
      <c r="B351" s="2">
        <v>22.75</v>
      </c>
      <c r="C351" s="3">
        <v>5.7888999999999999</v>
      </c>
      <c r="F351" s="2">
        <v>24.25</v>
      </c>
      <c r="G351" s="6">
        <v>17.722300000000001</v>
      </c>
      <c r="J351" s="2">
        <v>170</v>
      </c>
      <c r="K351" s="6">
        <v>21.587399999999999</v>
      </c>
      <c r="N351" s="2">
        <v>113.75</v>
      </c>
      <c r="O351" s="3">
        <v>25.7592</v>
      </c>
      <c r="R351" s="4">
        <v>62.75</v>
      </c>
      <c r="S351" s="5">
        <v>24.731200000000001</v>
      </c>
      <c r="V351" s="4">
        <v>132.75</v>
      </c>
      <c r="W351" s="5">
        <v>22.356999999999999</v>
      </c>
      <c r="Z351" s="4">
        <v>62.5</v>
      </c>
      <c r="AA351" s="5">
        <v>25.008400000000002</v>
      </c>
    </row>
    <row r="352" spans="2:27" hidden="1" x14ac:dyDescent="0.25">
      <c r="B352" s="4">
        <v>21.75</v>
      </c>
      <c r="C352" s="5">
        <v>5.7792000000000003</v>
      </c>
      <c r="F352" s="4">
        <v>104.75</v>
      </c>
      <c r="G352" s="7">
        <v>17.719200000000001</v>
      </c>
      <c r="J352" s="2">
        <v>16</v>
      </c>
      <c r="K352" s="6">
        <v>21.5761</v>
      </c>
      <c r="N352" s="2">
        <v>152</v>
      </c>
      <c r="O352" s="3">
        <v>25.7563</v>
      </c>
      <c r="R352" s="2">
        <v>4</v>
      </c>
      <c r="S352" s="3">
        <v>24.695799999999998</v>
      </c>
      <c r="V352" s="2">
        <v>16.5</v>
      </c>
      <c r="W352" s="3">
        <v>22.3462</v>
      </c>
      <c r="Z352" s="2">
        <v>125</v>
      </c>
      <c r="AA352" s="3">
        <v>25.0075</v>
      </c>
    </row>
    <row r="353" spans="2:27" hidden="1" x14ac:dyDescent="0.25">
      <c r="B353" s="4">
        <v>68.25</v>
      </c>
      <c r="C353" s="5">
        <v>5.7722800000000003</v>
      </c>
      <c r="F353" s="4">
        <v>114.5</v>
      </c>
      <c r="G353" s="7">
        <v>17.7165</v>
      </c>
      <c r="J353" s="2">
        <v>80</v>
      </c>
      <c r="K353" s="6">
        <v>21.547499999999999</v>
      </c>
      <c r="N353" s="2">
        <v>52.5</v>
      </c>
      <c r="O353" s="3">
        <v>25.648499999999999</v>
      </c>
      <c r="R353" s="2">
        <v>126.5</v>
      </c>
      <c r="S353" s="3">
        <v>24.6922</v>
      </c>
      <c r="V353" s="2">
        <v>70.25</v>
      </c>
      <c r="W353" s="3">
        <v>22.337</v>
      </c>
      <c r="Z353" s="2">
        <v>88.5</v>
      </c>
      <c r="AA353" s="3">
        <v>24.988199999999999</v>
      </c>
    </row>
    <row r="354" spans="2:27" hidden="1" x14ac:dyDescent="0.25">
      <c r="B354" s="4">
        <v>34</v>
      </c>
      <c r="C354" s="5">
        <v>5.7690000000000001</v>
      </c>
      <c r="F354" s="4">
        <v>50.25</v>
      </c>
      <c r="G354" s="7">
        <v>17.716000000000001</v>
      </c>
      <c r="J354" s="2">
        <v>76.25</v>
      </c>
      <c r="K354" s="6">
        <v>21.5289</v>
      </c>
      <c r="N354" s="2">
        <v>119.5</v>
      </c>
      <c r="O354" s="3">
        <v>25.601299999999998</v>
      </c>
      <c r="R354" s="4">
        <v>40.25</v>
      </c>
      <c r="S354" s="5">
        <v>24.671099999999999</v>
      </c>
      <c r="V354" s="2">
        <v>94</v>
      </c>
      <c r="W354" s="3">
        <v>22.3216</v>
      </c>
      <c r="Z354" s="4">
        <v>169.25</v>
      </c>
      <c r="AA354" s="5">
        <v>24.971800000000002</v>
      </c>
    </row>
    <row r="355" spans="2:27" hidden="1" x14ac:dyDescent="0.25">
      <c r="B355" s="2">
        <v>171</v>
      </c>
      <c r="C355" s="3">
        <v>5.7671299999999999</v>
      </c>
      <c r="F355" s="4">
        <v>100.75</v>
      </c>
      <c r="G355" s="7">
        <v>17.6953</v>
      </c>
      <c r="J355" s="2">
        <v>88.75</v>
      </c>
      <c r="K355" s="6">
        <v>21.499600000000001</v>
      </c>
      <c r="N355" s="2">
        <v>56.75</v>
      </c>
      <c r="O355" s="3">
        <v>25.597200000000001</v>
      </c>
      <c r="R355" s="4">
        <v>16.5</v>
      </c>
      <c r="S355" s="5">
        <v>24.667899999999999</v>
      </c>
      <c r="V355" s="2">
        <v>22.75</v>
      </c>
      <c r="W355" s="3">
        <v>22.238900000000001</v>
      </c>
      <c r="Z355" s="4">
        <v>84</v>
      </c>
      <c r="AA355" s="5">
        <v>24.966999999999999</v>
      </c>
    </row>
    <row r="356" spans="2:27" hidden="1" x14ac:dyDescent="0.25">
      <c r="B356" s="4">
        <v>109.25</v>
      </c>
      <c r="C356" s="5">
        <v>5.7656200000000002</v>
      </c>
      <c r="F356" s="4">
        <v>51</v>
      </c>
      <c r="G356" s="7">
        <v>17.6873</v>
      </c>
      <c r="J356" s="4">
        <v>53.5</v>
      </c>
      <c r="K356" s="7">
        <v>21.489799999999999</v>
      </c>
      <c r="N356" s="4">
        <v>54.75</v>
      </c>
      <c r="O356" s="5">
        <v>25.593499999999999</v>
      </c>
      <c r="R356" s="4">
        <v>34.5</v>
      </c>
      <c r="S356" s="5">
        <v>24.606999999999999</v>
      </c>
      <c r="V356" s="4">
        <v>96.75</v>
      </c>
      <c r="W356" s="5">
        <v>22.224</v>
      </c>
      <c r="Z356" s="2">
        <v>111.5</v>
      </c>
      <c r="AA356" s="3">
        <v>24.953499999999998</v>
      </c>
    </row>
    <row r="357" spans="2:27" hidden="1" x14ac:dyDescent="0.25">
      <c r="B357" s="4">
        <v>124.25</v>
      </c>
      <c r="C357" s="5">
        <v>5.7630299999999997</v>
      </c>
      <c r="F357" s="2">
        <v>156.25</v>
      </c>
      <c r="G357" s="6">
        <v>17.6782</v>
      </c>
      <c r="J357" s="4">
        <v>55.5</v>
      </c>
      <c r="K357" s="7">
        <v>21.427499999999998</v>
      </c>
      <c r="N357" s="4">
        <v>122</v>
      </c>
      <c r="O357" s="5">
        <v>25.570599999999999</v>
      </c>
      <c r="R357" s="2">
        <v>29.5</v>
      </c>
      <c r="S357" s="3">
        <v>24.585100000000001</v>
      </c>
      <c r="V357" s="2">
        <v>85.75</v>
      </c>
      <c r="W357" s="3">
        <v>22.2135</v>
      </c>
      <c r="Z357" s="4">
        <v>100.25</v>
      </c>
      <c r="AA357" s="5">
        <v>24.930299999999999</v>
      </c>
    </row>
    <row r="358" spans="2:27" hidden="1" x14ac:dyDescent="0.25">
      <c r="B358" s="4">
        <v>118</v>
      </c>
      <c r="C358" s="5">
        <v>5.7600199999999999</v>
      </c>
      <c r="F358" s="4">
        <v>29.5</v>
      </c>
      <c r="G358" s="7">
        <v>17.651399999999999</v>
      </c>
      <c r="J358" s="2">
        <v>100.75</v>
      </c>
      <c r="K358" s="6">
        <v>21.423300000000001</v>
      </c>
      <c r="N358" s="4">
        <v>129</v>
      </c>
      <c r="O358" s="5">
        <v>25.545200000000001</v>
      </c>
      <c r="R358" s="4">
        <v>25</v>
      </c>
      <c r="S358" s="5">
        <v>24.5398</v>
      </c>
      <c r="V358" s="2">
        <v>123.25</v>
      </c>
      <c r="W358" s="3">
        <v>22.179099999999998</v>
      </c>
      <c r="Z358" s="2">
        <v>137.25</v>
      </c>
      <c r="AA358" s="3">
        <v>24.929400000000001</v>
      </c>
    </row>
    <row r="359" spans="2:27" hidden="1" x14ac:dyDescent="0.25">
      <c r="B359" s="2">
        <v>139.5</v>
      </c>
      <c r="C359" s="3">
        <v>5.7513500000000004</v>
      </c>
      <c r="F359" s="4">
        <v>132.75</v>
      </c>
      <c r="G359" s="7">
        <v>17.6325</v>
      </c>
      <c r="J359" s="4">
        <v>41.25</v>
      </c>
      <c r="K359" s="7">
        <v>21.419499999999999</v>
      </c>
      <c r="N359" s="2">
        <v>60.75</v>
      </c>
      <c r="O359" s="3">
        <v>25.5336</v>
      </c>
      <c r="R359" s="4">
        <v>133</v>
      </c>
      <c r="S359" s="5">
        <v>24.539200000000001</v>
      </c>
      <c r="V359" s="4">
        <v>76.5</v>
      </c>
      <c r="W359" s="5">
        <v>22.167899999999999</v>
      </c>
      <c r="Z359" s="4">
        <v>49.5</v>
      </c>
      <c r="AA359" s="5">
        <v>24.9101</v>
      </c>
    </row>
    <row r="360" spans="2:27" hidden="1" x14ac:dyDescent="0.25">
      <c r="B360" s="4">
        <v>140.25</v>
      </c>
      <c r="C360" s="5">
        <v>5.7312099999999999</v>
      </c>
      <c r="F360" s="4">
        <v>110.75</v>
      </c>
      <c r="G360" s="7">
        <v>17.6113</v>
      </c>
      <c r="J360" s="4">
        <v>104.75</v>
      </c>
      <c r="K360" s="7">
        <v>21.401599999999998</v>
      </c>
      <c r="N360" s="2">
        <v>59.5</v>
      </c>
      <c r="O360" s="3">
        <v>25.530999999999999</v>
      </c>
      <c r="R360" s="4">
        <v>6.25</v>
      </c>
      <c r="S360" s="5">
        <v>24.5337</v>
      </c>
      <c r="V360" s="4">
        <v>173</v>
      </c>
      <c r="W360" s="5">
        <v>22.132999999999999</v>
      </c>
      <c r="Z360" s="2">
        <v>9</v>
      </c>
      <c r="AA360" s="3">
        <v>24.904299999999999</v>
      </c>
    </row>
    <row r="361" spans="2:27" hidden="1" x14ac:dyDescent="0.25">
      <c r="B361" s="2">
        <v>139.25</v>
      </c>
      <c r="C361" s="3">
        <v>5.7186000000000003</v>
      </c>
      <c r="F361" s="4">
        <v>72.5</v>
      </c>
      <c r="G361" s="7">
        <v>17.605799999999999</v>
      </c>
      <c r="J361" s="2">
        <v>22.5</v>
      </c>
      <c r="K361" s="6">
        <v>21.394600000000001</v>
      </c>
      <c r="N361" s="2">
        <v>61.25</v>
      </c>
      <c r="O361" s="3">
        <v>25.524799999999999</v>
      </c>
      <c r="R361" s="2">
        <v>85.25</v>
      </c>
      <c r="S361" s="3">
        <v>24.512699999999999</v>
      </c>
      <c r="V361" s="4">
        <v>34.25</v>
      </c>
      <c r="W361" s="5">
        <v>22.0901</v>
      </c>
      <c r="Z361" s="2">
        <v>96.75</v>
      </c>
      <c r="AA361" s="3">
        <v>24.846399999999999</v>
      </c>
    </row>
    <row r="362" spans="2:27" hidden="1" x14ac:dyDescent="0.25">
      <c r="B362" s="2">
        <v>46</v>
      </c>
      <c r="C362" s="3">
        <v>5.7172000000000001</v>
      </c>
      <c r="F362" s="2">
        <v>4.75</v>
      </c>
      <c r="G362" s="6">
        <v>17.605499999999999</v>
      </c>
      <c r="J362" s="2">
        <v>114</v>
      </c>
      <c r="K362" s="6">
        <v>21.387699999999999</v>
      </c>
      <c r="N362" s="2">
        <v>51</v>
      </c>
      <c r="O362" s="3">
        <v>25.4941</v>
      </c>
      <c r="R362" s="2">
        <v>129.5</v>
      </c>
      <c r="S362" s="3">
        <v>24.486999999999998</v>
      </c>
      <c r="V362" s="4">
        <v>106.75</v>
      </c>
      <c r="W362" s="5">
        <v>22.078700000000001</v>
      </c>
      <c r="Z362" s="2">
        <v>177.25</v>
      </c>
      <c r="AA362" s="3">
        <v>24.831</v>
      </c>
    </row>
    <row r="363" spans="2:27" hidden="1" x14ac:dyDescent="0.25">
      <c r="B363" s="2">
        <v>137.75</v>
      </c>
      <c r="C363" s="3">
        <v>5.7166499999999996</v>
      </c>
      <c r="F363" s="4">
        <v>69.5</v>
      </c>
      <c r="G363" s="7">
        <v>17.5975</v>
      </c>
      <c r="J363" s="2">
        <v>30.5</v>
      </c>
      <c r="K363" s="6">
        <v>21.369499999999999</v>
      </c>
      <c r="N363" s="2">
        <v>155</v>
      </c>
      <c r="O363" s="3">
        <v>25.369299999999999</v>
      </c>
      <c r="R363" s="4">
        <v>101.25</v>
      </c>
      <c r="S363" s="5">
        <v>24.4772</v>
      </c>
      <c r="V363" s="4">
        <v>117.5</v>
      </c>
      <c r="W363" s="5">
        <v>22.070900000000002</v>
      </c>
      <c r="Z363" s="2">
        <v>132</v>
      </c>
      <c r="AA363" s="3">
        <v>24.8001</v>
      </c>
    </row>
    <row r="364" spans="2:27" hidden="1" x14ac:dyDescent="0.25">
      <c r="B364" s="4">
        <v>170.5</v>
      </c>
      <c r="C364" s="5">
        <v>5.7165699999999999</v>
      </c>
      <c r="F364" s="2">
        <v>43.5</v>
      </c>
      <c r="G364" s="6">
        <v>17.576799999999999</v>
      </c>
      <c r="J364" s="2">
        <v>66.25</v>
      </c>
      <c r="K364" s="6">
        <v>21.366800000000001</v>
      </c>
      <c r="N364" s="2">
        <v>61.5</v>
      </c>
      <c r="O364" s="3">
        <v>25.3369</v>
      </c>
      <c r="R364" s="4">
        <v>106.75</v>
      </c>
      <c r="S364" s="5">
        <v>24.379799999999999</v>
      </c>
      <c r="V364" s="4">
        <v>27.5</v>
      </c>
      <c r="W364" s="5">
        <v>22.0501</v>
      </c>
      <c r="Z364" s="4">
        <v>16.75</v>
      </c>
      <c r="AA364" s="5">
        <v>24.746099999999998</v>
      </c>
    </row>
    <row r="365" spans="2:27" hidden="1" x14ac:dyDescent="0.25">
      <c r="B365" s="2">
        <v>57.75</v>
      </c>
      <c r="C365" s="3">
        <v>5.6966400000000004</v>
      </c>
      <c r="F365" s="2">
        <v>154.75</v>
      </c>
      <c r="G365" s="6">
        <v>17.573</v>
      </c>
      <c r="J365" s="2">
        <v>163</v>
      </c>
      <c r="K365" s="6">
        <v>21.343399999999999</v>
      </c>
      <c r="N365" s="2">
        <v>156.75</v>
      </c>
      <c r="O365" s="3">
        <v>25.2973</v>
      </c>
      <c r="R365" s="4">
        <v>158.5</v>
      </c>
      <c r="S365" s="5">
        <v>24.339700000000001</v>
      </c>
      <c r="V365" s="4">
        <v>92.25</v>
      </c>
      <c r="W365" s="5">
        <v>22.047599999999999</v>
      </c>
      <c r="Z365" s="4">
        <v>88.25</v>
      </c>
      <c r="AA365" s="5">
        <v>24.744199999999999</v>
      </c>
    </row>
    <row r="366" spans="2:27" hidden="1" x14ac:dyDescent="0.25">
      <c r="B366" s="4">
        <v>179.5</v>
      </c>
      <c r="C366" s="5">
        <v>5.6767200000000004</v>
      </c>
      <c r="F366" s="4">
        <v>166.25</v>
      </c>
      <c r="G366" s="7">
        <v>17.5639</v>
      </c>
      <c r="J366" s="2">
        <v>159</v>
      </c>
      <c r="K366" s="6">
        <v>21.3353</v>
      </c>
      <c r="N366" s="4">
        <v>166.5</v>
      </c>
      <c r="O366" s="5">
        <v>25.271799999999999</v>
      </c>
      <c r="R366" s="2">
        <v>67.25</v>
      </c>
      <c r="S366" s="3">
        <v>24.324000000000002</v>
      </c>
      <c r="V366" s="4">
        <v>141</v>
      </c>
      <c r="W366" s="5">
        <v>22.027000000000001</v>
      </c>
      <c r="Z366" s="2">
        <v>176.75</v>
      </c>
      <c r="AA366" s="3">
        <v>24.712399999999999</v>
      </c>
    </row>
    <row r="367" spans="2:27" hidden="1" x14ac:dyDescent="0.25">
      <c r="B367" s="2">
        <v>103.25</v>
      </c>
      <c r="C367" s="3">
        <v>5.6690800000000001</v>
      </c>
      <c r="F367" s="4">
        <v>119.25</v>
      </c>
      <c r="G367" s="7">
        <v>17.538699999999999</v>
      </c>
      <c r="J367" s="4">
        <v>96</v>
      </c>
      <c r="K367" s="7">
        <v>21.331</v>
      </c>
      <c r="N367" s="2">
        <v>124.25</v>
      </c>
      <c r="O367" s="3">
        <v>25.2639</v>
      </c>
      <c r="R367" s="4">
        <v>28.25</v>
      </c>
      <c r="S367" s="5">
        <v>24.252500000000001</v>
      </c>
      <c r="V367" s="2">
        <v>19.5</v>
      </c>
      <c r="W367" s="3">
        <v>22.010999999999999</v>
      </c>
      <c r="Z367" s="2">
        <v>85.75</v>
      </c>
      <c r="AA367" s="3">
        <v>24.672799999999999</v>
      </c>
    </row>
    <row r="368" spans="2:27" hidden="1" x14ac:dyDescent="0.25">
      <c r="B368" s="2">
        <v>152.75</v>
      </c>
      <c r="C368" s="3">
        <v>5.6674100000000003</v>
      </c>
      <c r="F368" s="2">
        <v>25</v>
      </c>
      <c r="G368" s="6">
        <v>17.528700000000001</v>
      </c>
      <c r="J368" s="2">
        <v>59.5</v>
      </c>
      <c r="K368" s="6">
        <v>21.3218</v>
      </c>
      <c r="N368" s="4">
        <v>36.5</v>
      </c>
      <c r="O368" s="5">
        <v>25.2377</v>
      </c>
      <c r="R368" s="2">
        <v>27.25</v>
      </c>
      <c r="S368" s="3">
        <v>24.231999999999999</v>
      </c>
      <c r="V368" s="2">
        <v>50.5</v>
      </c>
      <c r="W368" s="3">
        <v>21.988199999999999</v>
      </c>
      <c r="Z368" s="2">
        <v>58</v>
      </c>
      <c r="AA368" s="3">
        <v>24.628499999999999</v>
      </c>
    </row>
    <row r="369" spans="2:27" hidden="1" x14ac:dyDescent="0.25">
      <c r="B369" s="4">
        <v>138</v>
      </c>
      <c r="C369" s="5">
        <v>5.6643999999999997</v>
      </c>
      <c r="F369" s="4">
        <v>163.5</v>
      </c>
      <c r="G369" s="7">
        <v>17.5124</v>
      </c>
      <c r="J369" s="2">
        <v>152.5</v>
      </c>
      <c r="K369" s="6">
        <v>21.2408</v>
      </c>
      <c r="N369" s="2">
        <v>110</v>
      </c>
      <c r="O369" s="3">
        <v>25.2225</v>
      </c>
      <c r="R369" s="2">
        <v>124.5</v>
      </c>
      <c r="S369" s="3">
        <v>24.229800000000001</v>
      </c>
      <c r="V369" s="4">
        <v>77.75</v>
      </c>
      <c r="W369" s="5">
        <v>21.976500000000001</v>
      </c>
      <c r="Z369" s="2">
        <v>16.5</v>
      </c>
      <c r="AA369" s="3">
        <v>24.6159</v>
      </c>
    </row>
    <row r="370" spans="2:27" hidden="1" x14ac:dyDescent="0.25">
      <c r="B370" s="2">
        <v>25.25</v>
      </c>
      <c r="C370" s="3">
        <v>5.6556499999999996</v>
      </c>
      <c r="F370" s="4">
        <v>106.25</v>
      </c>
      <c r="G370" s="7">
        <v>17.507300000000001</v>
      </c>
      <c r="J370" s="4">
        <v>148.5</v>
      </c>
      <c r="K370" s="7">
        <v>21.2378</v>
      </c>
      <c r="N370" s="4">
        <v>85</v>
      </c>
      <c r="O370" s="5">
        <v>25.190100000000001</v>
      </c>
      <c r="R370" s="2">
        <v>107.75</v>
      </c>
      <c r="S370" s="3">
        <v>24.224699999999999</v>
      </c>
      <c r="V370" s="2">
        <v>53.75</v>
      </c>
      <c r="W370" s="3">
        <v>21.973600000000001</v>
      </c>
      <c r="Z370" s="4">
        <v>131</v>
      </c>
      <c r="AA370" s="5">
        <v>24.588000000000001</v>
      </c>
    </row>
    <row r="371" spans="2:27" hidden="1" x14ac:dyDescent="0.25">
      <c r="B371" s="2">
        <v>56.25</v>
      </c>
      <c r="C371" s="3">
        <v>5.6512700000000002</v>
      </c>
      <c r="F371" s="2">
        <v>61</v>
      </c>
      <c r="G371" s="6">
        <v>17.490600000000001</v>
      </c>
      <c r="J371" s="2">
        <v>99.25</v>
      </c>
      <c r="K371" s="6">
        <v>21.204799999999999</v>
      </c>
      <c r="N371" s="4">
        <v>169.25</v>
      </c>
      <c r="O371" s="5">
        <v>25.162299999999998</v>
      </c>
      <c r="R371" s="4">
        <v>109.25</v>
      </c>
      <c r="S371" s="5">
        <v>24.146899999999999</v>
      </c>
      <c r="V371" s="2">
        <v>8.5</v>
      </c>
      <c r="W371" s="3">
        <v>21.966899999999999</v>
      </c>
      <c r="Z371" s="4">
        <v>142</v>
      </c>
      <c r="AA371" s="5">
        <v>24.573499999999999</v>
      </c>
    </row>
    <row r="372" spans="2:27" hidden="1" x14ac:dyDescent="0.25">
      <c r="B372" s="2">
        <v>80.5</v>
      </c>
      <c r="C372" s="3">
        <v>5.6393500000000003</v>
      </c>
      <c r="F372" s="2">
        <v>113.25</v>
      </c>
      <c r="G372" s="6">
        <v>17.477699999999999</v>
      </c>
      <c r="J372" s="4">
        <v>167</v>
      </c>
      <c r="K372" s="7">
        <v>21.200199999999999</v>
      </c>
      <c r="N372" s="2">
        <v>139.75</v>
      </c>
      <c r="O372" s="3">
        <v>25.113399999999999</v>
      </c>
      <c r="R372" s="2">
        <v>105.25</v>
      </c>
      <c r="S372" s="3">
        <v>24.135200000000001</v>
      </c>
      <c r="V372" s="2">
        <v>3.25</v>
      </c>
      <c r="W372" s="3">
        <v>21.947099999999999</v>
      </c>
      <c r="Z372" s="2">
        <v>75.25</v>
      </c>
      <c r="AA372" s="3">
        <v>24.551300000000001</v>
      </c>
    </row>
    <row r="373" spans="2:27" hidden="1" x14ac:dyDescent="0.25">
      <c r="B373" s="4">
        <v>28</v>
      </c>
      <c r="C373" s="5">
        <v>5.6250799999999996</v>
      </c>
      <c r="F373" s="2">
        <v>145.25</v>
      </c>
      <c r="G373" s="6">
        <v>17.3977</v>
      </c>
      <c r="J373" s="2">
        <v>151.75</v>
      </c>
      <c r="K373" s="6">
        <v>21.173200000000001</v>
      </c>
      <c r="N373" s="2">
        <v>113.25</v>
      </c>
      <c r="O373" s="3">
        <v>25.108699999999999</v>
      </c>
      <c r="R373" s="4">
        <v>36.25</v>
      </c>
      <c r="S373" s="5">
        <v>24.1206</v>
      </c>
      <c r="V373" s="4">
        <v>84.75</v>
      </c>
      <c r="W373" s="5">
        <v>21.8963</v>
      </c>
      <c r="Z373" s="4">
        <v>55.75</v>
      </c>
      <c r="AA373" s="5">
        <v>24.530100000000001</v>
      </c>
    </row>
    <row r="374" spans="2:27" hidden="1" x14ac:dyDescent="0.25">
      <c r="B374" s="4">
        <v>142.5</v>
      </c>
      <c r="C374" s="5">
        <v>5.6168800000000001</v>
      </c>
      <c r="F374" s="4">
        <v>15.25</v>
      </c>
      <c r="G374" s="7">
        <v>17.396599999999999</v>
      </c>
      <c r="J374" s="4">
        <v>136</v>
      </c>
      <c r="K374" s="7">
        <v>21.1723</v>
      </c>
      <c r="N374" s="4">
        <v>138.25</v>
      </c>
      <c r="O374" s="5">
        <v>25.106400000000001</v>
      </c>
      <c r="R374" s="4">
        <v>27.75</v>
      </c>
      <c r="S374" s="5">
        <v>24.096900000000002</v>
      </c>
      <c r="V374" s="4">
        <v>65</v>
      </c>
      <c r="W374" s="5">
        <v>21.8873</v>
      </c>
      <c r="Z374" s="4">
        <v>55</v>
      </c>
      <c r="AA374" s="5">
        <v>24.517499999999998</v>
      </c>
    </row>
    <row r="375" spans="2:27" hidden="1" x14ac:dyDescent="0.25">
      <c r="B375" s="2">
        <v>105.25</v>
      </c>
      <c r="C375" s="3">
        <v>5.6159299999999996</v>
      </c>
      <c r="F375" s="4">
        <v>124.25</v>
      </c>
      <c r="G375" s="7">
        <v>17.393699999999999</v>
      </c>
      <c r="J375" s="4">
        <v>52.75</v>
      </c>
      <c r="K375" s="7">
        <v>21.164100000000001</v>
      </c>
      <c r="N375" s="2">
        <v>174</v>
      </c>
      <c r="O375" s="3">
        <v>25.042899999999999</v>
      </c>
      <c r="R375" s="4">
        <v>137.25</v>
      </c>
      <c r="S375" s="5">
        <v>24.092700000000001</v>
      </c>
      <c r="V375" s="2">
        <v>101</v>
      </c>
      <c r="W375" s="3">
        <v>21.856300000000001</v>
      </c>
      <c r="Z375" s="4">
        <v>107.75</v>
      </c>
      <c r="AA375" s="5">
        <v>24.449100000000001</v>
      </c>
    </row>
    <row r="376" spans="2:27" hidden="1" x14ac:dyDescent="0.25">
      <c r="B376" s="2">
        <v>32.5</v>
      </c>
      <c r="C376" s="3">
        <v>5.61416</v>
      </c>
      <c r="F376" s="2">
        <v>117.5</v>
      </c>
      <c r="G376" s="6">
        <v>17.3369</v>
      </c>
      <c r="J376" s="4">
        <v>150</v>
      </c>
      <c r="K376" s="7">
        <v>21.139700000000001</v>
      </c>
      <c r="N376" s="2">
        <v>81.75</v>
      </c>
      <c r="O376" s="3">
        <v>24.958400000000001</v>
      </c>
      <c r="R376" s="2">
        <v>56.75</v>
      </c>
      <c r="S376" s="3">
        <v>24.0852</v>
      </c>
      <c r="V376" s="2">
        <v>117.75</v>
      </c>
      <c r="W376" s="3">
        <v>21.757400000000001</v>
      </c>
      <c r="Z376" s="2">
        <v>101.75</v>
      </c>
      <c r="AA376" s="3">
        <v>24.442299999999999</v>
      </c>
    </row>
    <row r="377" spans="2:27" hidden="1" x14ac:dyDescent="0.25">
      <c r="B377" s="2">
        <v>109</v>
      </c>
      <c r="C377" s="3">
        <v>5.6052499999999998</v>
      </c>
      <c r="F377" s="2">
        <v>109.75</v>
      </c>
      <c r="G377" s="6">
        <v>17.316800000000001</v>
      </c>
      <c r="J377" s="4">
        <v>108</v>
      </c>
      <c r="K377" s="7">
        <v>21.138200000000001</v>
      </c>
      <c r="N377" s="4">
        <v>60.5</v>
      </c>
      <c r="O377" s="5">
        <v>24.918500000000002</v>
      </c>
      <c r="R377" s="2">
        <v>99.25</v>
      </c>
      <c r="S377" s="3">
        <v>24.0641</v>
      </c>
      <c r="V377" s="4">
        <v>62.75</v>
      </c>
      <c r="W377" s="5">
        <v>21.7271</v>
      </c>
      <c r="Z377" s="4">
        <v>81.5</v>
      </c>
      <c r="AA377" s="5">
        <v>24.391200000000001</v>
      </c>
    </row>
    <row r="378" spans="2:27" hidden="1" x14ac:dyDescent="0.25">
      <c r="B378" s="2">
        <v>106.5</v>
      </c>
      <c r="C378" s="3">
        <v>5.6019199999999998</v>
      </c>
      <c r="F378" s="2">
        <v>173.25</v>
      </c>
      <c r="G378" s="6">
        <v>17.311699999999998</v>
      </c>
      <c r="J378" s="2">
        <v>25.25</v>
      </c>
      <c r="K378" s="6">
        <v>21.099399999999999</v>
      </c>
      <c r="N378" s="2">
        <v>89</v>
      </c>
      <c r="O378" s="3">
        <v>24.895499999999998</v>
      </c>
      <c r="R378" s="2">
        <v>174.25</v>
      </c>
      <c r="S378" s="3">
        <v>24.040700000000001</v>
      </c>
      <c r="V378" s="4">
        <v>142.75</v>
      </c>
      <c r="W378" s="5">
        <v>21.6844</v>
      </c>
      <c r="Z378" s="4">
        <v>77.75</v>
      </c>
      <c r="AA378" s="5">
        <v>24.3874</v>
      </c>
    </row>
    <row r="379" spans="2:27" hidden="1" x14ac:dyDescent="0.25">
      <c r="B379" s="2">
        <v>62.75</v>
      </c>
      <c r="C379" s="3">
        <v>5.5878399999999999</v>
      </c>
      <c r="F379" s="2">
        <v>70.5</v>
      </c>
      <c r="G379" s="6">
        <v>17.293900000000001</v>
      </c>
      <c r="J379" s="2">
        <v>173.25</v>
      </c>
      <c r="K379" s="6">
        <v>21.096</v>
      </c>
      <c r="N379" s="4">
        <v>136</v>
      </c>
      <c r="O379" s="5">
        <v>24.883900000000001</v>
      </c>
      <c r="R379" s="2">
        <v>75.25</v>
      </c>
      <c r="S379" s="3">
        <v>24.0244</v>
      </c>
      <c r="V379" s="2">
        <v>173.25</v>
      </c>
      <c r="W379" s="3">
        <v>21.653400000000001</v>
      </c>
      <c r="Z379" s="2">
        <v>115.75</v>
      </c>
      <c r="AA379" s="3">
        <v>24.348800000000001</v>
      </c>
    </row>
    <row r="380" spans="2:27" hidden="1" x14ac:dyDescent="0.25">
      <c r="B380" s="2">
        <v>37.75</v>
      </c>
      <c r="C380" s="3">
        <v>5.5832100000000002</v>
      </c>
      <c r="F380" s="4">
        <v>54.5</v>
      </c>
      <c r="G380" s="7">
        <v>17.262499999999999</v>
      </c>
      <c r="J380" s="4">
        <v>3.25</v>
      </c>
      <c r="K380" s="7">
        <v>21.09</v>
      </c>
      <c r="N380" s="4">
        <v>138</v>
      </c>
      <c r="O380" s="5">
        <v>24.871099999999998</v>
      </c>
      <c r="R380" s="2">
        <v>155.25</v>
      </c>
      <c r="S380" s="3">
        <v>23.960100000000001</v>
      </c>
      <c r="V380" s="2">
        <v>79</v>
      </c>
      <c r="W380" s="3">
        <v>21.645600000000002</v>
      </c>
      <c r="Z380" s="2">
        <v>102.5</v>
      </c>
      <c r="AA380" s="3">
        <v>24.325600000000001</v>
      </c>
    </row>
    <row r="381" spans="2:27" hidden="1" x14ac:dyDescent="0.25">
      <c r="B381" s="4">
        <v>149.25</v>
      </c>
      <c r="C381" s="5">
        <v>5.57613</v>
      </c>
      <c r="F381" s="2">
        <v>7.5</v>
      </c>
      <c r="G381" s="6">
        <v>17.245999999999999</v>
      </c>
      <c r="J381" s="4">
        <v>138.25</v>
      </c>
      <c r="K381" s="7">
        <v>21.029299999999999</v>
      </c>
      <c r="N381" s="4">
        <v>169.75</v>
      </c>
      <c r="O381" s="5">
        <v>24.8507</v>
      </c>
      <c r="R381" s="4">
        <v>95.25</v>
      </c>
      <c r="S381" s="5">
        <v>23.9529</v>
      </c>
      <c r="V381" s="4">
        <v>125</v>
      </c>
      <c r="W381" s="5">
        <v>21.6126</v>
      </c>
      <c r="Z381" s="4">
        <v>2.5</v>
      </c>
      <c r="AA381" s="5">
        <v>24.3034</v>
      </c>
    </row>
    <row r="382" spans="2:27" hidden="1" x14ac:dyDescent="0.25">
      <c r="B382" s="4">
        <v>156.25</v>
      </c>
      <c r="C382" s="5">
        <v>5.5734399999999997</v>
      </c>
      <c r="F382" s="4">
        <v>164.25</v>
      </c>
      <c r="G382" s="7">
        <v>17.240600000000001</v>
      </c>
      <c r="J382" s="4">
        <v>47.25</v>
      </c>
      <c r="K382" s="7">
        <v>20.968399999999999</v>
      </c>
      <c r="N382" s="4">
        <v>66.5</v>
      </c>
      <c r="O382" s="5">
        <v>24.832100000000001</v>
      </c>
      <c r="R382" s="2">
        <v>93.5</v>
      </c>
      <c r="S382" s="3">
        <v>23.946100000000001</v>
      </c>
      <c r="V382" s="4">
        <v>102.5</v>
      </c>
      <c r="W382" s="5">
        <v>21.5519</v>
      </c>
      <c r="Z382" s="2">
        <v>84.5</v>
      </c>
      <c r="AA382" s="3">
        <v>24.297699999999999</v>
      </c>
    </row>
    <row r="383" spans="2:27" hidden="1" x14ac:dyDescent="0.25">
      <c r="B383" s="4">
        <v>68</v>
      </c>
      <c r="C383" s="5">
        <v>5.5726699999999996</v>
      </c>
      <c r="F383" s="4">
        <v>79.75</v>
      </c>
      <c r="G383" s="7">
        <v>17.189599999999999</v>
      </c>
      <c r="J383" s="2">
        <v>4</v>
      </c>
      <c r="K383" s="6">
        <v>20.9114</v>
      </c>
      <c r="N383" s="4">
        <v>48.75</v>
      </c>
      <c r="O383" s="5">
        <v>24.830300000000001</v>
      </c>
      <c r="R383" s="4">
        <v>5.5</v>
      </c>
      <c r="S383" s="5">
        <v>23.945900000000002</v>
      </c>
      <c r="V383" s="2">
        <v>40</v>
      </c>
      <c r="W383" s="3">
        <v>21.5517</v>
      </c>
      <c r="Z383" s="2">
        <v>82.25</v>
      </c>
      <c r="AA383" s="3">
        <v>24.289000000000001</v>
      </c>
    </row>
    <row r="384" spans="2:27" hidden="1" x14ac:dyDescent="0.25">
      <c r="B384" s="4">
        <v>38</v>
      </c>
      <c r="C384" s="5">
        <v>5.5702100000000003</v>
      </c>
      <c r="F384" s="2">
        <v>147.5</v>
      </c>
      <c r="G384" s="6">
        <v>17.136199999999999</v>
      </c>
      <c r="J384" s="4">
        <v>46.25</v>
      </c>
      <c r="K384" s="7">
        <v>20.906099999999999</v>
      </c>
      <c r="N384" s="2">
        <v>150</v>
      </c>
      <c r="O384" s="3">
        <v>24.8249</v>
      </c>
      <c r="R384" s="4">
        <v>146.75</v>
      </c>
      <c r="S384" s="5">
        <v>23.929200000000002</v>
      </c>
      <c r="V384" s="4">
        <v>145.5</v>
      </c>
      <c r="W384" s="5">
        <v>21.5243</v>
      </c>
      <c r="Z384" s="4">
        <v>74.75</v>
      </c>
      <c r="AA384" s="5">
        <v>24.26</v>
      </c>
    </row>
    <row r="385" spans="2:27" hidden="1" x14ac:dyDescent="0.25">
      <c r="B385" s="2">
        <v>114.75</v>
      </c>
      <c r="C385" s="3">
        <v>5.5566500000000003</v>
      </c>
      <c r="F385" s="4">
        <v>58</v>
      </c>
      <c r="G385" s="7">
        <v>17.1328</v>
      </c>
      <c r="J385" s="2">
        <v>145.25</v>
      </c>
      <c r="K385" s="6">
        <v>20.880199999999999</v>
      </c>
      <c r="N385" s="2">
        <v>6.75</v>
      </c>
      <c r="O385" s="3">
        <v>24.7136</v>
      </c>
      <c r="R385" s="4">
        <v>127.25</v>
      </c>
      <c r="S385" s="5">
        <v>23.9023</v>
      </c>
      <c r="V385" s="2">
        <v>68.75</v>
      </c>
      <c r="W385" s="3">
        <v>21.514399999999998</v>
      </c>
      <c r="Z385" s="4">
        <v>40.5</v>
      </c>
      <c r="AA385" s="5">
        <v>24.236899999999999</v>
      </c>
    </row>
    <row r="386" spans="2:27" hidden="1" x14ac:dyDescent="0.25">
      <c r="B386" s="2">
        <v>173</v>
      </c>
      <c r="C386" s="3">
        <v>5.5497800000000002</v>
      </c>
      <c r="F386" s="2">
        <v>125.5</v>
      </c>
      <c r="G386" s="6">
        <v>17.088899999999999</v>
      </c>
      <c r="J386" s="2">
        <v>49</v>
      </c>
      <c r="K386" s="6">
        <v>20.866399999999999</v>
      </c>
      <c r="N386" s="2">
        <v>47.5</v>
      </c>
      <c r="O386" s="3">
        <v>24.7058</v>
      </c>
      <c r="R386" s="4">
        <v>109</v>
      </c>
      <c r="S386" s="5">
        <v>23.8565</v>
      </c>
      <c r="V386" s="2">
        <v>162.75</v>
      </c>
      <c r="W386" s="3">
        <v>21.497599999999998</v>
      </c>
      <c r="Z386" s="2">
        <v>85</v>
      </c>
      <c r="AA386" s="3">
        <v>24.223400000000002</v>
      </c>
    </row>
    <row r="387" spans="2:27" hidden="1" x14ac:dyDescent="0.25">
      <c r="B387" s="2">
        <v>108</v>
      </c>
      <c r="C387" s="3">
        <v>5.54854</v>
      </c>
      <c r="F387" s="2">
        <v>109.5</v>
      </c>
      <c r="G387" s="6">
        <v>17.076499999999999</v>
      </c>
      <c r="J387" s="2">
        <v>115.75</v>
      </c>
      <c r="K387" s="6">
        <v>20.840199999999999</v>
      </c>
      <c r="N387" s="4">
        <v>50.25</v>
      </c>
      <c r="O387" s="5">
        <v>24.658300000000001</v>
      </c>
      <c r="R387" s="2">
        <v>99</v>
      </c>
      <c r="S387" s="3">
        <v>23.821200000000001</v>
      </c>
      <c r="V387" s="2">
        <v>152.75</v>
      </c>
      <c r="W387" s="3">
        <v>21.439</v>
      </c>
      <c r="Z387" s="2">
        <v>29.25</v>
      </c>
      <c r="AA387" s="3">
        <v>24.176100000000002</v>
      </c>
    </row>
    <row r="388" spans="2:27" hidden="1" x14ac:dyDescent="0.25">
      <c r="B388" s="4">
        <v>43.5</v>
      </c>
      <c r="C388" s="5">
        <v>5.54711</v>
      </c>
      <c r="F388" s="2">
        <v>178.25</v>
      </c>
      <c r="G388" s="6">
        <v>17.0243</v>
      </c>
      <c r="J388" s="2">
        <v>116</v>
      </c>
      <c r="K388" s="6">
        <v>20.831499999999998</v>
      </c>
      <c r="N388" s="2">
        <v>141</v>
      </c>
      <c r="O388" s="3">
        <v>24.639800000000001</v>
      </c>
      <c r="R388" s="2">
        <v>4.5</v>
      </c>
      <c r="S388" s="3">
        <v>23.792400000000001</v>
      </c>
      <c r="V388" s="2">
        <v>79.75</v>
      </c>
      <c r="W388" s="3">
        <v>21.393999999999998</v>
      </c>
      <c r="Z388" s="2">
        <v>102.25</v>
      </c>
      <c r="AA388" s="3">
        <v>24.1569</v>
      </c>
    </row>
    <row r="389" spans="2:27" hidden="1" x14ac:dyDescent="0.25">
      <c r="B389" s="4">
        <v>33.75</v>
      </c>
      <c r="C389" s="5">
        <v>5.53538</v>
      </c>
      <c r="F389" s="4">
        <v>40.25</v>
      </c>
      <c r="G389" s="7">
        <v>16.997399999999999</v>
      </c>
      <c r="J389" s="4">
        <v>28.5</v>
      </c>
      <c r="K389" s="7">
        <v>20.828199999999999</v>
      </c>
      <c r="N389" s="2">
        <v>144.75</v>
      </c>
      <c r="O389" s="3">
        <v>24.605699999999999</v>
      </c>
      <c r="R389" s="4">
        <v>75.5</v>
      </c>
      <c r="S389" s="5">
        <v>23.7685</v>
      </c>
      <c r="V389" s="4">
        <v>74.75</v>
      </c>
      <c r="W389" s="5">
        <v>21.385400000000001</v>
      </c>
      <c r="Z389" s="2">
        <v>3.75</v>
      </c>
      <c r="AA389" s="3">
        <v>24.124099999999999</v>
      </c>
    </row>
    <row r="390" spans="2:27" hidden="1" x14ac:dyDescent="0.25">
      <c r="B390" s="4">
        <v>141</v>
      </c>
      <c r="C390" s="5">
        <v>5.4976099999999999</v>
      </c>
      <c r="F390" s="2">
        <v>107.75</v>
      </c>
      <c r="G390" s="6">
        <v>16.990500000000001</v>
      </c>
      <c r="J390" s="2">
        <v>6.75</v>
      </c>
      <c r="K390" s="6">
        <v>20.7973</v>
      </c>
      <c r="N390" s="2">
        <v>28.75</v>
      </c>
      <c r="O390" s="3">
        <v>24.6008</v>
      </c>
      <c r="R390" s="2">
        <v>25.25</v>
      </c>
      <c r="S390" s="3">
        <v>23.763300000000001</v>
      </c>
      <c r="V390" s="2">
        <v>24.25</v>
      </c>
      <c r="W390" s="3">
        <v>21.367799999999999</v>
      </c>
      <c r="Z390" s="2">
        <v>51</v>
      </c>
      <c r="AA390" s="3">
        <v>24.083600000000001</v>
      </c>
    </row>
    <row r="391" spans="2:27" hidden="1" x14ac:dyDescent="0.25">
      <c r="B391" s="2">
        <v>160.25</v>
      </c>
      <c r="C391" s="3">
        <v>5.4393099999999999</v>
      </c>
      <c r="F391" s="2">
        <v>175.5</v>
      </c>
      <c r="G391" s="6">
        <v>16.988</v>
      </c>
      <c r="J391" s="2">
        <v>137.5</v>
      </c>
      <c r="K391" s="6">
        <v>20.764299999999999</v>
      </c>
      <c r="N391" s="2">
        <v>40.25</v>
      </c>
      <c r="O391" s="3">
        <v>24.5961</v>
      </c>
      <c r="R391" s="2">
        <v>13.25</v>
      </c>
      <c r="S391" s="3">
        <v>23.757200000000001</v>
      </c>
      <c r="V391" s="2">
        <v>99.5</v>
      </c>
      <c r="W391" s="3">
        <v>21.276900000000001</v>
      </c>
      <c r="Z391" s="4">
        <v>161</v>
      </c>
      <c r="AA391" s="5">
        <v>24.081600000000002</v>
      </c>
    </row>
    <row r="392" spans="2:27" hidden="1" x14ac:dyDescent="0.25">
      <c r="B392" s="4">
        <v>65</v>
      </c>
      <c r="C392" s="5">
        <v>5.43363</v>
      </c>
      <c r="F392" s="2">
        <v>35</v>
      </c>
      <c r="G392" s="6">
        <v>16.973299999999998</v>
      </c>
      <c r="J392" s="4">
        <v>17</v>
      </c>
      <c r="K392" s="7">
        <v>20.697099999999999</v>
      </c>
      <c r="N392" s="4">
        <v>130</v>
      </c>
      <c r="O392" s="5">
        <v>24.581399999999999</v>
      </c>
      <c r="R392" s="2">
        <v>122.5</v>
      </c>
      <c r="S392" s="3">
        <v>23.747399999999999</v>
      </c>
      <c r="V392" s="4">
        <v>39.75</v>
      </c>
      <c r="W392" s="5">
        <v>21.264099999999999</v>
      </c>
      <c r="Z392" s="2">
        <v>69.25</v>
      </c>
      <c r="AA392" s="3">
        <v>24.040199999999999</v>
      </c>
    </row>
    <row r="393" spans="2:27" hidden="1" x14ac:dyDescent="0.25">
      <c r="B393" s="2">
        <v>131</v>
      </c>
      <c r="C393" s="3">
        <v>5.4332900000000004</v>
      </c>
      <c r="F393" s="4">
        <v>169.75</v>
      </c>
      <c r="G393" s="7">
        <v>16.9328</v>
      </c>
      <c r="J393" s="2">
        <v>170.5</v>
      </c>
      <c r="K393" s="6">
        <v>20.696899999999999</v>
      </c>
      <c r="N393" s="4">
        <v>151.25</v>
      </c>
      <c r="O393" s="5">
        <v>24.558299999999999</v>
      </c>
      <c r="R393" s="4">
        <v>92</v>
      </c>
      <c r="S393" s="5">
        <v>23.715800000000002</v>
      </c>
      <c r="V393" s="2">
        <v>105.75</v>
      </c>
      <c r="W393" s="3">
        <v>21.251000000000001</v>
      </c>
      <c r="Z393" s="4">
        <v>140.25</v>
      </c>
      <c r="AA393" s="5">
        <v>24.014099999999999</v>
      </c>
    </row>
    <row r="394" spans="2:27" hidden="1" x14ac:dyDescent="0.25">
      <c r="B394" s="4">
        <v>36.25</v>
      </c>
      <c r="C394" s="5">
        <v>5.4250699999999998</v>
      </c>
      <c r="F394" s="4">
        <v>160.75</v>
      </c>
      <c r="G394" s="7">
        <v>16.914300000000001</v>
      </c>
      <c r="J394" s="2">
        <v>34.25</v>
      </c>
      <c r="K394" s="6">
        <v>20.687000000000001</v>
      </c>
      <c r="N394" s="4">
        <v>41.5</v>
      </c>
      <c r="O394" s="5">
        <v>24.5303</v>
      </c>
      <c r="R394" s="2">
        <v>114.5</v>
      </c>
      <c r="S394" s="3">
        <v>23.7135</v>
      </c>
      <c r="V394" s="2">
        <v>4.75</v>
      </c>
      <c r="W394" s="3">
        <v>21.220199999999998</v>
      </c>
      <c r="Z394" s="4">
        <v>95.75</v>
      </c>
      <c r="AA394" s="5">
        <v>23.948499999999999</v>
      </c>
    </row>
    <row r="395" spans="2:27" hidden="1" x14ac:dyDescent="0.25">
      <c r="B395" s="4">
        <v>107.5</v>
      </c>
      <c r="C395" s="5">
        <v>5.3961800000000002</v>
      </c>
      <c r="F395" s="2">
        <v>28.5</v>
      </c>
      <c r="G395" s="6">
        <v>16.863499999999998</v>
      </c>
      <c r="J395" s="4">
        <v>65.25</v>
      </c>
      <c r="K395" s="7">
        <v>20.669799999999999</v>
      </c>
      <c r="N395" s="2">
        <v>133.75</v>
      </c>
      <c r="O395" s="3">
        <v>24.508800000000001</v>
      </c>
      <c r="R395" s="2">
        <v>71</v>
      </c>
      <c r="S395" s="3">
        <v>23.692</v>
      </c>
      <c r="V395" s="4">
        <v>103.75</v>
      </c>
      <c r="W395" s="5">
        <v>21.2163</v>
      </c>
      <c r="Z395" s="2">
        <v>171.75</v>
      </c>
      <c r="AA395" s="3">
        <v>23.937000000000001</v>
      </c>
    </row>
    <row r="396" spans="2:27" hidden="1" x14ac:dyDescent="0.25">
      <c r="B396" s="4">
        <v>175.75</v>
      </c>
      <c r="C396" s="5">
        <v>5.3957899999999999</v>
      </c>
      <c r="F396" s="4">
        <v>48</v>
      </c>
      <c r="G396" s="7">
        <v>16.854600000000001</v>
      </c>
      <c r="J396" s="4">
        <v>106.75</v>
      </c>
      <c r="K396" s="7">
        <v>20.598299999999998</v>
      </c>
      <c r="N396" s="4">
        <v>171.75</v>
      </c>
      <c r="O396" s="5">
        <v>24.468599999999999</v>
      </c>
      <c r="R396" s="2">
        <v>89.25</v>
      </c>
      <c r="S396" s="3">
        <v>23.640699999999999</v>
      </c>
      <c r="V396" s="4">
        <v>115</v>
      </c>
      <c r="W396" s="5">
        <v>21.177900000000001</v>
      </c>
      <c r="Z396" s="4">
        <v>156</v>
      </c>
      <c r="AA396" s="5">
        <v>23.911899999999999</v>
      </c>
    </row>
    <row r="397" spans="2:27" hidden="1" x14ac:dyDescent="0.25">
      <c r="B397" s="2">
        <v>38.75</v>
      </c>
      <c r="C397" s="3">
        <v>5.3920300000000001</v>
      </c>
      <c r="F397" s="4">
        <v>13.5</v>
      </c>
      <c r="G397" s="7">
        <v>16.849499999999999</v>
      </c>
      <c r="J397" s="2">
        <v>130</v>
      </c>
      <c r="K397" s="6">
        <v>20.577500000000001</v>
      </c>
      <c r="N397" s="2">
        <v>142.75</v>
      </c>
      <c r="O397" s="3">
        <v>24.450299999999999</v>
      </c>
      <c r="R397" s="2">
        <v>30.25</v>
      </c>
      <c r="S397" s="3">
        <v>23.6403</v>
      </c>
      <c r="V397" s="2">
        <v>151.5</v>
      </c>
      <c r="W397" s="3">
        <v>21.166699999999999</v>
      </c>
      <c r="Z397" s="2">
        <v>122.5</v>
      </c>
      <c r="AA397" s="3">
        <v>23.871400000000001</v>
      </c>
    </row>
    <row r="398" spans="2:27" hidden="1" x14ac:dyDescent="0.25">
      <c r="B398" s="4">
        <v>27.5</v>
      </c>
      <c r="C398" s="5">
        <v>5.37967</v>
      </c>
      <c r="F398" s="2">
        <v>56.75</v>
      </c>
      <c r="G398" s="6">
        <v>16.832699999999999</v>
      </c>
      <c r="J398" s="4">
        <v>137.25</v>
      </c>
      <c r="K398" s="7">
        <v>20.536200000000001</v>
      </c>
      <c r="N398" s="4">
        <v>30</v>
      </c>
      <c r="O398" s="5">
        <v>24.407599999999999</v>
      </c>
      <c r="R398" s="2">
        <v>3.75</v>
      </c>
      <c r="S398" s="3">
        <v>23.6373</v>
      </c>
      <c r="V398" s="4">
        <v>14.5</v>
      </c>
      <c r="W398" s="5">
        <v>21.145499999999998</v>
      </c>
      <c r="Z398" s="4">
        <v>48.5</v>
      </c>
      <c r="AA398" s="5">
        <v>23.829899999999999</v>
      </c>
    </row>
    <row r="399" spans="2:27" hidden="1" x14ac:dyDescent="0.25">
      <c r="B399" s="2">
        <v>100.5</v>
      </c>
      <c r="C399" s="3">
        <v>5.3711599999999997</v>
      </c>
      <c r="F399" s="2">
        <v>5</v>
      </c>
      <c r="G399" s="6">
        <v>16.823799999999999</v>
      </c>
      <c r="J399" s="4">
        <v>131</v>
      </c>
      <c r="K399" s="7">
        <v>20.528199999999998</v>
      </c>
      <c r="N399" s="4">
        <v>178.25</v>
      </c>
      <c r="O399" s="5">
        <v>24.390899999999998</v>
      </c>
      <c r="R399" s="2">
        <v>70.75</v>
      </c>
      <c r="S399" s="3">
        <v>23.519600000000001</v>
      </c>
      <c r="V399" s="2">
        <v>150.75</v>
      </c>
      <c r="W399" s="3">
        <v>21.0976</v>
      </c>
      <c r="Z399" s="4">
        <v>99</v>
      </c>
      <c r="AA399" s="5">
        <v>23.829000000000001</v>
      </c>
    </row>
    <row r="400" spans="2:27" hidden="1" x14ac:dyDescent="0.25">
      <c r="B400" s="4">
        <v>164.5</v>
      </c>
      <c r="C400" s="5">
        <v>5.3644699999999998</v>
      </c>
      <c r="F400" s="2">
        <v>70.75</v>
      </c>
      <c r="G400" s="6">
        <v>16.813099999999999</v>
      </c>
      <c r="J400" s="2">
        <v>127.25</v>
      </c>
      <c r="K400" s="6">
        <v>20.446899999999999</v>
      </c>
      <c r="N400" s="2">
        <v>155.75</v>
      </c>
      <c r="O400" s="3">
        <v>24.3843</v>
      </c>
      <c r="R400" s="2">
        <v>53.5</v>
      </c>
      <c r="S400" s="3">
        <v>23.510899999999999</v>
      </c>
      <c r="V400" s="2">
        <v>13</v>
      </c>
      <c r="W400" s="3">
        <v>21.092300000000002</v>
      </c>
      <c r="Z400" s="4">
        <v>87.5</v>
      </c>
      <c r="AA400" s="5">
        <v>23.7759</v>
      </c>
    </row>
    <row r="401" spans="2:27" hidden="1" x14ac:dyDescent="0.25">
      <c r="B401" s="2">
        <v>37.25</v>
      </c>
      <c r="C401" s="3">
        <v>5.3601400000000003</v>
      </c>
      <c r="F401" s="2">
        <v>159.75</v>
      </c>
      <c r="G401" s="6">
        <v>16.790199999999999</v>
      </c>
      <c r="J401" s="4">
        <v>145.75</v>
      </c>
      <c r="K401" s="7">
        <v>20.407399999999999</v>
      </c>
      <c r="N401" s="2">
        <v>149.75</v>
      </c>
      <c r="O401" s="3">
        <v>24.363</v>
      </c>
      <c r="R401" s="4">
        <v>172.25</v>
      </c>
      <c r="S401" s="5">
        <v>23.400300000000001</v>
      </c>
      <c r="V401" s="4">
        <v>64</v>
      </c>
      <c r="W401" s="5">
        <v>21.060600000000001</v>
      </c>
      <c r="Z401" s="2">
        <v>121.25</v>
      </c>
      <c r="AA401" s="3">
        <v>23.654399999999999</v>
      </c>
    </row>
    <row r="402" spans="2:27" hidden="1" x14ac:dyDescent="0.25">
      <c r="B402" s="2">
        <v>55.25</v>
      </c>
      <c r="C402" s="3">
        <v>5.3457100000000004</v>
      </c>
      <c r="F402" s="4">
        <v>70</v>
      </c>
      <c r="G402" s="7">
        <v>16.773499999999999</v>
      </c>
      <c r="J402" s="2">
        <v>122.25</v>
      </c>
      <c r="K402" s="6">
        <v>20.3995</v>
      </c>
      <c r="N402" s="4">
        <v>158.75</v>
      </c>
      <c r="O402" s="5">
        <v>24.330500000000001</v>
      </c>
      <c r="R402" s="2">
        <v>47</v>
      </c>
      <c r="S402" s="3">
        <v>23.355</v>
      </c>
      <c r="V402" s="4">
        <v>4.5</v>
      </c>
      <c r="W402" s="5">
        <v>21.045400000000001</v>
      </c>
      <c r="Z402" s="4">
        <v>10.5</v>
      </c>
      <c r="AA402" s="5">
        <v>23.632200000000001</v>
      </c>
    </row>
    <row r="403" spans="2:27" hidden="1" x14ac:dyDescent="0.25">
      <c r="B403" s="2">
        <v>103</v>
      </c>
      <c r="C403" s="3">
        <v>5.3428800000000001</v>
      </c>
      <c r="F403" s="4">
        <v>42.75</v>
      </c>
      <c r="G403" s="7">
        <v>16.7728</v>
      </c>
      <c r="J403" s="2">
        <v>138.5</v>
      </c>
      <c r="K403" s="6">
        <v>20.391400000000001</v>
      </c>
      <c r="N403" s="4">
        <v>100</v>
      </c>
      <c r="O403" s="5">
        <v>24.3002</v>
      </c>
      <c r="R403" s="4">
        <v>102</v>
      </c>
      <c r="S403" s="5">
        <v>23.347899999999999</v>
      </c>
      <c r="V403" s="2">
        <v>114.5</v>
      </c>
      <c r="W403" s="3">
        <v>21.015599999999999</v>
      </c>
      <c r="Z403" s="2">
        <v>156.25</v>
      </c>
      <c r="AA403" s="3">
        <v>23.61</v>
      </c>
    </row>
    <row r="404" spans="2:27" hidden="1" x14ac:dyDescent="0.25">
      <c r="B404" s="2">
        <v>161.75</v>
      </c>
      <c r="C404" s="3">
        <v>5.3376700000000001</v>
      </c>
      <c r="F404" s="2">
        <v>159</v>
      </c>
      <c r="G404" s="6">
        <v>16.7623</v>
      </c>
      <c r="J404" s="4">
        <v>165.25</v>
      </c>
      <c r="K404" s="7">
        <v>20.3689</v>
      </c>
      <c r="N404" s="4">
        <v>10.75</v>
      </c>
      <c r="O404" s="5">
        <v>24.252300000000002</v>
      </c>
      <c r="R404" s="4">
        <v>99.75</v>
      </c>
      <c r="S404" s="5">
        <v>23.342500000000001</v>
      </c>
      <c r="V404" s="4">
        <v>131</v>
      </c>
      <c r="W404" s="5">
        <v>21.011900000000001</v>
      </c>
      <c r="Z404" s="2">
        <v>31.5</v>
      </c>
      <c r="AA404" s="3">
        <v>23.609100000000002</v>
      </c>
    </row>
    <row r="405" spans="2:27" hidden="1" x14ac:dyDescent="0.25">
      <c r="B405" s="4">
        <v>54.75</v>
      </c>
      <c r="C405" s="5">
        <v>5.3286600000000002</v>
      </c>
      <c r="F405" s="2">
        <v>137.25</v>
      </c>
      <c r="G405" s="6">
        <v>16.741399999999999</v>
      </c>
      <c r="J405" s="4">
        <v>3.75</v>
      </c>
      <c r="K405" s="7">
        <v>20.356300000000001</v>
      </c>
      <c r="N405" s="2">
        <v>3.5</v>
      </c>
      <c r="O405" s="3">
        <v>24.240600000000001</v>
      </c>
      <c r="R405" s="4">
        <v>138</v>
      </c>
      <c r="S405" s="5">
        <v>23.3413</v>
      </c>
      <c r="V405" s="2">
        <v>97.75</v>
      </c>
      <c r="W405" s="3">
        <v>20.9984</v>
      </c>
      <c r="Z405" s="2">
        <v>95.5</v>
      </c>
      <c r="AA405" s="3">
        <v>23.577200000000001</v>
      </c>
    </row>
    <row r="406" spans="2:27" hidden="1" x14ac:dyDescent="0.25">
      <c r="B406" s="2">
        <v>72.5</v>
      </c>
      <c r="C406" s="3">
        <v>5.3272599999999999</v>
      </c>
      <c r="F406" s="2">
        <v>125.75</v>
      </c>
      <c r="G406" s="6">
        <v>16.740300000000001</v>
      </c>
      <c r="J406" s="4">
        <v>163.75</v>
      </c>
      <c r="K406" s="7">
        <v>20.348400000000002</v>
      </c>
      <c r="N406" s="4">
        <v>160.25</v>
      </c>
      <c r="O406" s="5">
        <v>24.233499999999999</v>
      </c>
      <c r="R406" s="4">
        <v>160</v>
      </c>
      <c r="S406" s="5">
        <v>23.337399999999999</v>
      </c>
      <c r="V406" s="2">
        <v>144.75</v>
      </c>
      <c r="W406" s="3">
        <v>20.967700000000001</v>
      </c>
      <c r="Z406" s="4">
        <v>24.75</v>
      </c>
      <c r="AA406" s="5">
        <v>23.532900000000001</v>
      </c>
    </row>
    <row r="407" spans="2:27" hidden="1" x14ac:dyDescent="0.25">
      <c r="B407" s="2">
        <v>162.5</v>
      </c>
      <c r="C407" s="3">
        <v>5.32456</v>
      </c>
      <c r="F407" s="4">
        <v>147</v>
      </c>
      <c r="G407" s="7">
        <v>16.688800000000001</v>
      </c>
      <c r="J407" s="2">
        <v>163.25</v>
      </c>
      <c r="K407" s="6">
        <v>20.339099999999998</v>
      </c>
      <c r="N407" s="4">
        <v>97.25</v>
      </c>
      <c r="O407" s="5">
        <v>24.199100000000001</v>
      </c>
      <c r="R407" s="2">
        <v>131.75</v>
      </c>
      <c r="S407" s="3">
        <v>23.330300000000001</v>
      </c>
      <c r="V407" s="2">
        <v>27.25</v>
      </c>
      <c r="W407" s="3">
        <v>20.9345</v>
      </c>
      <c r="Z407" s="2">
        <v>29</v>
      </c>
      <c r="AA407" s="3">
        <v>23.5213</v>
      </c>
    </row>
    <row r="408" spans="2:27" hidden="1" x14ac:dyDescent="0.25">
      <c r="B408" s="4">
        <v>11</v>
      </c>
      <c r="C408" s="5">
        <v>5.3116099999999999</v>
      </c>
      <c r="F408" s="4">
        <v>10.25</v>
      </c>
      <c r="G408" s="7">
        <v>16.669</v>
      </c>
      <c r="J408" s="2">
        <v>171</v>
      </c>
      <c r="K408" s="6">
        <v>20.330100000000002</v>
      </c>
      <c r="N408" s="4">
        <v>50.5</v>
      </c>
      <c r="O408" s="5">
        <v>24.109200000000001</v>
      </c>
      <c r="R408" s="4">
        <v>15</v>
      </c>
      <c r="S408" s="5">
        <v>23.308800000000002</v>
      </c>
      <c r="V408" s="2">
        <v>85.25</v>
      </c>
      <c r="W408" s="3">
        <v>20.899899999999999</v>
      </c>
      <c r="Z408" s="2">
        <v>162.25</v>
      </c>
      <c r="AA408" s="3">
        <v>23.517399999999999</v>
      </c>
    </row>
    <row r="409" spans="2:27" hidden="1" x14ac:dyDescent="0.25">
      <c r="B409" s="4">
        <v>37</v>
      </c>
      <c r="C409" s="5">
        <v>5.2971599999999999</v>
      </c>
      <c r="F409" s="2">
        <v>2.25</v>
      </c>
      <c r="G409" s="6">
        <v>16.6465</v>
      </c>
      <c r="J409" s="4">
        <v>56.75</v>
      </c>
      <c r="K409" s="7">
        <v>20.308299999999999</v>
      </c>
      <c r="N409" s="2">
        <v>154.5</v>
      </c>
      <c r="O409" s="3">
        <v>24.091100000000001</v>
      </c>
      <c r="R409" s="2">
        <v>130</v>
      </c>
      <c r="S409" s="3">
        <v>23.296199999999999</v>
      </c>
      <c r="V409" s="4">
        <v>167.5</v>
      </c>
      <c r="W409" s="5">
        <v>20.879200000000001</v>
      </c>
      <c r="Z409" s="2">
        <v>110.75</v>
      </c>
      <c r="AA409" s="3">
        <v>23.5059</v>
      </c>
    </row>
    <row r="410" spans="2:27" hidden="1" x14ac:dyDescent="0.25">
      <c r="B410" s="2">
        <v>29.25</v>
      </c>
      <c r="C410" s="3">
        <v>5.2901800000000003</v>
      </c>
      <c r="F410" s="2">
        <v>127.75</v>
      </c>
      <c r="G410" s="6">
        <v>16.6325</v>
      </c>
      <c r="J410" s="4">
        <v>36.25</v>
      </c>
      <c r="K410" s="7">
        <v>20.285499999999999</v>
      </c>
      <c r="N410" s="2">
        <v>132.25</v>
      </c>
      <c r="O410" s="3">
        <v>24.087399999999999</v>
      </c>
      <c r="R410" s="2">
        <v>18</v>
      </c>
      <c r="S410" s="3">
        <v>23.248100000000001</v>
      </c>
      <c r="V410" s="4">
        <v>124.25</v>
      </c>
      <c r="W410" s="5">
        <v>20.829899999999999</v>
      </c>
      <c r="Z410" s="4">
        <v>30</v>
      </c>
      <c r="AA410" s="5">
        <v>23.4818</v>
      </c>
    </row>
    <row r="411" spans="2:27" hidden="1" x14ac:dyDescent="0.25">
      <c r="B411" s="4">
        <v>150.5</v>
      </c>
      <c r="C411" s="5">
        <v>5.2735300000000001</v>
      </c>
      <c r="F411" s="4">
        <v>163.75</v>
      </c>
      <c r="G411" s="7">
        <v>16.621300000000002</v>
      </c>
      <c r="J411" s="2">
        <v>125.75</v>
      </c>
      <c r="K411" s="6">
        <v>20.251200000000001</v>
      </c>
      <c r="N411" s="2">
        <v>120.25</v>
      </c>
      <c r="O411" s="3">
        <v>24.076599999999999</v>
      </c>
      <c r="R411" s="2">
        <v>110.75</v>
      </c>
      <c r="S411" s="3">
        <v>23.209700000000002</v>
      </c>
      <c r="V411" s="4">
        <v>125.25</v>
      </c>
      <c r="W411" s="5">
        <v>20.8245</v>
      </c>
      <c r="Z411" s="2">
        <v>145</v>
      </c>
      <c r="AA411" s="3">
        <v>23.478899999999999</v>
      </c>
    </row>
    <row r="412" spans="2:27" hidden="1" x14ac:dyDescent="0.25">
      <c r="B412" s="2">
        <v>143.5</v>
      </c>
      <c r="C412" s="3">
        <v>5.2683799999999996</v>
      </c>
      <c r="F412" s="4">
        <v>7.25</v>
      </c>
      <c r="G412" s="7">
        <v>16.591899999999999</v>
      </c>
      <c r="J412" s="4">
        <v>133.5</v>
      </c>
      <c r="K412" s="7">
        <v>20.247199999999999</v>
      </c>
      <c r="N412" s="4">
        <v>147.5</v>
      </c>
      <c r="O412" s="5">
        <v>24.055800000000001</v>
      </c>
      <c r="R412" s="4">
        <v>102.25</v>
      </c>
      <c r="S412" s="5">
        <v>23.200099999999999</v>
      </c>
      <c r="V412" s="2">
        <v>163</v>
      </c>
      <c r="W412" s="3">
        <v>20.7944</v>
      </c>
      <c r="Z412" s="2">
        <v>20.75</v>
      </c>
      <c r="AA412" s="3">
        <v>23.436399999999999</v>
      </c>
    </row>
    <row r="413" spans="2:27" hidden="1" x14ac:dyDescent="0.25">
      <c r="B413" s="4">
        <v>124.5</v>
      </c>
      <c r="C413" s="5">
        <v>5.2667700000000002</v>
      </c>
      <c r="F413" s="2">
        <v>124.5</v>
      </c>
      <c r="G413" s="6">
        <v>16.560099999999998</v>
      </c>
      <c r="J413" s="2">
        <v>154.25</v>
      </c>
      <c r="K413" s="6">
        <v>20.243300000000001</v>
      </c>
      <c r="N413" s="4">
        <v>103.75</v>
      </c>
      <c r="O413" s="5">
        <v>24.0185</v>
      </c>
      <c r="R413" s="2">
        <v>35</v>
      </c>
      <c r="S413" s="3">
        <v>23.1769</v>
      </c>
      <c r="V413" s="2">
        <v>115.25</v>
      </c>
      <c r="W413" s="3">
        <v>20.761099999999999</v>
      </c>
      <c r="Z413" s="2">
        <v>19.5</v>
      </c>
      <c r="AA413" s="3">
        <v>23.4133</v>
      </c>
    </row>
    <row r="414" spans="2:27" hidden="1" x14ac:dyDescent="0.25">
      <c r="B414" s="2">
        <v>151</v>
      </c>
      <c r="C414" s="3">
        <v>5.2612399999999999</v>
      </c>
      <c r="F414" s="2">
        <v>49.5</v>
      </c>
      <c r="G414" s="6">
        <v>16.552299999999999</v>
      </c>
      <c r="J414" s="2">
        <v>154.75</v>
      </c>
      <c r="K414" s="6">
        <v>20.240200000000002</v>
      </c>
      <c r="N414" s="4">
        <v>128.25</v>
      </c>
      <c r="O414" s="5">
        <v>24.017700000000001</v>
      </c>
      <c r="R414" s="4">
        <v>138.5</v>
      </c>
      <c r="S414" s="5">
        <v>23.1753</v>
      </c>
      <c r="V414" s="4">
        <v>140</v>
      </c>
      <c r="W414" s="5">
        <v>20.752500000000001</v>
      </c>
      <c r="Z414" s="4">
        <v>157.75</v>
      </c>
      <c r="AA414" s="5">
        <v>23.398800000000001</v>
      </c>
    </row>
    <row r="415" spans="2:27" hidden="1" x14ac:dyDescent="0.25">
      <c r="B415" s="4">
        <v>112.25</v>
      </c>
      <c r="C415" s="5">
        <v>5.2540300000000002</v>
      </c>
      <c r="F415" s="4">
        <v>80</v>
      </c>
      <c r="G415" s="7">
        <v>16.543399999999998</v>
      </c>
      <c r="J415" s="4">
        <v>32.75</v>
      </c>
      <c r="K415" s="7">
        <v>20.229900000000001</v>
      </c>
      <c r="N415" s="4">
        <v>148.5</v>
      </c>
      <c r="O415" s="5">
        <v>24.013300000000001</v>
      </c>
      <c r="R415" s="2">
        <v>61.25</v>
      </c>
      <c r="S415" s="3">
        <v>23.1586</v>
      </c>
      <c r="V415" s="2">
        <v>55.25</v>
      </c>
      <c r="W415" s="3">
        <v>20.744800000000001</v>
      </c>
      <c r="Z415" s="2">
        <v>149.5</v>
      </c>
      <c r="AA415" s="3">
        <v>23.3583</v>
      </c>
    </row>
    <row r="416" spans="2:27" hidden="1" x14ac:dyDescent="0.25">
      <c r="B416" s="4">
        <v>29.5</v>
      </c>
      <c r="C416" s="5">
        <v>5.2530999999999999</v>
      </c>
      <c r="F416" s="4">
        <v>41.25</v>
      </c>
      <c r="G416" s="7">
        <v>16.535799999999998</v>
      </c>
      <c r="J416" s="2">
        <v>35</v>
      </c>
      <c r="K416" s="6">
        <v>20.1966</v>
      </c>
      <c r="N416" s="4">
        <v>78</v>
      </c>
      <c r="O416" s="5">
        <v>23.9832</v>
      </c>
      <c r="R416" s="4">
        <v>73.25</v>
      </c>
      <c r="S416" s="5">
        <v>23.154399999999999</v>
      </c>
      <c r="V416" s="2">
        <v>76.75</v>
      </c>
      <c r="W416" s="3">
        <v>20.735299999999999</v>
      </c>
      <c r="Z416" s="2">
        <v>96.25</v>
      </c>
      <c r="AA416" s="3">
        <v>23.356400000000001</v>
      </c>
    </row>
    <row r="417" spans="2:27" hidden="1" x14ac:dyDescent="0.25">
      <c r="B417" s="2">
        <v>48.75</v>
      </c>
      <c r="C417" s="3">
        <v>5.2472399999999997</v>
      </c>
      <c r="F417" s="4">
        <v>6.75</v>
      </c>
      <c r="G417" s="7">
        <v>16.525500000000001</v>
      </c>
      <c r="J417" s="2">
        <v>117.5</v>
      </c>
      <c r="K417" s="6">
        <v>20.147300000000001</v>
      </c>
      <c r="N417" s="4">
        <v>76.5</v>
      </c>
      <c r="O417" s="5">
        <v>23.959299999999999</v>
      </c>
      <c r="R417" s="2">
        <v>85.5</v>
      </c>
      <c r="S417" s="3">
        <v>23.119900000000001</v>
      </c>
      <c r="V417" s="2">
        <v>139.5</v>
      </c>
      <c r="W417" s="3">
        <v>20.727599999999999</v>
      </c>
      <c r="Z417" s="4">
        <v>122.25</v>
      </c>
      <c r="AA417" s="5">
        <v>23.3477</v>
      </c>
    </row>
    <row r="418" spans="2:27" hidden="1" x14ac:dyDescent="0.25">
      <c r="B418" s="2">
        <v>35</v>
      </c>
      <c r="C418" s="3">
        <v>5.17049</v>
      </c>
      <c r="F418" s="2">
        <v>39.25</v>
      </c>
      <c r="G418" s="6">
        <v>16.504200000000001</v>
      </c>
      <c r="J418" s="2">
        <v>23.25</v>
      </c>
      <c r="K418" s="6">
        <v>20.144200000000001</v>
      </c>
      <c r="N418" s="4">
        <v>167</v>
      </c>
      <c r="O418" s="5">
        <v>23.940300000000001</v>
      </c>
      <c r="R418" s="4">
        <v>124.75</v>
      </c>
      <c r="S418" s="5">
        <v>23.022500000000001</v>
      </c>
      <c r="V418" s="2">
        <v>41.5</v>
      </c>
      <c r="W418" s="3">
        <v>20.727399999999999</v>
      </c>
      <c r="Z418" s="4">
        <v>31</v>
      </c>
      <c r="AA418" s="5">
        <v>23.309100000000001</v>
      </c>
    </row>
    <row r="419" spans="2:27" hidden="1" x14ac:dyDescent="0.25">
      <c r="B419" s="2">
        <v>111</v>
      </c>
      <c r="C419" s="3">
        <v>5.1663699999999997</v>
      </c>
      <c r="F419" s="4">
        <v>74.5</v>
      </c>
      <c r="G419" s="7">
        <v>16.4937</v>
      </c>
      <c r="J419" s="4">
        <v>54.5</v>
      </c>
      <c r="K419" s="7">
        <v>20.138500000000001</v>
      </c>
      <c r="N419" s="4">
        <v>69.75</v>
      </c>
      <c r="O419" s="5">
        <v>23.9376</v>
      </c>
      <c r="R419" s="2">
        <v>147</v>
      </c>
      <c r="S419" s="3">
        <v>22.979700000000001</v>
      </c>
      <c r="V419" s="2">
        <v>12.75</v>
      </c>
      <c r="W419" s="3">
        <v>20.651800000000001</v>
      </c>
      <c r="Z419" s="4">
        <v>74.25</v>
      </c>
      <c r="AA419" s="5">
        <v>23.250299999999999</v>
      </c>
    </row>
    <row r="420" spans="2:27" hidden="1" x14ac:dyDescent="0.25">
      <c r="B420" s="4">
        <v>32</v>
      </c>
      <c r="C420" s="5">
        <v>5.1662100000000004</v>
      </c>
      <c r="F420" s="4">
        <v>50.5</v>
      </c>
      <c r="G420" s="7">
        <v>16.484999999999999</v>
      </c>
      <c r="J420" s="2">
        <v>14.5</v>
      </c>
      <c r="K420" s="6">
        <v>20.109500000000001</v>
      </c>
      <c r="N420" s="2">
        <v>23.75</v>
      </c>
      <c r="O420" s="3">
        <v>23.931000000000001</v>
      </c>
      <c r="R420" s="4">
        <v>169.75</v>
      </c>
      <c r="S420" s="5">
        <v>22.968399999999999</v>
      </c>
      <c r="V420" s="4">
        <v>16</v>
      </c>
      <c r="W420" s="5">
        <v>20.649699999999999</v>
      </c>
      <c r="Z420" s="4">
        <v>5.5</v>
      </c>
      <c r="AA420" s="5">
        <v>23.2117</v>
      </c>
    </row>
    <row r="421" spans="2:27" hidden="1" x14ac:dyDescent="0.25">
      <c r="B421" s="4">
        <v>157.5</v>
      </c>
      <c r="C421" s="5">
        <v>5.1585400000000003</v>
      </c>
      <c r="F421" s="4">
        <v>49</v>
      </c>
      <c r="G421" s="7">
        <v>16.477599999999999</v>
      </c>
      <c r="J421" s="4">
        <v>140.25</v>
      </c>
      <c r="K421" s="7">
        <v>20.022300000000001</v>
      </c>
      <c r="N421" s="2">
        <v>72</v>
      </c>
      <c r="O421" s="3">
        <v>23.908000000000001</v>
      </c>
      <c r="R421" s="4">
        <v>112.75</v>
      </c>
      <c r="S421" s="5">
        <v>22.958400000000001</v>
      </c>
      <c r="V421" s="2">
        <v>49.75</v>
      </c>
      <c r="W421" s="3">
        <v>20.622499999999999</v>
      </c>
      <c r="Z421" s="4">
        <v>85.25</v>
      </c>
      <c r="AA421" s="5">
        <v>23.157699999999998</v>
      </c>
    </row>
    <row r="422" spans="2:27" hidden="1" x14ac:dyDescent="0.25">
      <c r="B422" s="2">
        <v>114.5</v>
      </c>
      <c r="C422" s="3">
        <v>5.1524099999999997</v>
      </c>
      <c r="F422" s="2">
        <v>75.75</v>
      </c>
      <c r="G422" s="6">
        <v>16.450700000000001</v>
      </c>
      <c r="J422" s="2">
        <v>160.75</v>
      </c>
      <c r="K422" s="6">
        <v>20.0106</v>
      </c>
      <c r="N422" s="2">
        <v>149.5</v>
      </c>
      <c r="O422" s="3">
        <v>23.886500000000002</v>
      </c>
      <c r="R422" s="2">
        <v>159.5</v>
      </c>
      <c r="S422" s="3">
        <v>22.953199999999999</v>
      </c>
      <c r="V422" s="4">
        <v>24.5</v>
      </c>
      <c r="W422" s="5">
        <v>20.612400000000001</v>
      </c>
      <c r="Z422" s="2">
        <v>5.75</v>
      </c>
      <c r="AA422" s="3">
        <v>23.155799999999999</v>
      </c>
    </row>
    <row r="423" spans="2:27" hidden="1" x14ac:dyDescent="0.25">
      <c r="B423" s="2">
        <v>18.75</v>
      </c>
      <c r="C423" s="3">
        <v>5.1448799999999997</v>
      </c>
      <c r="F423" s="2">
        <v>9</v>
      </c>
      <c r="G423" s="6">
        <v>16.448699999999999</v>
      </c>
      <c r="J423" s="4">
        <v>72</v>
      </c>
      <c r="K423" s="7">
        <v>19.965900000000001</v>
      </c>
      <c r="N423" s="4">
        <v>60.25</v>
      </c>
      <c r="O423" s="5">
        <v>23.852900000000002</v>
      </c>
      <c r="R423" s="4">
        <v>20</v>
      </c>
      <c r="S423" s="5">
        <v>22.946899999999999</v>
      </c>
      <c r="V423" s="2">
        <v>128.25</v>
      </c>
      <c r="W423" s="3">
        <v>20.6084</v>
      </c>
      <c r="Z423" s="2">
        <v>4.5</v>
      </c>
      <c r="AA423" s="3">
        <v>23.113299999999999</v>
      </c>
    </row>
    <row r="424" spans="2:27" hidden="1" x14ac:dyDescent="0.25">
      <c r="B424" s="4">
        <v>115.25</v>
      </c>
      <c r="C424" s="5">
        <v>5.1315099999999996</v>
      </c>
      <c r="F424" s="2">
        <v>98.25</v>
      </c>
      <c r="G424" s="6">
        <v>16.4438</v>
      </c>
      <c r="J424" s="2">
        <v>119</v>
      </c>
      <c r="K424" s="6">
        <v>19.948599999999999</v>
      </c>
      <c r="N424" s="2">
        <v>143.5</v>
      </c>
      <c r="O424" s="3">
        <v>23.8475</v>
      </c>
      <c r="R424" s="4">
        <v>77.5</v>
      </c>
      <c r="S424" s="5">
        <v>22.9331</v>
      </c>
      <c r="V424" s="4">
        <v>134</v>
      </c>
      <c r="W424" s="5">
        <v>20.590900000000001</v>
      </c>
      <c r="Z424" s="4">
        <v>109.5</v>
      </c>
      <c r="AA424" s="5">
        <v>22.9803</v>
      </c>
    </row>
    <row r="425" spans="2:27" hidden="1" x14ac:dyDescent="0.25">
      <c r="B425" s="4">
        <v>15.25</v>
      </c>
      <c r="C425" s="5">
        <v>5.1186600000000002</v>
      </c>
      <c r="F425" s="4">
        <v>9.5</v>
      </c>
      <c r="G425" s="7">
        <v>16.439800000000002</v>
      </c>
      <c r="J425" s="4">
        <v>73.5</v>
      </c>
      <c r="K425" s="7">
        <v>19.936</v>
      </c>
      <c r="N425" s="4">
        <v>3.25</v>
      </c>
      <c r="O425" s="5">
        <v>23.828199999999999</v>
      </c>
      <c r="R425" s="4">
        <v>8.5</v>
      </c>
      <c r="S425" s="5">
        <v>22.898599999999998</v>
      </c>
      <c r="V425" s="4">
        <v>157.25</v>
      </c>
      <c r="W425" s="5">
        <v>20.5564</v>
      </c>
      <c r="Z425" s="4">
        <v>159.75</v>
      </c>
      <c r="AA425" s="5">
        <v>22.96</v>
      </c>
    </row>
    <row r="426" spans="2:27" hidden="1" x14ac:dyDescent="0.25">
      <c r="B426" s="4">
        <v>162</v>
      </c>
      <c r="C426" s="5">
        <v>5.1070900000000004</v>
      </c>
      <c r="F426" s="4">
        <v>39</v>
      </c>
      <c r="G426" s="7">
        <v>16.433800000000002</v>
      </c>
      <c r="J426" s="4">
        <v>9</v>
      </c>
      <c r="K426" s="7">
        <v>19.932600000000001</v>
      </c>
      <c r="N426" s="4">
        <v>16.75</v>
      </c>
      <c r="O426" s="5">
        <v>23.816199999999998</v>
      </c>
      <c r="R426" s="2">
        <v>3.5</v>
      </c>
      <c r="S426" s="3">
        <v>22.887699999999999</v>
      </c>
      <c r="V426" s="4">
        <v>101.75</v>
      </c>
      <c r="W426" s="5">
        <v>20.543199999999999</v>
      </c>
      <c r="Z426" s="2">
        <v>66</v>
      </c>
      <c r="AA426" s="3">
        <v>22.9465</v>
      </c>
    </row>
    <row r="427" spans="2:27" hidden="1" x14ac:dyDescent="0.25">
      <c r="B427" s="4">
        <v>75.5</v>
      </c>
      <c r="C427" s="5">
        <v>5.1070099999999998</v>
      </c>
      <c r="F427" s="2">
        <v>138.75</v>
      </c>
      <c r="G427" s="6">
        <v>16.420200000000001</v>
      </c>
      <c r="J427" s="4">
        <v>102.25</v>
      </c>
      <c r="K427" s="7">
        <v>19.924199999999999</v>
      </c>
      <c r="N427" s="2">
        <v>176.25</v>
      </c>
      <c r="O427" s="3">
        <v>23.783999999999999</v>
      </c>
      <c r="R427" s="4">
        <v>2</v>
      </c>
      <c r="S427" s="5">
        <v>22.756599999999999</v>
      </c>
      <c r="V427" s="4">
        <v>160.5</v>
      </c>
      <c r="W427" s="5">
        <v>20.497399999999999</v>
      </c>
      <c r="Z427" s="2">
        <v>95.25</v>
      </c>
      <c r="AA427" s="3">
        <v>22.9407</v>
      </c>
    </row>
    <row r="428" spans="2:27" hidden="1" x14ac:dyDescent="0.25">
      <c r="B428" s="2">
        <v>142</v>
      </c>
      <c r="C428" s="3">
        <v>5.0833300000000001</v>
      </c>
      <c r="F428" s="4">
        <v>136.5</v>
      </c>
      <c r="G428" s="7">
        <v>16.404599999999999</v>
      </c>
      <c r="J428" s="4">
        <v>90.25</v>
      </c>
      <c r="K428" s="7">
        <v>19.9237</v>
      </c>
      <c r="N428" s="2">
        <v>171</v>
      </c>
      <c r="O428" s="3">
        <v>23.769400000000001</v>
      </c>
      <c r="R428" s="2">
        <v>96.25</v>
      </c>
      <c r="S428" s="3">
        <v>22.729099999999999</v>
      </c>
      <c r="V428" s="2">
        <v>95.25</v>
      </c>
      <c r="W428" s="3">
        <v>20.494599999999998</v>
      </c>
      <c r="Z428" s="4">
        <v>155.75</v>
      </c>
      <c r="AA428" s="5">
        <v>22.927199999999999</v>
      </c>
    </row>
    <row r="429" spans="2:27" hidden="1" x14ac:dyDescent="0.25">
      <c r="B429" s="2">
        <v>11.5</v>
      </c>
      <c r="C429" s="3">
        <v>5.0824299999999996</v>
      </c>
      <c r="F429" s="4">
        <v>166.75</v>
      </c>
      <c r="G429" s="7">
        <v>16.398099999999999</v>
      </c>
      <c r="J429" s="4">
        <v>36</v>
      </c>
      <c r="K429" s="7">
        <v>19.919699999999999</v>
      </c>
      <c r="N429" s="2">
        <v>54.25</v>
      </c>
      <c r="O429" s="3">
        <v>23.721800000000002</v>
      </c>
      <c r="R429" s="4">
        <v>40</v>
      </c>
      <c r="S429" s="5">
        <v>22.714099999999998</v>
      </c>
      <c r="V429" s="4">
        <v>168</v>
      </c>
      <c r="W429" s="5">
        <v>20.457999999999998</v>
      </c>
      <c r="Z429" s="4">
        <v>96.5</v>
      </c>
      <c r="AA429" s="5">
        <v>22.9099</v>
      </c>
    </row>
    <row r="430" spans="2:27" hidden="1" x14ac:dyDescent="0.25">
      <c r="B430" s="4">
        <v>164.25</v>
      </c>
      <c r="C430" s="5">
        <v>5.0700399999999997</v>
      </c>
      <c r="F430" s="4">
        <v>12.5</v>
      </c>
      <c r="G430" s="7">
        <v>16.360700000000001</v>
      </c>
      <c r="J430" s="4">
        <v>82</v>
      </c>
      <c r="K430" s="7">
        <v>19.9023</v>
      </c>
      <c r="N430" s="4">
        <v>112.25</v>
      </c>
      <c r="O430" s="5">
        <v>23.688500000000001</v>
      </c>
      <c r="R430" s="4">
        <v>143.5</v>
      </c>
      <c r="S430" s="5">
        <v>22.706800000000001</v>
      </c>
      <c r="V430" s="2">
        <v>37.25</v>
      </c>
      <c r="W430" s="3">
        <v>20.4528</v>
      </c>
      <c r="Z430" s="4">
        <v>91</v>
      </c>
      <c r="AA430" s="5">
        <v>22.901199999999999</v>
      </c>
    </row>
    <row r="431" spans="2:27" hidden="1" x14ac:dyDescent="0.25">
      <c r="B431" s="2">
        <v>34.25</v>
      </c>
      <c r="C431" s="3">
        <v>5.0641400000000001</v>
      </c>
      <c r="F431" s="4">
        <v>107.5</v>
      </c>
      <c r="G431" s="7">
        <v>16.335699999999999</v>
      </c>
      <c r="J431" s="2">
        <v>59.25</v>
      </c>
      <c r="K431" s="6">
        <v>19.900500000000001</v>
      </c>
      <c r="N431" s="4">
        <v>46.25</v>
      </c>
      <c r="O431" s="5">
        <v>23.651800000000001</v>
      </c>
      <c r="R431" s="4">
        <v>173.25</v>
      </c>
      <c r="S431" s="5">
        <v>22.6829</v>
      </c>
      <c r="V431" s="2">
        <v>177.25</v>
      </c>
      <c r="W431" s="3">
        <v>20.444800000000001</v>
      </c>
      <c r="Z431" s="2">
        <v>166.5</v>
      </c>
      <c r="AA431" s="3">
        <v>22.887699999999999</v>
      </c>
    </row>
    <row r="432" spans="2:27" hidden="1" x14ac:dyDescent="0.25">
      <c r="B432" s="2">
        <v>100.75</v>
      </c>
      <c r="C432" s="3">
        <v>5.0573199999999998</v>
      </c>
      <c r="F432" s="2">
        <v>61.75</v>
      </c>
      <c r="G432" s="6">
        <v>16.3141</v>
      </c>
      <c r="J432" s="2">
        <v>21.25</v>
      </c>
      <c r="K432" s="6">
        <v>19.886600000000001</v>
      </c>
      <c r="N432" s="4">
        <v>51.75</v>
      </c>
      <c r="O432" s="5">
        <v>23.648599999999998</v>
      </c>
      <c r="R432" s="4">
        <v>77.75</v>
      </c>
      <c r="S432" s="5">
        <v>22.680199999999999</v>
      </c>
      <c r="V432" s="4">
        <v>31.75</v>
      </c>
      <c r="W432" s="5">
        <v>20.4209</v>
      </c>
      <c r="Z432" s="2">
        <v>139</v>
      </c>
      <c r="AA432" s="3">
        <v>22.855799999999999</v>
      </c>
    </row>
    <row r="433" spans="2:27" hidden="1" x14ac:dyDescent="0.25">
      <c r="B433" s="4">
        <v>59.75</v>
      </c>
      <c r="C433" s="5">
        <v>5.0364699999999996</v>
      </c>
      <c r="F433" s="4">
        <v>20</v>
      </c>
      <c r="G433" s="7">
        <v>16.286899999999999</v>
      </c>
      <c r="J433" s="2">
        <v>2.5</v>
      </c>
      <c r="K433" s="6">
        <v>19.849900000000002</v>
      </c>
      <c r="N433" s="2">
        <v>68.75</v>
      </c>
      <c r="O433" s="3">
        <v>23.6065</v>
      </c>
      <c r="R433" s="2">
        <v>38</v>
      </c>
      <c r="S433" s="3">
        <v>22.674299999999999</v>
      </c>
      <c r="V433" s="2">
        <v>10</v>
      </c>
      <c r="W433" s="3">
        <v>20.307099999999998</v>
      </c>
      <c r="Z433" s="4">
        <v>169.75</v>
      </c>
      <c r="AA433" s="5">
        <v>22.831700000000001</v>
      </c>
    </row>
    <row r="434" spans="2:27" hidden="1" x14ac:dyDescent="0.25">
      <c r="B434" s="4">
        <v>128.25</v>
      </c>
      <c r="C434" s="5">
        <v>5.0193700000000003</v>
      </c>
      <c r="F434" s="2">
        <v>61.25</v>
      </c>
      <c r="G434" s="6">
        <v>16.273099999999999</v>
      </c>
      <c r="J434" s="4">
        <v>140</v>
      </c>
      <c r="K434" s="7">
        <v>19.846900000000002</v>
      </c>
      <c r="N434" s="2">
        <v>13</v>
      </c>
      <c r="O434" s="3">
        <v>23.512699999999999</v>
      </c>
      <c r="R434" s="4">
        <v>152.5</v>
      </c>
      <c r="S434" s="5">
        <v>22.669599999999999</v>
      </c>
      <c r="V434" s="4">
        <v>118.25</v>
      </c>
      <c r="W434" s="5">
        <v>20.285699999999999</v>
      </c>
      <c r="Z434" s="2">
        <v>12.5</v>
      </c>
      <c r="AA434" s="3">
        <v>22.806699999999999</v>
      </c>
    </row>
    <row r="435" spans="2:27" hidden="1" x14ac:dyDescent="0.25">
      <c r="B435" s="4">
        <v>113.5</v>
      </c>
      <c r="C435" s="5">
        <v>5.0015900000000002</v>
      </c>
      <c r="F435" s="2">
        <v>41.75</v>
      </c>
      <c r="G435" s="6">
        <v>16.2685</v>
      </c>
      <c r="J435" s="4">
        <v>109</v>
      </c>
      <c r="K435" s="7">
        <v>19.793500000000002</v>
      </c>
      <c r="N435" s="4">
        <v>12</v>
      </c>
      <c r="O435" s="5">
        <v>23.476199999999999</v>
      </c>
      <c r="R435" s="4">
        <v>100.25</v>
      </c>
      <c r="S435" s="5">
        <v>22.6614</v>
      </c>
      <c r="V435" s="4">
        <v>136.25</v>
      </c>
      <c r="W435" s="5">
        <v>20.267800000000001</v>
      </c>
      <c r="Z435" s="4">
        <v>19.25</v>
      </c>
      <c r="AA435" s="5">
        <v>22.778700000000001</v>
      </c>
    </row>
    <row r="436" spans="2:27" hidden="1" x14ac:dyDescent="0.25">
      <c r="B436" s="2">
        <v>154</v>
      </c>
      <c r="C436" s="3">
        <v>4.9906499999999996</v>
      </c>
      <c r="F436" s="2">
        <v>158.5</v>
      </c>
      <c r="G436" s="6">
        <v>16.227</v>
      </c>
      <c r="J436" s="4">
        <v>164</v>
      </c>
      <c r="K436" s="7">
        <v>19.791399999999999</v>
      </c>
      <c r="N436" s="2">
        <v>127.25</v>
      </c>
      <c r="O436" s="3">
        <v>23.393699999999999</v>
      </c>
      <c r="R436" s="4">
        <v>148</v>
      </c>
      <c r="S436" s="5">
        <v>22.614599999999999</v>
      </c>
      <c r="V436" s="2">
        <v>83.75</v>
      </c>
      <c r="W436" s="3">
        <v>20.241499999999998</v>
      </c>
      <c r="Z436" s="4">
        <v>54.25</v>
      </c>
      <c r="AA436" s="5">
        <v>22.7285</v>
      </c>
    </row>
    <row r="437" spans="2:27" hidden="1" x14ac:dyDescent="0.25">
      <c r="B437" s="4">
        <v>155.25</v>
      </c>
      <c r="C437" s="5">
        <v>4.9772499999999997</v>
      </c>
      <c r="F437" s="4">
        <v>39.5</v>
      </c>
      <c r="G437" s="7">
        <v>16.2241</v>
      </c>
      <c r="J437" s="4">
        <v>169</v>
      </c>
      <c r="K437" s="7">
        <v>19.773199999999999</v>
      </c>
      <c r="N437" s="4">
        <v>16.5</v>
      </c>
      <c r="O437" s="5">
        <v>23.321100000000001</v>
      </c>
      <c r="R437" s="2">
        <v>110.25</v>
      </c>
      <c r="S437" s="3">
        <v>22.592500000000001</v>
      </c>
      <c r="V437" s="2">
        <v>56.75</v>
      </c>
      <c r="W437" s="3">
        <v>20.238</v>
      </c>
      <c r="Z437" s="2">
        <v>159.25</v>
      </c>
      <c r="AA437" s="3">
        <v>22.702500000000001</v>
      </c>
    </row>
    <row r="438" spans="2:27" hidden="1" x14ac:dyDescent="0.25">
      <c r="B438" s="2">
        <v>69</v>
      </c>
      <c r="C438" s="3">
        <v>4.9623699999999999</v>
      </c>
      <c r="F438" s="2">
        <v>142.75</v>
      </c>
      <c r="G438" s="6">
        <v>16.213000000000001</v>
      </c>
      <c r="J438" s="2">
        <v>110.5</v>
      </c>
      <c r="K438" s="6">
        <v>19.7684</v>
      </c>
      <c r="N438" s="4">
        <v>74.75</v>
      </c>
      <c r="O438" s="5">
        <v>23.286300000000001</v>
      </c>
      <c r="R438" s="4">
        <v>160.75</v>
      </c>
      <c r="S438" s="5">
        <v>22.513300000000001</v>
      </c>
      <c r="V438" s="4">
        <v>5</v>
      </c>
      <c r="W438" s="5">
        <v>20.2272</v>
      </c>
      <c r="Z438" s="4">
        <v>59.5</v>
      </c>
      <c r="AA438" s="5">
        <v>22.687999999999999</v>
      </c>
    </row>
    <row r="439" spans="2:27" hidden="1" x14ac:dyDescent="0.25">
      <c r="B439" s="4">
        <v>141.75</v>
      </c>
      <c r="C439" s="5">
        <v>4.9376600000000002</v>
      </c>
      <c r="F439" s="4">
        <v>117.75</v>
      </c>
      <c r="G439" s="7">
        <v>16.206499999999998</v>
      </c>
      <c r="J439" s="4">
        <v>76.75</v>
      </c>
      <c r="K439" s="7">
        <v>19.7</v>
      </c>
      <c r="N439" s="2">
        <v>119.25</v>
      </c>
      <c r="O439" s="3">
        <v>23.2745</v>
      </c>
      <c r="R439" s="2">
        <v>156.25</v>
      </c>
      <c r="S439" s="3">
        <v>22.433</v>
      </c>
      <c r="V439" s="4">
        <v>97</v>
      </c>
      <c r="W439" s="5">
        <v>20.206700000000001</v>
      </c>
      <c r="Z439" s="2">
        <v>136</v>
      </c>
      <c r="AA439" s="3">
        <v>22.663</v>
      </c>
    </row>
    <row r="440" spans="2:27" hidden="1" x14ac:dyDescent="0.25">
      <c r="B440" s="2">
        <v>104.75</v>
      </c>
      <c r="C440" s="3">
        <v>4.9343300000000001</v>
      </c>
      <c r="F440" s="2">
        <v>30.5</v>
      </c>
      <c r="G440" s="6">
        <v>16.114699999999999</v>
      </c>
      <c r="J440" s="2">
        <v>125</v>
      </c>
      <c r="K440" s="6">
        <v>19.670999999999999</v>
      </c>
      <c r="N440" s="2">
        <v>156.25</v>
      </c>
      <c r="O440" s="3">
        <v>23.221299999999999</v>
      </c>
      <c r="R440" s="4">
        <v>32</v>
      </c>
      <c r="S440" s="5">
        <v>22.432300000000001</v>
      </c>
      <c r="V440" s="2">
        <v>39</v>
      </c>
      <c r="W440" s="3">
        <v>20.206499999999998</v>
      </c>
      <c r="Z440" s="4">
        <v>130.5</v>
      </c>
      <c r="AA440" s="5">
        <v>22.640799999999999</v>
      </c>
    </row>
    <row r="441" spans="2:27" hidden="1" x14ac:dyDescent="0.25">
      <c r="B441" s="2">
        <v>35.5</v>
      </c>
      <c r="C441" s="3">
        <v>4.9327699999999997</v>
      </c>
      <c r="F441" s="4">
        <v>166.5</v>
      </c>
      <c r="G441" s="7">
        <v>16.109000000000002</v>
      </c>
      <c r="J441" s="2">
        <v>60.5</v>
      </c>
      <c r="K441" s="6">
        <v>19.639900000000001</v>
      </c>
      <c r="N441" s="2">
        <v>73.25</v>
      </c>
      <c r="O441" s="3">
        <v>23.2087</v>
      </c>
      <c r="R441" s="2">
        <v>173.75</v>
      </c>
      <c r="S441" s="3">
        <v>22.358899999999998</v>
      </c>
      <c r="V441" s="4">
        <v>74.25</v>
      </c>
      <c r="W441" s="5">
        <v>20.196899999999999</v>
      </c>
      <c r="Z441" s="4">
        <v>68.75</v>
      </c>
      <c r="AA441" s="5">
        <v>22.5472</v>
      </c>
    </row>
    <row r="442" spans="2:27" hidden="1" x14ac:dyDescent="0.25">
      <c r="B442" s="2">
        <v>64.25</v>
      </c>
      <c r="C442" s="3">
        <v>4.9208999999999996</v>
      </c>
      <c r="F442" s="2">
        <v>129.5</v>
      </c>
      <c r="G442" s="6">
        <v>16.081299999999999</v>
      </c>
      <c r="J442" s="4">
        <v>101.75</v>
      </c>
      <c r="K442" s="7">
        <v>19.6357</v>
      </c>
      <c r="N442" s="4">
        <v>53.5</v>
      </c>
      <c r="O442" s="5">
        <v>23.1295</v>
      </c>
      <c r="R442" s="2">
        <v>22.25</v>
      </c>
      <c r="S442" s="3">
        <v>22.357500000000002</v>
      </c>
      <c r="V442" s="2">
        <v>170.5</v>
      </c>
      <c r="W442" s="3">
        <v>20.175899999999999</v>
      </c>
      <c r="Z442" s="2">
        <v>50</v>
      </c>
      <c r="AA442" s="3">
        <v>22.467199999999998</v>
      </c>
    </row>
    <row r="443" spans="2:27" hidden="1" x14ac:dyDescent="0.25">
      <c r="B443" s="2">
        <v>23.5</v>
      </c>
      <c r="C443" s="3">
        <v>4.9144600000000001</v>
      </c>
      <c r="F443" s="2">
        <v>19.75</v>
      </c>
      <c r="G443" s="6">
        <v>16.051500000000001</v>
      </c>
      <c r="J443" s="2">
        <v>58.25</v>
      </c>
      <c r="K443" s="6">
        <v>19.503799999999998</v>
      </c>
      <c r="N443" s="2">
        <v>163</v>
      </c>
      <c r="O443" s="3">
        <v>23.122699999999998</v>
      </c>
      <c r="R443" s="2">
        <v>49.5</v>
      </c>
      <c r="S443" s="3">
        <v>22.357099999999999</v>
      </c>
      <c r="V443" s="2">
        <v>47.5</v>
      </c>
      <c r="W443" s="3">
        <v>20.1099</v>
      </c>
      <c r="Z443" s="2">
        <v>58.25</v>
      </c>
      <c r="AA443" s="3">
        <v>22.425699999999999</v>
      </c>
    </row>
    <row r="444" spans="2:27" hidden="1" x14ac:dyDescent="0.25">
      <c r="B444" s="2">
        <v>75.25</v>
      </c>
      <c r="C444" s="3">
        <v>4.9027500000000002</v>
      </c>
      <c r="F444" s="2">
        <v>25.5</v>
      </c>
      <c r="G444" s="6">
        <v>16.010000000000002</v>
      </c>
      <c r="J444" s="4">
        <v>40</v>
      </c>
      <c r="K444" s="7">
        <v>19.493500000000001</v>
      </c>
      <c r="N444" s="4">
        <v>29</v>
      </c>
      <c r="O444" s="5">
        <v>23.070599999999999</v>
      </c>
      <c r="R444" s="4">
        <v>13</v>
      </c>
      <c r="S444" s="5">
        <v>22.302700000000002</v>
      </c>
      <c r="V444" s="4">
        <v>178</v>
      </c>
      <c r="W444" s="5">
        <v>20.0943</v>
      </c>
      <c r="Z444" s="2">
        <v>136.25</v>
      </c>
      <c r="AA444" s="3">
        <v>22.4238</v>
      </c>
    </row>
    <row r="445" spans="2:27" hidden="1" x14ac:dyDescent="0.25">
      <c r="B445" s="4">
        <v>20.5</v>
      </c>
      <c r="C445" s="5">
        <v>4.8999199999999998</v>
      </c>
      <c r="F445" s="2">
        <v>122</v>
      </c>
      <c r="G445" s="6">
        <v>15.9985</v>
      </c>
      <c r="J445" s="4">
        <v>25</v>
      </c>
      <c r="K445" s="7">
        <v>19.477</v>
      </c>
      <c r="N445" s="4">
        <v>72.25</v>
      </c>
      <c r="O445" s="5">
        <v>22.964200000000002</v>
      </c>
      <c r="R445" s="4">
        <v>164.5</v>
      </c>
      <c r="S445" s="5">
        <v>22.220300000000002</v>
      </c>
      <c r="V445" s="2">
        <v>57.75</v>
      </c>
      <c r="W445" s="3">
        <v>20.0838</v>
      </c>
      <c r="Z445" s="4">
        <v>9.75</v>
      </c>
      <c r="AA445" s="5">
        <v>22.4132</v>
      </c>
    </row>
    <row r="446" spans="2:27" hidden="1" x14ac:dyDescent="0.25">
      <c r="B446" s="2">
        <v>120</v>
      </c>
      <c r="C446" s="3">
        <v>4.8928399999999996</v>
      </c>
      <c r="F446" s="4">
        <v>78.5</v>
      </c>
      <c r="G446" s="7">
        <v>15.98</v>
      </c>
      <c r="J446" s="2">
        <v>11</v>
      </c>
      <c r="K446" s="6">
        <v>19.459900000000001</v>
      </c>
      <c r="N446" s="2">
        <v>47</v>
      </c>
      <c r="O446" s="3">
        <v>22.947900000000001</v>
      </c>
      <c r="R446" s="4">
        <v>160.5</v>
      </c>
      <c r="S446" s="5">
        <v>22.127099999999999</v>
      </c>
      <c r="V446" s="2">
        <v>98</v>
      </c>
      <c r="W446" s="3">
        <v>20.083500000000001</v>
      </c>
      <c r="Z446" s="2">
        <v>42.75</v>
      </c>
      <c r="AA446" s="3">
        <v>22.391999999999999</v>
      </c>
    </row>
    <row r="447" spans="2:27" hidden="1" x14ac:dyDescent="0.25">
      <c r="B447" s="2">
        <v>144.25</v>
      </c>
      <c r="C447" s="3">
        <v>4.8878199999999996</v>
      </c>
      <c r="F447" s="2">
        <v>148.75</v>
      </c>
      <c r="G447" s="6">
        <v>15.957700000000001</v>
      </c>
      <c r="J447" s="4">
        <v>152.25</v>
      </c>
      <c r="K447" s="7">
        <v>19.450299999999999</v>
      </c>
      <c r="N447" s="4">
        <v>149</v>
      </c>
      <c r="O447" s="5">
        <v>22.945599999999999</v>
      </c>
      <c r="R447" s="2">
        <v>113</v>
      </c>
      <c r="S447" s="3">
        <v>22.109200000000001</v>
      </c>
      <c r="V447" s="4">
        <v>120.75</v>
      </c>
      <c r="W447" s="5">
        <v>20.082899999999999</v>
      </c>
      <c r="Z447" s="2">
        <v>31.25</v>
      </c>
      <c r="AA447" s="3">
        <v>22.337</v>
      </c>
    </row>
    <row r="448" spans="2:27" hidden="1" x14ac:dyDescent="0.25">
      <c r="B448" s="2">
        <v>38.25</v>
      </c>
      <c r="C448" s="3">
        <v>4.8725699999999996</v>
      </c>
      <c r="F448" s="2">
        <v>150.5</v>
      </c>
      <c r="G448" s="6">
        <v>15.9564</v>
      </c>
      <c r="J448" s="2">
        <v>127.75</v>
      </c>
      <c r="K448" s="6">
        <v>19.437000000000001</v>
      </c>
      <c r="N448" s="4">
        <v>114.25</v>
      </c>
      <c r="O448" s="5">
        <v>22.935500000000001</v>
      </c>
      <c r="R448" s="4">
        <v>132</v>
      </c>
      <c r="S448" s="5">
        <v>22.1052</v>
      </c>
      <c r="V448" s="4">
        <v>59</v>
      </c>
      <c r="W448" s="5">
        <v>20.0764</v>
      </c>
      <c r="Z448" s="2">
        <v>20.25</v>
      </c>
      <c r="AA448" s="3">
        <v>22.335100000000001</v>
      </c>
    </row>
    <row r="449" spans="2:27" hidden="1" x14ac:dyDescent="0.25">
      <c r="B449" s="4">
        <v>159.25</v>
      </c>
      <c r="C449" s="5">
        <v>4.8724600000000002</v>
      </c>
      <c r="F449" s="2">
        <v>177</v>
      </c>
      <c r="G449" s="6">
        <v>15.889699999999999</v>
      </c>
      <c r="J449" s="2">
        <v>81.5</v>
      </c>
      <c r="K449" s="6">
        <v>19.395499999999998</v>
      </c>
      <c r="N449" s="2">
        <v>170</v>
      </c>
      <c r="O449" s="3">
        <v>22.934699999999999</v>
      </c>
      <c r="R449" s="4">
        <v>24.5</v>
      </c>
      <c r="S449" s="5">
        <v>21.999600000000001</v>
      </c>
      <c r="V449" s="2">
        <v>155.25</v>
      </c>
      <c r="W449" s="3">
        <v>20.013400000000001</v>
      </c>
      <c r="Z449" s="4">
        <v>155.5</v>
      </c>
      <c r="AA449" s="5">
        <v>22.286799999999999</v>
      </c>
    </row>
    <row r="450" spans="2:27" hidden="1" x14ac:dyDescent="0.25">
      <c r="B450" s="4">
        <v>115.75</v>
      </c>
      <c r="C450" s="5">
        <v>4.8712499999999999</v>
      </c>
      <c r="F450" s="2">
        <v>110.25</v>
      </c>
      <c r="G450" s="6">
        <v>15.8185</v>
      </c>
      <c r="J450" s="2">
        <v>70</v>
      </c>
      <c r="K450" s="6">
        <v>19.3414</v>
      </c>
      <c r="N450" s="2">
        <v>70.25</v>
      </c>
      <c r="O450" s="3">
        <v>22.918399999999998</v>
      </c>
      <c r="R450" s="4">
        <v>121.75</v>
      </c>
      <c r="S450" s="5">
        <v>21.965199999999999</v>
      </c>
      <c r="V450" s="4">
        <v>151</v>
      </c>
      <c r="W450" s="5">
        <v>20.0108</v>
      </c>
      <c r="Z450" s="4">
        <v>105.5</v>
      </c>
      <c r="AA450" s="5">
        <v>22.254000000000001</v>
      </c>
    </row>
    <row r="451" spans="2:27" hidden="1" x14ac:dyDescent="0.25">
      <c r="B451" s="4">
        <v>110.5</v>
      </c>
      <c r="C451" s="5">
        <v>4.8645899999999997</v>
      </c>
      <c r="F451" s="4">
        <v>121.25</v>
      </c>
      <c r="G451" s="7">
        <v>15.8185</v>
      </c>
      <c r="J451" s="2">
        <v>143.5</v>
      </c>
      <c r="K451" s="6">
        <v>19.337399999999999</v>
      </c>
      <c r="N451" s="2">
        <v>175.5</v>
      </c>
      <c r="O451" s="3">
        <v>22.905200000000001</v>
      </c>
      <c r="R451" s="2">
        <v>171</v>
      </c>
      <c r="S451" s="3">
        <v>21.959</v>
      </c>
      <c r="V451" s="2">
        <v>127.25</v>
      </c>
      <c r="W451" s="3">
        <v>20.004200000000001</v>
      </c>
      <c r="Z451" s="2">
        <v>178</v>
      </c>
      <c r="AA451" s="3">
        <v>22.2502</v>
      </c>
    </row>
    <row r="452" spans="2:27" hidden="1" x14ac:dyDescent="0.25">
      <c r="B452" s="4">
        <v>123</v>
      </c>
      <c r="C452" s="5">
        <v>4.8616000000000001</v>
      </c>
      <c r="F452" s="4">
        <v>77.75</v>
      </c>
      <c r="G452" s="7">
        <v>15.817600000000001</v>
      </c>
      <c r="J452" s="4">
        <v>110.25</v>
      </c>
      <c r="K452" s="7">
        <v>19.3353</v>
      </c>
      <c r="N452" s="2">
        <v>137.5</v>
      </c>
      <c r="O452" s="3">
        <v>22.8901</v>
      </c>
      <c r="R452" s="4">
        <v>70</v>
      </c>
      <c r="S452" s="5">
        <v>21.9528</v>
      </c>
      <c r="V452" s="2">
        <v>122</v>
      </c>
      <c r="W452" s="3">
        <v>19.965399999999999</v>
      </c>
      <c r="Z452" s="4">
        <v>157.25</v>
      </c>
      <c r="AA452" s="5">
        <v>22.230899999999998</v>
      </c>
    </row>
    <row r="453" spans="2:27" hidden="1" x14ac:dyDescent="0.25">
      <c r="B453" s="4">
        <v>114</v>
      </c>
      <c r="C453" s="5">
        <v>4.8439699999999997</v>
      </c>
      <c r="F453" s="2">
        <v>3</v>
      </c>
      <c r="G453" s="6">
        <v>15.731400000000001</v>
      </c>
      <c r="J453" s="2">
        <v>118.75</v>
      </c>
      <c r="K453" s="6">
        <v>19.3276</v>
      </c>
      <c r="N453" s="2">
        <v>88.5</v>
      </c>
      <c r="O453" s="3">
        <v>22.800799999999999</v>
      </c>
      <c r="R453" s="2">
        <v>54.75</v>
      </c>
      <c r="S453" s="3">
        <v>21.942799999999998</v>
      </c>
      <c r="V453" s="2">
        <v>82.25</v>
      </c>
      <c r="W453" s="3">
        <v>19.964200000000002</v>
      </c>
      <c r="Z453" s="4">
        <v>148.25</v>
      </c>
      <c r="AA453" s="5">
        <v>22.189399999999999</v>
      </c>
    </row>
    <row r="454" spans="2:27" hidden="1" x14ac:dyDescent="0.25">
      <c r="B454" s="4">
        <v>50.25</v>
      </c>
      <c r="C454" s="5">
        <v>4.8410900000000003</v>
      </c>
      <c r="F454" s="4">
        <v>12.75</v>
      </c>
      <c r="G454" s="7">
        <v>15.7224</v>
      </c>
      <c r="J454" s="2">
        <v>133.75</v>
      </c>
      <c r="K454" s="6">
        <v>19.2453</v>
      </c>
      <c r="N454" s="2">
        <v>98.25</v>
      </c>
      <c r="O454" s="3">
        <v>22.711200000000002</v>
      </c>
      <c r="R454" s="4">
        <v>44</v>
      </c>
      <c r="S454" s="5">
        <v>21.9253</v>
      </c>
      <c r="V454" s="2">
        <v>3.5</v>
      </c>
      <c r="W454" s="3">
        <v>19.923400000000001</v>
      </c>
      <c r="Z454" s="2">
        <v>105.25</v>
      </c>
      <c r="AA454" s="3">
        <v>22.180800000000001</v>
      </c>
    </row>
    <row r="455" spans="2:27" hidden="1" x14ac:dyDescent="0.25">
      <c r="B455" s="2">
        <v>118.5</v>
      </c>
      <c r="C455" s="3">
        <v>4.8273799999999998</v>
      </c>
      <c r="F455" s="4">
        <v>162.25</v>
      </c>
      <c r="G455" s="7">
        <v>15.714600000000001</v>
      </c>
      <c r="J455" s="4">
        <v>34.75</v>
      </c>
      <c r="K455" s="7">
        <v>19.23</v>
      </c>
      <c r="N455" s="4">
        <v>165</v>
      </c>
      <c r="O455" s="5">
        <v>22.692799999999998</v>
      </c>
      <c r="R455" s="4">
        <v>84.75</v>
      </c>
      <c r="S455" s="5">
        <v>21.9132</v>
      </c>
      <c r="V455" s="4">
        <v>165</v>
      </c>
      <c r="W455" s="5">
        <v>19.904599999999999</v>
      </c>
      <c r="Z455" s="2">
        <v>60.5</v>
      </c>
      <c r="AA455" s="3">
        <v>22.178799999999999</v>
      </c>
    </row>
    <row r="456" spans="2:27" hidden="1" x14ac:dyDescent="0.25">
      <c r="B456" s="2">
        <v>58.75</v>
      </c>
      <c r="C456" s="3">
        <v>4.8158000000000003</v>
      </c>
      <c r="F456" s="4">
        <v>69.75</v>
      </c>
      <c r="G456" s="7">
        <v>15.710900000000001</v>
      </c>
      <c r="J456" s="4">
        <v>48.75</v>
      </c>
      <c r="K456" s="7">
        <v>19.2254</v>
      </c>
      <c r="N456" s="2">
        <v>79</v>
      </c>
      <c r="O456" s="3">
        <v>22.6511</v>
      </c>
      <c r="R456" s="4">
        <v>145.75</v>
      </c>
      <c r="S456" s="5">
        <v>21.8277</v>
      </c>
      <c r="V456" s="4">
        <v>109.25</v>
      </c>
      <c r="W456" s="5">
        <v>19.894100000000002</v>
      </c>
      <c r="Z456" s="4">
        <v>43.75</v>
      </c>
      <c r="AA456" s="5">
        <v>22.0322</v>
      </c>
    </row>
    <row r="457" spans="2:27" hidden="1" x14ac:dyDescent="0.25">
      <c r="B457" s="4">
        <v>155</v>
      </c>
      <c r="C457" s="5">
        <v>4.8129200000000001</v>
      </c>
      <c r="F457" s="4">
        <v>73.75</v>
      </c>
      <c r="G457" s="7">
        <v>15.678599999999999</v>
      </c>
      <c r="J457" s="4">
        <v>6.25</v>
      </c>
      <c r="K457" s="7">
        <v>19.216000000000001</v>
      </c>
      <c r="N457" s="4">
        <v>70.75</v>
      </c>
      <c r="O457" s="5">
        <v>22.631799999999998</v>
      </c>
      <c r="R457" s="2">
        <v>176.25</v>
      </c>
      <c r="S457" s="3">
        <v>21.777200000000001</v>
      </c>
      <c r="V457" s="2">
        <v>84</v>
      </c>
      <c r="W457" s="3">
        <v>19.892600000000002</v>
      </c>
      <c r="Z457" s="2">
        <v>39.25</v>
      </c>
      <c r="AA457" s="3">
        <v>22.0245</v>
      </c>
    </row>
    <row r="458" spans="2:27" hidden="1" x14ac:dyDescent="0.25">
      <c r="B458" s="2">
        <v>77.25</v>
      </c>
      <c r="C458" s="3">
        <v>4.8033000000000001</v>
      </c>
      <c r="F458" s="2">
        <v>129.25</v>
      </c>
      <c r="G458" s="6">
        <v>15.6723</v>
      </c>
      <c r="J458" s="2">
        <v>4.75</v>
      </c>
      <c r="K458" s="6">
        <v>19.174700000000001</v>
      </c>
      <c r="N458" s="2">
        <v>65.75</v>
      </c>
      <c r="O458" s="3">
        <v>22.488</v>
      </c>
      <c r="R458" s="2">
        <v>103</v>
      </c>
      <c r="S458" s="3">
        <v>21.7654</v>
      </c>
      <c r="V458" s="2">
        <v>130.25</v>
      </c>
      <c r="W458" s="3">
        <v>19.857199999999999</v>
      </c>
      <c r="Z458" s="2">
        <v>150</v>
      </c>
      <c r="AA458" s="3">
        <v>22.0062</v>
      </c>
    </row>
    <row r="459" spans="2:27" hidden="1" x14ac:dyDescent="0.25">
      <c r="B459" s="4">
        <v>67.75</v>
      </c>
      <c r="C459" s="5">
        <v>4.7807599999999999</v>
      </c>
      <c r="F459" s="4">
        <v>60.5</v>
      </c>
      <c r="G459" s="7">
        <v>15.651400000000001</v>
      </c>
      <c r="J459" s="4">
        <v>10.5</v>
      </c>
      <c r="K459" s="7">
        <v>19.1464</v>
      </c>
      <c r="N459" s="2">
        <v>10</v>
      </c>
      <c r="O459" s="3">
        <v>22.4816</v>
      </c>
      <c r="R459" s="4">
        <v>6</v>
      </c>
      <c r="S459" s="5">
        <v>21.7651</v>
      </c>
      <c r="V459" s="4">
        <v>50</v>
      </c>
      <c r="W459" s="5">
        <v>19.848700000000001</v>
      </c>
      <c r="Z459" s="2">
        <v>13.25</v>
      </c>
      <c r="AA459" s="3">
        <v>21.931899999999999</v>
      </c>
    </row>
    <row r="460" spans="2:27" hidden="1" x14ac:dyDescent="0.25">
      <c r="B460" s="4">
        <v>137.5</v>
      </c>
      <c r="C460" s="5">
        <v>4.7656099999999997</v>
      </c>
      <c r="F460" s="4">
        <v>176.75</v>
      </c>
      <c r="G460" s="7">
        <v>15.6088</v>
      </c>
      <c r="J460" s="4">
        <v>113.5</v>
      </c>
      <c r="K460" s="7">
        <v>19.131599999999999</v>
      </c>
      <c r="N460" s="4">
        <v>159.75</v>
      </c>
      <c r="O460" s="5">
        <v>22.4099</v>
      </c>
      <c r="R460" s="4">
        <v>118</v>
      </c>
      <c r="S460" s="5">
        <v>21.7545</v>
      </c>
      <c r="V460" s="4">
        <v>5.75</v>
      </c>
      <c r="W460" s="5">
        <v>19.819900000000001</v>
      </c>
      <c r="Z460" s="2">
        <v>163.25</v>
      </c>
      <c r="AA460" s="3">
        <v>21.926100000000002</v>
      </c>
    </row>
    <row r="461" spans="2:27" hidden="1" x14ac:dyDescent="0.25">
      <c r="B461" s="2">
        <v>39.25</v>
      </c>
      <c r="C461" s="3">
        <v>4.75631</v>
      </c>
      <c r="F461" s="2">
        <v>151.25</v>
      </c>
      <c r="G461" s="6">
        <v>15.5616</v>
      </c>
      <c r="J461" s="4">
        <v>112.75</v>
      </c>
      <c r="K461" s="7">
        <v>19.0854</v>
      </c>
      <c r="N461" s="4">
        <v>145.75</v>
      </c>
      <c r="O461" s="5">
        <v>22.348700000000001</v>
      </c>
      <c r="R461" s="2">
        <v>95.5</v>
      </c>
      <c r="S461" s="3">
        <v>21.754100000000001</v>
      </c>
      <c r="V461" s="4">
        <v>41.25</v>
      </c>
      <c r="W461" s="5">
        <v>19.819900000000001</v>
      </c>
      <c r="Z461" s="4">
        <v>50.5</v>
      </c>
      <c r="AA461" s="5">
        <v>21.866399999999999</v>
      </c>
    </row>
    <row r="462" spans="2:27" hidden="1" x14ac:dyDescent="0.25">
      <c r="B462" s="4">
        <v>36</v>
      </c>
      <c r="C462" s="5">
        <v>4.7487300000000001</v>
      </c>
      <c r="F462" s="2">
        <v>160.25</v>
      </c>
      <c r="G462" s="6">
        <v>15.5603</v>
      </c>
      <c r="J462" s="2">
        <v>12.25</v>
      </c>
      <c r="K462" s="6">
        <v>19.081299999999999</v>
      </c>
      <c r="N462" s="2">
        <v>110.75</v>
      </c>
      <c r="O462" s="3">
        <v>22.338699999999999</v>
      </c>
      <c r="R462" s="2">
        <v>157.5</v>
      </c>
      <c r="S462" s="3">
        <v>21.744299999999999</v>
      </c>
      <c r="V462" s="2">
        <v>58.75</v>
      </c>
      <c r="W462" s="3">
        <v>19.811900000000001</v>
      </c>
      <c r="Z462" s="2">
        <v>163.75</v>
      </c>
      <c r="AA462" s="3">
        <v>21.854800000000001</v>
      </c>
    </row>
    <row r="463" spans="2:27" hidden="1" x14ac:dyDescent="0.25">
      <c r="B463" s="4">
        <v>128.5</v>
      </c>
      <c r="C463" s="5">
        <v>4.7483599999999999</v>
      </c>
      <c r="F463" s="2">
        <v>167.5</v>
      </c>
      <c r="G463" s="6">
        <v>15.5473</v>
      </c>
      <c r="J463" s="2">
        <v>164.75</v>
      </c>
      <c r="K463" s="6">
        <v>19.024899999999999</v>
      </c>
      <c r="N463" s="4">
        <v>149.25</v>
      </c>
      <c r="O463" s="5">
        <v>22.317900000000002</v>
      </c>
      <c r="R463" s="2">
        <v>103.25</v>
      </c>
      <c r="S463" s="3">
        <v>21.694500000000001</v>
      </c>
      <c r="V463" s="2">
        <v>136</v>
      </c>
      <c r="W463" s="3">
        <v>19.7774</v>
      </c>
      <c r="Z463" s="2">
        <v>83</v>
      </c>
      <c r="AA463" s="3">
        <v>21.847999999999999</v>
      </c>
    </row>
    <row r="464" spans="2:27" hidden="1" x14ac:dyDescent="0.25">
      <c r="B464" s="2">
        <v>111.5</v>
      </c>
      <c r="C464" s="3">
        <v>4.7381500000000001</v>
      </c>
      <c r="F464" s="4">
        <v>65</v>
      </c>
      <c r="G464" s="7">
        <v>15.521699999999999</v>
      </c>
      <c r="J464" s="4">
        <v>35.75</v>
      </c>
      <c r="K464" s="7">
        <v>19.023399999999999</v>
      </c>
      <c r="N464" s="2">
        <v>147.25</v>
      </c>
      <c r="O464" s="3">
        <v>22.295000000000002</v>
      </c>
      <c r="R464" s="4">
        <v>156.75</v>
      </c>
      <c r="S464" s="5">
        <v>21.661899999999999</v>
      </c>
      <c r="V464" s="4">
        <v>142.25</v>
      </c>
      <c r="W464" s="5">
        <v>19.739599999999999</v>
      </c>
      <c r="Z464" s="4">
        <v>44</v>
      </c>
      <c r="AA464" s="5">
        <v>21.7333</v>
      </c>
    </row>
    <row r="465" spans="2:27" hidden="1" x14ac:dyDescent="0.25">
      <c r="B465" s="2">
        <v>149.75</v>
      </c>
      <c r="C465" s="3">
        <v>4.7086899999999998</v>
      </c>
      <c r="F465" s="2">
        <v>156</v>
      </c>
      <c r="G465" s="6">
        <v>15.518800000000001</v>
      </c>
      <c r="J465" s="2">
        <v>5.5</v>
      </c>
      <c r="K465" s="6">
        <v>19.014600000000002</v>
      </c>
      <c r="N465" s="2">
        <v>161</v>
      </c>
      <c r="O465" s="3">
        <v>22.2882</v>
      </c>
      <c r="R465" s="2">
        <v>93.25</v>
      </c>
      <c r="S465" s="3">
        <v>21.6434</v>
      </c>
      <c r="V465" s="4">
        <v>89</v>
      </c>
      <c r="W465" s="5">
        <v>19.637599999999999</v>
      </c>
      <c r="Z465" s="4">
        <v>131.5</v>
      </c>
      <c r="AA465" s="5">
        <v>21.698499999999999</v>
      </c>
    </row>
    <row r="466" spans="2:27" hidden="1" x14ac:dyDescent="0.25">
      <c r="B466" s="4">
        <v>130.25</v>
      </c>
      <c r="C466" s="5">
        <v>4.7042999999999999</v>
      </c>
      <c r="F466" s="2">
        <v>46.25</v>
      </c>
      <c r="G466" s="6">
        <v>15.5008</v>
      </c>
      <c r="J466" s="4">
        <v>121.75</v>
      </c>
      <c r="K466" s="7">
        <v>19.011399999999998</v>
      </c>
      <c r="N466" s="4">
        <v>118.75</v>
      </c>
      <c r="O466" s="5">
        <v>22.257300000000001</v>
      </c>
      <c r="R466" s="4">
        <v>130.25</v>
      </c>
      <c r="S466" s="5">
        <v>21.577000000000002</v>
      </c>
      <c r="V466" s="4">
        <v>46.75</v>
      </c>
      <c r="W466" s="5">
        <v>19.586400000000001</v>
      </c>
      <c r="Z466" s="2">
        <v>8.5</v>
      </c>
      <c r="AA466" s="3">
        <v>21.686</v>
      </c>
    </row>
    <row r="467" spans="2:27" hidden="1" x14ac:dyDescent="0.25">
      <c r="B467" s="2">
        <v>120.5</v>
      </c>
      <c r="C467" s="3">
        <v>4.6769499999999997</v>
      </c>
      <c r="F467" s="2">
        <v>33.25</v>
      </c>
      <c r="G467" s="6">
        <v>15.494300000000001</v>
      </c>
      <c r="J467" s="4">
        <v>64.5</v>
      </c>
      <c r="K467" s="7">
        <v>19.009899999999998</v>
      </c>
      <c r="N467" s="2">
        <v>151</v>
      </c>
      <c r="O467" s="3">
        <v>22.1952</v>
      </c>
      <c r="R467" s="2">
        <v>94.75</v>
      </c>
      <c r="S467" s="3">
        <v>21.561699999999998</v>
      </c>
      <c r="V467" s="4">
        <v>24</v>
      </c>
      <c r="W467" s="5">
        <v>19.571999999999999</v>
      </c>
      <c r="Z467" s="2">
        <v>126.25</v>
      </c>
      <c r="AA467" s="3">
        <v>21.686</v>
      </c>
    </row>
    <row r="468" spans="2:27" hidden="1" x14ac:dyDescent="0.25">
      <c r="B468" s="4">
        <v>59.25</v>
      </c>
      <c r="C468" s="5">
        <v>4.6692600000000004</v>
      </c>
      <c r="F468" s="4">
        <v>10</v>
      </c>
      <c r="G468" s="7">
        <v>15.4854</v>
      </c>
      <c r="J468" s="2">
        <v>110.75</v>
      </c>
      <c r="K468" s="6">
        <v>18.966699999999999</v>
      </c>
      <c r="N468" s="2">
        <v>25.5</v>
      </c>
      <c r="O468" s="3">
        <v>22.082000000000001</v>
      </c>
      <c r="R468" s="2">
        <v>72.25</v>
      </c>
      <c r="S468" s="3">
        <v>21.557600000000001</v>
      </c>
      <c r="V468" s="4">
        <v>170</v>
      </c>
      <c r="W468" s="5">
        <v>19.557500000000001</v>
      </c>
      <c r="Z468" s="2">
        <v>13</v>
      </c>
      <c r="AA468" s="3">
        <v>21.658999999999999</v>
      </c>
    </row>
    <row r="469" spans="2:27" hidden="1" x14ac:dyDescent="0.25">
      <c r="B469" s="2">
        <v>46.5</v>
      </c>
      <c r="C469" s="3">
        <v>4.6601699999999999</v>
      </c>
      <c r="F469" s="4">
        <v>112.25</v>
      </c>
      <c r="G469" s="7">
        <v>15.471399999999999</v>
      </c>
      <c r="J469" s="4">
        <v>72.5</v>
      </c>
      <c r="K469" s="7">
        <v>18.9298</v>
      </c>
      <c r="N469" s="4">
        <v>125.25</v>
      </c>
      <c r="O469" s="5">
        <v>22.046199999999999</v>
      </c>
      <c r="R469" s="2">
        <v>72.75</v>
      </c>
      <c r="S469" s="3">
        <v>21.5215</v>
      </c>
      <c r="V469" s="4">
        <v>61.5</v>
      </c>
      <c r="W469" s="5">
        <v>19.499099999999999</v>
      </c>
      <c r="Z469" s="4">
        <v>171.5</v>
      </c>
      <c r="AA469" s="5">
        <v>21.5761</v>
      </c>
    </row>
    <row r="470" spans="2:27" hidden="1" x14ac:dyDescent="0.25">
      <c r="B470" s="2">
        <v>146.25</v>
      </c>
      <c r="C470" s="3">
        <v>4.6568399999999999</v>
      </c>
      <c r="F470" s="4">
        <v>140</v>
      </c>
      <c r="G470" s="7">
        <v>15.4293</v>
      </c>
      <c r="J470" s="2">
        <v>120.75</v>
      </c>
      <c r="K470" s="6">
        <v>18.912500000000001</v>
      </c>
      <c r="N470" s="2">
        <v>150.5</v>
      </c>
      <c r="O470" s="3">
        <v>22.041599999999999</v>
      </c>
      <c r="R470" s="4">
        <v>58.75</v>
      </c>
      <c r="S470" s="5">
        <v>21.502199999999998</v>
      </c>
      <c r="V470" s="4">
        <v>48.25</v>
      </c>
      <c r="W470" s="5">
        <v>19.491599999999998</v>
      </c>
      <c r="Z470" s="2">
        <v>57.75</v>
      </c>
      <c r="AA470" s="3">
        <v>21.5336</v>
      </c>
    </row>
    <row r="471" spans="2:27" hidden="1" x14ac:dyDescent="0.25">
      <c r="B471" s="2">
        <v>76.25</v>
      </c>
      <c r="C471" s="3">
        <v>4.6536099999999996</v>
      </c>
      <c r="F471" s="4">
        <v>64.5</v>
      </c>
      <c r="G471" s="7">
        <v>15.4282</v>
      </c>
      <c r="J471" s="4">
        <v>79</v>
      </c>
      <c r="K471" s="7">
        <v>18.907900000000001</v>
      </c>
      <c r="N471" s="2">
        <v>174.25</v>
      </c>
      <c r="O471" s="3">
        <v>21.969000000000001</v>
      </c>
      <c r="R471" s="4">
        <v>175.5</v>
      </c>
      <c r="S471" s="5">
        <v>21.487400000000001</v>
      </c>
      <c r="V471" s="4">
        <v>80</v>
      </c>
      <c r="W471" s="5">
        <v>19.477900000000002</v>
      </c>
      <c r="Z471" s="4">
        <v>11.75</v>
      </c>
      <c r="AA471" s="5">
        <v>21.505700000000001</v>
      </c>
    </row>
    <row r="472" spans="2:27" hidden="1" x14ac:dyDescent="0.25">
      <c r="B472" s="4">
        <v>40.5</v>
      </c>
      <c r="C472" s="5">
        <v>4.6520799999999998</v>
      </c>
      <c r="F472" s="4">
        <v>46</v>
      </c>
      <c r="G472" s="7">
        <v>15.388299999999999</v>
      </c>
      <c r="J472" s="4">
        <v>41</v>
      </c>
      <c r="K472" s="7">
        <v>18.895800000000001</v>
      </c>
      <c r="N472" s="2">
        <v>171.25</v>
      </c>
      <c r="O472" s="3">
        <v>21.897300000000001</v>
      </c>
      <c r="R472" s="2">
        <v>132.5</v>
      </c>
      <c r="S472" s="3">
        <v>21.399699999999999</v>
      </c>
      <c r="V472" s="4">
        <v>130.5</v>
      </c>
      <c r="W472" s="5">
        <v>19.477499999999999</v>
      </c>
      <c r="Z472" s="2">
        <v>8.75</v>
      </c>
      <c r="AA472" s="3">
        <v>21.480599999999999</v>
      </c>
    </row>
    <row r="473" spans="2:27" hidden="1" x14ac:dyDescent="0.25">
      <c r="B473" s="2">
        <v>112</v>
      </c>
      <c r="C473" s="3">
        <v>4.6478200000000003</v>
      </c>
      <c r="F473" s="2">
        <v>44</v>
      </c>
      <c r="G473" s="6">
        <v>15.3847</v>
      </c>
      <c r="J473" s="4">
        <v>107.5</v>
      </c>
      <c r="K473" s="7">
        <v>18.853899999999999</v>
      </c>
      <c r="N473" s="2">
        <v>158.5</v>
      </c>
      <c r="O473" s="3">
        <v>21.868200000000002</v>
      </c>
      <c r="R473" s="2">
        <v>13.5</v>
      </c>
      <c r="S473" s="3">
        <v>21.358499999999999</v>
      </c>
      <c r="V473" s="2">
        <v>30.25</v>
      </c>
      <c r="W473" s="3">
        <v>19.4693</v>
      </c>
      <c r="Z473" s="2">
        <v>32.25</v>
      </c>
      <c r="AA473" s="3">
        <v>21.4497</v>
      </c>
    </row>
    <row r="474" spans="2:27" hidden="1" x14ac:dyDescent="0.25">
      <c r="B474" s="2">
        <v>151.25</v>
      </c>
      <c r="C474" s="3">
        <v>4.6458199999999996</v>
      </c>
      <c r="F474" s="2">
        <v>50</v>
      </c>
      <c r="G474" s="6">
        <v>15.3749</v>
      </c>
      <c r="J474" s="4">
        <v>131.75</v>
      </c>
      <c r="K474" s="7">
        <v>18.8001</v>
      </c>
      <c r="N474" s="2">
        <v>34.25</v>
      </c>
      <c r="O474" s="3">
        <v>21.836600000000001</v>
      </c>
      <c r="R474" s="4">
        <v>103.5</v>
      </c>
      <c r="S474" s="5">
        <v>21.337</v>
      </c>
      <c r="V474" s="2">
        <v>166.25</v>
      </c>
      <c r="W474" s="3">
        <v>19.4648</v>
      </c>
      <c r="Z474" s="2">
        <v>147.75</v>
      </c>
      <c r="AA474" s="3">
        <v>21.435300000000002</v>
      </c>
    </row>
    <row r="475" spans="2:27" hidden="1" x14ac:dyDescent="0.25">
      <c r="B475" s="4">
        <v>36.75</v>
      </c>
      <c r="C475" s="5">
        <v>4.6423300000000003</v>
      </c>
      <c r="F475" s="4">
        <v>31</v>
      </c>
      <c r="G475" s="7">
        <v>15.3705</v>
      </c>
      <c r="J475" s="2">
        <v>107.25</v>
      </c>
      <c r="K475" s="6">
        <v>18.746400000000001</v>
      </c>
      <c r="N475" s="4">
        <v>105.75</v>
      </c>
      <c r="O475" s="5">
        <v>21.829000000000001</v>
      </c>
      <c r="R475" s="2">
        <v>42.75</v>
      </c>
      <c r="S475" s="3">
        <v>21.284400000000002</v>
      </c>
      <c r="V475" s="2">
        <v>69.25</v>
      </c>
      <c r="W475" s="3">
        <v>19.3993</v>
      </c>
      <c r="Z475" s="2">
        <v>65.75</v>
      </c>
      <c r="AA475" s="3">
        <v>21.408200000000001</v>
      </c>
    </row>
    <row r="476" spans="2:27" hidden="1" x14ac:dyDescent="0.25">
      <c r="B476" s="2">
        <v>131.25</v>
      </c>
      <c r="C476" s="3">
        <v>4.6422499999999998</v>
      </c>
      <c r="F476" s="4">
        <v>155.75</v>
      </c>
      <c r="G476" s="7">
        <v>15.3667</v>
      </c>
      <c r="J476" s="2">
        <v>13</v>
      </c>
      <c r="K476" s="6">
        <v>18.714700000000001</v>
      </c>
      <c r="N476" s="2">
        <v>152.25</v>
      </c>
      <c r="O476" s="3">
        <v>21.828399999999998</v>
      </c>
      <c r="R476" s="4">
        <v>83.5</v>
      </c>
      <c r="S476" s="5">
        <v>21.225899999999999</v>
      </c>
      <c r="V476" s="4">
        <v>146</v>
      </c>
      <c r="W476" s="5">
        <v>19.389700000000001</v>
      </c>
      <c r="Z476" s="2">
        <v>116</v>
      </c>
      <c r="AA476" s="3">
        <v>21.3504</v>
      </c>
    </row>
    <row r="477" spans="2:27" hidden="1" x14ac:dyDescent="0.25">
      <c r="B477" s="4">
        <v>136.5</v>
      </c>
      <c r="C477" s="5">
        <v>4.64079</v>
      </c>
      <c r="F477" s="2">
        <v>62</v>
      </c>
      <c r="G477" s="6">
        <v>15.3629</v>
      </c>
      <c r="J477" s="2">
        <v>147</v>
      </c>
      <c r="K477" s="6">
        <v>18.690100000000001</v>
      </c>
      <c r="N477" s="2">
        <v>157.75</v>
      </c>
      <c r="O477" s="3">
        <v>21.780100000000001</v>
      </c>
      <c r="R477" s="4">
        <v>104.75</v>
      </c>
      <c r="S477" s="5">
        <v>21.175899999999999</v>
      </c>
      <c r="V477" s="4">
        <v>164</v>
      </c>
      <c r="W477" s="5">
        <v>19.376200000000001</v>
      </c>
      <c r="Z477" s="2">
        <v>14.5</v>
      </c>
      <c r="AA477" s="3">
        <v>21.306999999999999</v>
      </c>
    </row>
    <row r="478" spans="2:27" hidden="1" x14ac:dyDescent="0.25">
      <c r="B478" s="4">
        <v>40</v>
      </c>
      <c r="C478" s="5">
        <v>4.6277900000000001</v>
      </c>
      <c r="F478" s="2">
        <v>109.25</v>
      </c>
      <c r="G478" s="6">
        <v>15.359500000000001</v>
      </c>
      <c r="J478" s="4">
        <v>73.75</v>
      </c>
      <c r="K478" s="7">
        <v>18.677</v>
      </c>
      <c r="N478" s="4">
        <v>57</v>
      </c>
      <c r="O478" s="5">
        <v>21.693999999999999</v>
      </c>
      <c r="R478" s="2">
        <v>79</v>
      </c>
      <c r="S478" s="3">
        <v>21.1494</v>
      </c>
      <c r="V478" s="4">
        <v>99.75</v>
      </c>
      <c r="W478" s="5">
        <v>19.340599999999998</v>
      </c>
      <c r="Z478" s="4">
        <v>100.75</v>
      </c>
      <c r="AA478" s="5">
        <v>21.279</v>
      </c>
    </row>
    <row r="479" spans="2:27" hidden="1" x14ac:dyDescent="0.25">
      <c r="B479" s="4">
        <v>67</v>
      </c>
      <c r="C479" s="5">
        <v>4.6267300000000002</v>
      </c>
      <c r="F479" s="4">
        <v>111.5</v>
      </c>
      <c r="G479" s="7">
        <v>15.3497</v>
      </c>
      <c r="J479" s="2">
        <v>61.25</v>
      </c>
      <c r="K479" s="6">
        <v>18.671900000000001</v>
      </c>
      <c r="N479" s="4">
        <v>169</v>
      </c>
      <c r="O479" s="5">
        <v>21.692699999999999</v>
      </c>
      <c r="R479" s="2">
        <v>39.5</v>
      </c>
      <c r="S479" s="3">
        <v>21.098400000000002</v>
      </c>
      <c r="V479" s="2">
        <v>9</v>
      </c>
      <c r="W479" s="3">
        <v>19.3033</v>
      </c>
      <c r="Z479" s="4">
        <v>99.25</v>
      </c>
      <c r="AA479" s="5">
        <v>21.2761</v>
      </c>
    </row>
    <row r="480" spans="2:27" hidden="1" x14ac:dyDescent="0.25">
      <c r="B480" s="4">
        <v>21.5</v>
      </c>
      <c r="C480" s="5">
        <v>4.6234299999999999</v>
      </c>
      <c r="F480" s="4">
        <v>67</v>
      </c>
      <c r="G480" s="7">
        <v>15.3484</v>
      </c>
      <c r="J480" s="4">
        <v>95.75</v>
      </c>
      <c r="K480" s="7">
        <v>18.593299999999999</v>
      </c>
      <c r="N480" s="4">
        <v>107</v>
      </c>
      <c r="O480" s="5">
        <v>21.651900000000001</v>
      </c>
      <c r="R480" s="2">
        <v>159.75</v>
      </c>
      <c r="S480" s="3">
        <v>21.0977</v>
      </c>
      <c r="V480" s="2">
        <v>134.25</v>
      </c>
      <c r="W480" s="3">
        <v>19.2194</v>
      </c>
      <c r="Z480" s="4">
        <v>151.5</v>
      </c>
      <c r="AA480" s="5">
        <v>21.253900000000002</v>
      </c>
    </row>
    <row r="481" spans="2:27" hidden="1" x14ac:dyDescent="0.25">
      <c r="B481" s="4">
        <v>43.75</v>
      </c>
      <c r="C481" s="5">
        <v>4.6064600000000002</v>
      </c>
      <c r="F481" s="4">
        <v>72</v>
      </c>
      <c r="G481" s="7">
        <v>15.347300000000001</v>
      </c>
      <c r="J481" s="2">
        <v>86.5</v>
      </c>
      <c r="K481" s="6">
        <v>18.591100000000001</v>
      </c>
      <c r="N481" s="2">
        <v>163.25</v>
      </c>
      <c r="O481" s="3">
        <v>21.637699999999999</v>
      </c>
      <c r="R481" s="2">
        <v>28.75</v>
      </c>
      <c r="S481" s="3">
        <v>21.0853</v>
      </c>
      <c r="V481" s="2">
        <v>150</v>
      </c>
      <c r="W481" s="3">
        <v>19.179400000000001</v>
      </c>
      <c r="Z481" s="4">
        <v>34.25</v>
      </c>
      <c r="AA481" s="5">
        <v>21.1922</v>
      </c>
    </row>
    <row r="482" spans="2:27" hidden="1" x14ac:dyDescent="0.25">
      <c r="B482" s="2">
        <v>72</v>
      </c>
      <c r="C482" s="3">
        <v>4.6025799999999997</v>
      </c>
      <c r="F482" s="4">
        <v>21</v>
      </c>
      <c r="G482" s="7">
        <v>15.3377</v>
      </c>
      <c r="J482" s="4">
        <v>171.5</v>
      </c>
      <c r="K482" s="7">
        <v>18.558</v>
      </c>
      <c r="N482" s="2">
        <v>139</v>
      </c>
      <c r="O482" s="3">
        <v>21.572900000000001</v>
      </c>
      <c r="R482" s="4">
        <v>26</v>
      </c>
      <c r="S482" s="5">
        <v>21.0505</v>
      </c>
      <c r="V482" s="2">
        <v>44</v>
      </c>
      <c r="W482" s="3">
        <v>19.167200000000001</v>
      </c>
      <c r="Z482" s="4">
        <v>39</v>
      </c>
      <c r="AA482" s="5">
        <v>21.152699999999999</v>
      </c>
    </row>
    <row r="483" spans="2:27" hidden="1" x14ac:dyDescent="0.25">
      <c r="B483" s="2">
        <v>103.5</v>
      </c>
      <c r="C483" s="3">
        <v>4.6019199999999998</v>
      </c>
      <c r="F483" s="4">
        <v>19</v>
      </c>
      <c r="G483" s="7">
        <v>15.305199999999999</v>
      </c>
      <c r="J483" s="2">
        <v>54.25</v>
      </c>
      <c r="K483" s="6">
        <v>18.5335</v>
      </c>
      <c r="N483" s="4">
        <v>174.5</v>
      </c>
      <c r="O483" s="5">
        <v>21.567799999999998</v>
      </c>
      <c r="R483" s="2">
        <v>5.75</v>
      </c>
      <c r="S483" s="3">
        <v>20.901199999999999</v>
      </c>
      <c r="V483" s="4">
        <v>9.75</v>
      </c>
      <c r="W483" s="5">
        <v>19.144200000000001</v>
      </c>
      <c r="Z483" s="4">
        <v>67.25</v>
      </c>
      <c r="AA483" s="5">
        <v>21.119900000000001</v>
      </c>
    </row>
    <row r="484" spans="2:27" hidden="1" x14ac:dyDescent="0.25">
      <c r="B484" s="2">
        <v>75</v>
      </c>
      <c r="C484" s="3">
        <v>4.59307</v>
      </c>
      <c r="F484" s="2">
        <v>76.75</v>
      </c>
      <c r="G484" s="6">
        <v>15.3012</v>
      </c>
      <c r="J484" s="4">
        <v>105.75</v>
      </c>
      <c r="K484" s="7">
        <v>18.441700000000001</v>
      </c>
      <c r="N484" s="2">
        <v>41</v>
      </c>
      <c r="O484" s="3">
        <v>21.437200000000001</v>
      </c>
      <c r="R484" s="2">
        <v>127.5</v>
      </c>
      <c r="S484" s="3">
        <v>20.8521</v>
      </c>
      <c r="V484" s="4">
        <v>78.5</v>
      </c>
      <c r="W484" s="5">
        <v>19.094799999999999</v>
      </c>
      <c r="Z484" s="4">
        <v>36.25</v>
      </c>
      <c r="AA484" s="5">
        <v>21.088999999999999</v>
      </c>
    </row>
    <row r="485" spans="2:27" hidden="1" x14ac:dyDescent="0.25">
      <c r="B485" s="2">
        <v>106.75</v>
      </c>
      <c r="C485" s="3">
        <v>4.5888900000000001</v>
      </c>
      <c r="F485" s="4">
        <v>62.25</v>
      </c>
      <c r="G485" s="7">
        <v>15.293799999999999</v>
      </c>
      <c r="J485" s="4">
        <v>163.5</v>
      </c>
      <c r="K485" s="7">
        <v>18.4314</v>
      </c>
      <c r="N485" s="4">
        <v>114</v>
      </c>
      <c r="O485" s="5">
        <v>21.345500000000001</v>
      </c>
      <c r="R485" s="2">
        <v>152.25</v>
      </c>
      <c r="S485" s="3">
        <v>20.834199999999999</v>
      </c>
      <c r="V485" s="2">
        <v>80.75</v>
      </c>
      <c r="W485" s="3">
        <v>19.072299999999998</v>
      </c>
      <c r="Z485" s="4">
        <v>121.75</v>
      </c>
      <c r="AA485" s="5">
        <v>21.057200000000002</v>
      </c>
    </row>
    <row r="486" spans="2:27" hidden="1" x14ac:dyDescent="0.25">
      <c r="B486" s="2">
        <v>107.75</v>
      </c>
      <c r="C486" s="3">
        <v>4.5860900000000004</v>
      </c>
      <c r="F486" s="4">
        <v>139.25</v>
      </c>
      <c r="G486" s="7">
        <v>15.2593</v>
      </c>
      <c r="J486" s="4">
        <v>112.25</v>
      </c>
      <c r="K486" s="7">
        <v>18.416599999999999</v>
      </c>
      <c r="N486" s="4">
        <v>71</v>
      </c>
      <c r="O486" s="5">
        <v>21.325700000000001</v>
      </c>
      <c r="R486" s="4">
        <v>68.5</v>
      </c>
      <c r="S486" s="5">
        <v>20.815999999999999</v>
      </c>
      <c r="V486" s="4">
        <v>15.5</v>
      </c>
      <c r="W486" s="5">
        <v>19.061900000000001</v>
      </c>
      <c r="Z486" s="4">
        <v>156.5</v>
      </c>
      <c r="AA486" s="5">
        <v>21.055299999999999</v>
      </c>
    </row>
    <row r="487" spans="2:27" hidden="1" x14ac:dyDescent="0.25">
      <c r="B487" s="2">
        <v>27</v>
      </c>
      <c r="C487" s="3">
        <v>4.5696199999999996</v>
      </c>
      <c r="F487" s="4">
        <v>174.25</v>
      </c>
      <c r="G487" s="7">
        <v>15.215</v>
      </c>
      <c r="J487" s="4">
        <v>30</v>
      </c>
      <c r="K487" s="7">
        <v>18.382200000000001</v>
      </c>
      <c r="N487" s="2">
        <v>58.75</v>
      </c>
      <c r="O487" s="3">
        <v>21.290400000000002</v>
      </c>
      <c r="R487" s="2">
        <v>168.25</v>
      </c>
      <c r="S487" s="3">
        <v>20.814299999999999</v>
      </c>
      <c r="V487" s="4">
        <v>145</v>
      </c>
      <c r="W487" s="5">
        <v>19.0533</v>
      </c>
      <c r="Z487" s="4">
        <v>175</v>
      </c>
      <c r="AA487" s="5">
        <v>21.009899999999998</v>
      </c>
    </row>
    <row r="488" spans="2:27" hidden="1" x14ac:dyDescent="0.25">
      <c r="B488" s="4">
        <v>148</v>
      </c>
      <c r="C488" s="5">
        <v>4.5691499999999996</v>
      </c>
      <c r="F488" s="2">
        <v>162.5</v>
      </c>
      <c r="G488" s="6">
        <v>15.194699999999999</v>
      </c>
      <c r="J488" s="4">
        <v>42.75</v>
      </c>
      <c r="K488" s="7">
        <v>18.379899999999999</v>
      </c>
      <c r="N488" s="4">
        <v>30.75</v>
      </c>
      <c r="O488" s="5">
        <v>21.2684</v>
      </c>
      <c r="R488" s="2">
        <v>124.25</v>
      </c>
      <c r="S488" s="3">
        <v>20.758400000000002</v>
      </c>
      <c r="V488" s="2">
        <v>92.5</v>
      </c>
      <c r="W488" s="3">
        <v>19.0517</v>
      </c>
      <c r="Z488" s="2">
        <v>62.75</v>
      </c>
      <c r="AA488" s="3">
        <v>20.994499999999999</v>
      </c>
    </row>
    <row r="489" spans="2:27" hidden="1" x14ac:dyDescent="0.25">
      <c r="B489" s="4">
        <v>156.5</v>
      </c>
      <c r="C489" s="5">
        <v>4.5241400000000001</v>
      </c>
      <c r="F489" s="2">
        <v>161</v>
      </c>
      <c r="G489" s="6">
        <v>15.182700000000001</v>
      </c>
      <c r="J489" s="2">
        <v>160.5</v>
      </c>
      <c r="K489" s="6">
        <v>18.379100000000001</v>
      </c>
      <c r="N489" s="2">
        <v>167.75</v>
      </c>
      <c r="O489" s="3">
        <v>21.182200000000002</v>
      </c>
      <c r="R489" s="4">
        <v>115.5</v>
      </c>
      <c r="S489" s="5">
        <v>20.7332</v>
      </c>
      <c r="V489" s="4">
        <v>69.75</v>
      </c>
      <c r="W489" s="5">
        <v>19.037099999999999</v>
      </c>
      <c r="Z489" s="2">
        <v>113.5</v>
      </c>
      <c r="AA489" s="3">
        <v>20.982900000000001</v>
      </c>
    </row>
    <row r="490" spans="2:27" hidden="1" x14ac:dyDescent="0.25">
      <c r="B490" s="2">
        <v>109.5</v>
      </c>
      <c r="C490" s="3">
        <v>4.5182200000000003</v>
      </c>
      <c r="F490" s="2">
        <v>174.5</v>
      </c>
      <c r="G490" s="6">
        <v>15.1615</v>
      </c>
      <c r="J490" s="4">
        <v>142.75</v>
      </c>
      <c r="K490" s="7">
        <v>18.362400000000001</v>
      </c>
      <c r="N490" s="2">
        <v>166.75</v>
      </c>
      <c r="O490" s="3">
        <v>21.175599999999999</v>
      </c>
      <c r="R490" s="2">
        <v>38.5</v>
      </c>
      <c r="S490" s="3">
        <v>20.728899999999999</v>
      </c>
      <c r="V490" s="4">
        <v>9.5</v>
      </c>
      <c r="W490" s="5">
        <v>19.009</v>
      </c>
      <c r="Z490" s="4">
        <v>88.75</v>
      </c>
      <c r="AA490" s="5">
        <v>20.931799999999999</v>
      </c>
    </row>
    <row r="491" spans="2:27" hidden="1" x14ac:dyDescent="0.25">
      <c r="B491" s="4">
        <v>149.5</v>
      </c>
      <c r="C491" s="5">
        <v>4.4998800000000001</v>
      </c>
      <c r="F491" s="4">
        <v>136.75</v>
      </c>
      <c r="G491" s="7">
        <v>15.132099999999999</v>
      </c>
      <c r="J491" s="4">
        <v>119.5</v>
      </c>
      <c r="K491" s="7">
        <v>18.354500000000002</v>
      </c>
      <c r="N491" s="4">
        <v>14.75</v>
      </c>
      <c r="O491" s="5">
        <v>21.1556</v>
      </c>
      <c r="R491" s="2">
        <v>128</v>
      </c>
      <c r="S491" s="3">
        <v>20.702400000000001</v>
      </c>
      <c r="V491" s="4">
        <v>151.25</v>
      </c>
      <c r="W491" s="5">
        <v>18.966999999999999</v>
      </c>
      <c r="Z491" s="2">
        <v>154.25</v>
      </c>
      <c r="AA491" s="3">
        <v>20.909600000000001</v>
      </c>
    </row>
    <row r="492" spans="2:27" hidden="1" x14ac:dyDescent="0.25">
      <c r="B492" s="2">
        <v>148.5</v>
      </c>
      <c r="C492" s="3">
        <v>4.4933500000000004</v>
      </c>
      <c r="F492" s="2">
        <v>32</v>
      </c>
      <c r="G492" s="6">
        <v>15.1065</v>
      </c>
      <c r="J492" s="4">
        <v>20.25</v>
      </c>
      <c r="K492" s="7">
        <v>18.3202</v>
      </c>
      <c r="N492" s="2">
        <v>123</v>
      </c>
      <c r="O492" s="3">
        <v>21.1523</v>
      </c>
      <c r="R492" s="4">
        <v>94.25</v>
      </c>
      <c r="S492" s="5">
        <v>20.617599999999999</v>
      </c>
      <c r="V492" s="2">
        <v>174.5</v>
      </c>
      <c r="W492" s="3">
        <v>18.962</v>
      </c>
      <c r="Z492" s="4">
        <v>144.25</v>
      </c>
      <c r="AA492" s="5">
        <v>20.895199999999999</v>
      </c>
    </row>
    <row r="493" spans="2:27" hidden="1" x14ac:dyDescent="0.25">
      <c r="B493" s="4">
        <v>135.75</v>
      </c>
      <c r="C493" s="5">
        <v>4.4912400000000003</v>
      </c>
      <c r="F493" s="2">
        <v>118.25</v>
      </c>
      <c r="G493" s="6">
        <v>15.036300000000001</v>
      </c>
      <c r="J493" s="4">
        <v>29</v>
      </c>
      <c r="K493" s="7">
        <v>18.304400000000001</v>
      </c>
      <c r="N493" s="4">
        <v>174.75</v>
      </c>
      <c r="O493" s="5">
        <v>21.151199999999999</v>
      </c>
      <c r="R493" s="2">
        <v>91</v>
      </c>
      <c r="S493" s="3">
        <v>20.4908</v>
      </c>
      <c r="V493" s="2">
        <v>121.25</v>
      </c>
      <c r="W493" s="3">
        <v>18.934000000000001</v>
      </c>
      <c r="Z493" s="4">
        <v>170.25</v>
      </c>
      <c r="AA493" s="5">
        <v>20.881699999999999</v>
      </c>
    </row>
    <row r="494" spans="2:27" hidden="1" x14ac:dyDescent="0.25">
      <c r="B494" s="2">
        <v>57</v>
      </c>
      <c r="C494" s="3">
        <v>4.4836799999999997</v>
      </c>
      <c r="F494" s="2">
        <v>23.5</v>
      </c>
      <c r="G494" s="6">
        <v>15.0085</v>
      </c>
      <c r="J494" s="2">
        <v>114.5</v>
      </c>
      <c r="K494" s="6">
        <v>18.300999999999998</v>
      </c>
      <c r="N494" s="2">
        <v>112</v>
      </c>
      <c r="O494" s="3">
        <v>21.117000000000001</v>
      </c>
      <c r="R494" s="2">
        <v>106.5</v>
      </c>
      <c r="S494" s="3">
        <v>20.470800000000001</v>
      </c>
      <c r="V494" s="2">
        <v>32.75</v>
      </c>
      <c r="W494" s="3">
        <v>18.914999999999999</v>
      </c>
      <c r="Z494" s="4">
        <v>74.5</v>
      </c>
      <c r="AA494" s="5">
        <v>20.8508</v>
      </c>
    </row>
    <row r="495" spans="2:27" hidden="1" x14ac:dyDescent="0.25">
      <c r="B495" s="4">
        <v>66.75</v>
      </c>
      <c r="C495" s="5">
        <v>4.4641500000000001</v>
      </c>
      <c r="F495" s="2">
        <v>59</v>
      </c>
      <c r="G495" s="6">
        <v>15.0015</v>
      </c>
      <c r="J495" s="2">
        <v>44</v>
      </c>
      <c r="K495" s="6">
        <v>18.280200000000001</v>
      </c>
      <c r="N495" s="2">
        <v>37.25</v>
      </c>
      <c r="O495" s="3">
        <v>21.068999999999999</v>
      </c>
      <c r="R495" s="2">
        <v>126.25</v>
      </c>
      <c r="S495" s="3">
        <v>20.450299999999999</v>
      </c>
      <c r="V495" s="4">
        <v>144.5</v>
      </c>
      <c r="W495" s="5">
        <v>18.887599999999999</v>
      </c>
      <c r="Z495" s="4">
        <v>61</v>
      </c>
      <c r="AA495" s="5">
        <v>20.847899999999999</v>
      </c>
    </row>
    <row r="496" spans="2:27" hidden="1" x14ac:dyDescent="0.25">
      <c r="B496" s="4">
        <v>117.5</v>
      </c>
      <c r="C496" s="5">
        <v>4.4601100000000002</v>
      </c>
      <c r="F496" s="2">
        <v>77</v>
      </c>
      <c r="G496" s="6">
        <v>14.9955</v>
      </c>
      <c r="J496" s="2">
        <v>110</v>
      </c>
      <c r="K496" s="6">
        <v>18.2746</v>
      </c>
      <c r="N496" s="2">
        <v>20.5</v>
      </c>
      <c r="O496" s="3">
        <v>21.0411</v>
      </c>
      <c r="R496" s="4">
        <v>108</v>
      </c>
      <c r="S496" s="5">
        <v>20.4345</v>
      </c>
      <c r="V496" s="2">
        <v>31.25</v>
      </c>
      <c r="W496" s="3">
        <v>18.879799999999999</v>
      </c>
      <c r="Z496" s="4">
        <v>72.25</v>
      </c>
      <c r="AA496" s="5">
        <v>20.7727</v>
      </c>
    </row>
    <row r="497" spans="2:27" hidden="1" x14ac:dyDescent="0.25">
      <c r="B497" s="2">
        <v>47.75</v>
      </c>
      <c r="C497" s="3">
        <v>4.4598399999999998</v>
      </c>
      <c r="F497" s="2">
        <v>5.5</v>
      </c>
      <c r="G497" s="6">
        <v>14.9846</v>
      </c>
      <c r="J497" s="4">
        <v>43.5</v>
      </c>
      <c r="K497" s="7">
        <v>18.267499999999998</v>
      </c>
      <c r="N497" s="2">
        <v>108.75</v>
      </c>
      <c r="O497" s="3">
        <v>21.012899999999998</v>
      </c>
      <c r="R497" s="4">
        <v>87.75</v>
      </c>
      <c r="S497" s="5">
        <v>20.375599999999999</v>
      </c>
      <c r="V497" s="2">
        <v>109.5</v>
      </c>
      <c r="W497" s="3">
        <v>18.867999999999999</v>
      </c>
      <c r="Z497" s="4">
        <v>95</v>
      </c>
      <c r="AA497" s="5">
        <v>20.770800000000001</v>
      </c>
    </row>
    <row r="498" spans="2:27" hidden="1" x14ac:dyDescent="0.25">
      <c r="B498" s="2">
        <v>137</v>
      </c>
      <c r="C498" s="3">
        <v>4.45017</v>
      </c>
      <c r="F498" s="4">
        <v>132.25</v>
      </c>
      <c r="G498" s="7">
        <v>14.976599999999999</v>
      </c>
      <c r="J498" s="2">
        <v>59.75</v>
      </c>
      <c r="K498" s="6">
        <v>18.2668</v>
      </c>
      <c r="N498" s="4">
        <v>20.25</v>
      </c>
      <c r="O498" s="5">
        <v>20.9772</v>
      </c>
      <c r="R498" s="2">
        <v>131.5</v>
      </c>
      <c r="S498" s="3">
        <v>20.351800000000001</v>
      </c>
      <c r="V498" s="4">
        <v>85</v>
      </c>
      <c r="W498" s="5">
        <v>18.855799999999999</v>
      </c>
      <c r="Z498" s="4">
        <v>32</v>
      </c>
      <c r="AA498" s="5">
        <v>20.747599999999998</v>
      </c>
    </row>
    <row r="499" spans="2:27" hidden="1" x14ac:dyDescent="0.25">
      <c r="B499" s="2">
        <v>124</v>
      </c>
      <c r="C499" s="3">
        <v>4.44665</v>
      </c>
      <c r="F499" s="4">
        <v>61.5</v>
      </c>
      <c r="G499" s="7">
        <v>14.947900000000001</v>
      </c>
      <c r="J499" s="4">
        <v>21</v>
      </c>
      <c r="K499" s="7">
        <v>18.239999999999998</v>
      </c>
      <c r="N499" s="2">
        <v>31.5</v>
      </c>
      <c r="O499" s="3">
        <v>20.975300000000001</v>
      </c>
      <c r="R499" s="2">
        <v>151.5</v>
      </c>
      <c r="S499" s="3">
        <v>20.303899999999999</v>
      </c>
      <c r="V499" s="4">
        <v>102.25</v>
      </c>
      <c r="W499" s="5">
        <v>18.845600000000001</v>
      </c>
      <c r="Z499" s="2">
        <v>1.75</v>
      </c>
      <c r="AA499" s="3">
        <v>20.745699999999999</v>
      </c>
    </row>
    <row r="500" spans="2:27" hidden="1" x14ac:dyDescent="0.25">
      <c r="B500" s="4">
        <v>48.25</v>
      </c>
      <c r="C500" s="5">
        <v>4.4466299999999999</v>
      </c>
      <c r="F500" s="2">
        <v>66</v>
      </c>
      <c r="G500" s="6">
        <v>14.9093</v>
      </c>
      <c r="J500" s="4">
        <v>15.75</v>
      </c>
      <c r="K500" s="7">
        <v>18.228300000000001</v>
      </c>
      <c r="N500" s="2">
        <v>90.75</v>
      </c>
      <c r="O500" s="3">
        <v>20.9739</v>
      </c>
      <c r="R500" s="4">
        <v>23</v>
      </c>
      <c r="S500" s="5">
        <v>20.3005</v>
      </c>
      <c r="V500" s="4">
        <v>70.5</v>
      </c>
      <c r="W500" s="5">
        <v>18.828199999999999</v>
      </c>
      <c r="Z500" s="2">
        <v>152.5</v>
      </c>
      <c r="AA500" s="3">
        <v>20.709</v>
      </c>
    </row>
    <row r="501" spans="2:27" hidden="1" x14ac:dyDescent="0.25">
      <c r="B501" s="2">
        <v>71.75</v>
      </c>
      <c r="C501" s="3">
        <v>4.44414</v>
      </c>
      <c r="F501" s="2">
        <v>125</v>
      </c>
      <c r="G501" s="6">
        <v>14.8726</v>
      </c>
      <c r="J501" s="2">
        <v>58</v>
      </c>
      <c r="K501" s="6">
        <v>18.192599999999999</v>
      </c>
      <c r="N501" s="4">
        <v>121.25</v>
      </c>
      <c r="O501" s="5">
        <v>20.914100000000001</v>
      </c>
      <c r="R501" s="4">
        <v>170.25</v>
      </c>
      <c r="S501" s="5">
        <v>20.297000000000001</v>
      </c>
      <c r="V501" s="4">
        <v>87</v>
      </c>
      <c r="W501" s="5">
        <v>18.7911</v>
      </c>
      <c r="Z501" s="2">
        <v>10.25</v>
      </c>
      <c r="AA501" s="3">
        <v>20.6907</v>
      </c>
    </row>
    <row r="502" spans="2:27" hidden="1" x14ac:dyDescent="0.25">
      <c r="B502" s="2">
        <v>129.5</v>
      </c>
      <c r="C502" s="3">
        <v>4.4234799999999996</v>
      </c>
      <c r="F502" s="4">
        <v>177.5</v>
      </c>
      <c r="G502" s="7">
        <v>14.871</v>
      </c>
      <c r="J502" s="4">
        <v>178</v>
      </c>
      <c r="K502" s="7">
        <v>18.18</v>
      </c>
      <c r="N502" s="4">
        <v>49</v>
      </c>
      <c r="O502" s="5">
        <v>20.866099999999999</v>
      </c>
      <c r="R502" s="2">
        <v>12.5</v>
      </c>
      <c r="S502" s="3">
        <v>20.293199999999999</v>
      </c>
      <c r="V502" s="2">
        <v>100.25</v>
      </c>
      <c r="W502" s="3">
        <v>18.672599999999999</v>
      </c>
      <c r="Z502" s="2">
        <v>25.25</v>
      </c>
      <c r="AA502" s="3">
        <v>20.683</v>
      </c>
    </row>
    <row r="503" spans="2:27" hidden="1" x14ac:dyDescent="0.25">
      <c r="B503" s="4">
        <v>142.25</v>
      </c>
      <c r="C503" s="5">
        <v>4.4201699999999997</v>
      </c>
      <c r="F503" s="4">
        <v>14.5</v>
      </c>
      <c r="G503" s="7">
        <v>14.852499999999999</v>
      </c>
      <c r="J503" s="2">
        <v>158.5</v>
      </c>
      <c r="K503" s="6">
        <v>18.029</v>
      </c>
      <c r="N503" s="2">
        <v>135.75</v>
      </c>
      <c r="O503" s="3">
        <v>20.767900000000001</v>
      </c>
      <c r="R503" s="4">
        <v>24</v>
      </c>
      <c r="S503" s="5">
        <v>20.274100000000001</v>
      </c>
      <c r="V503" s="2">
        <v>138.25</v>
      </c>
      <c r="W503" s="3">
        <v>18.6707</v>
      </c>
      <c r="Z503" s="2">
        <v>68.5</v>
      </c>
      <c r="AA503" s="3">
        <v>20.653099999999998</v>
      </c>
    </row>
    <row r="504" spans="2:27" hidden="1" x14ac:dyDescent="0.25">
      <c r="B504" s="2">
        <v>66.25</v>
      </c>
      <c r="C504" s="3">
        <v>4.4074900000000001</v>
      </c>
      <c r="F504" s="2">
        <v>165.5</v>
      </c>
      <c r="G504" s="6">
        <v>14.8376</v>
      </c>
      <c r="J504" s="4">
        <v>5</v>
      </c>
      <c r="K504" s="7">
        <v>18.014700000000001</v>
      </c>
      <c r="N504" s="2">
        <v>104.25</v>
      </c>
      <c r="O504" s="3">
        <v>20.739699999999999</v>
      </c>
      <c r="R504" s="2">
        <v>133.75</v>
      </c>
      <c r="S504" s="3">
        <v>20.271599999999999</v>
      </c>
      <c r="V504" s="4">
        <v>6</v>
      </c>
      <c r="W504" s="5">
        <v>18.6557</v>
      </c>
      <c r="Z504" s="4">
        <v>6.25</v>
      </c>
      <c r="AA504" s="5">
        <v>20.622199999999999</v>
      </c>
    </row>
    <row r="505" spans="2:27" hidden="1" x14ac:dyDescent="0.25">
      <c r="B505" s="2">
        <v>151.5</v>
      </c>
      <c r="C505" s="3">
        <v>4.3974500000000001</v>
      </c>
      <c r="F505" s="2">
        <v>128</v>
      </c>
      <c r="G505" s="6">
        <v>14.834</v>
      </c>
      <c r="J505" s="4">
        <v>133.25</v>
      </c>
      <c r="K505" s="7">
        <v>17.955400000000001</v>
      </c>
      <c r="N505" s="4">
        <v>99.25</v>
      </c>
      <c r="O505" s="5">
        <v>20.7361</v>
      </c>
      <c r="R505" s="4">
        <v>122.25</v>
      </c>
      <c r="S505" s="5">
        <v>20.164100000000001</v>
      </c>
      <c r="V505" s="2">
        <v>158.5</v>
      </c>
      <c r="W505" s="3">
        <v>18.562100000000001</v>
      </c>
      <c r="Z505" s="2">
        <v>136.5</v>
      </c>
      <c r="AA505" s="3">
        <v>20.5885</v>
      </c>
    </row>
    <row r="506" spans="2:27" hidden="1" x14ac:dyDescent="0.25">
      <c r="B506" s="2">
        <v>33.25</v>
      </c>
      <c r="C506" s="3">
        <v>4.3957800000000002</v>
      </c>
      <c r="F506" s="4">
        <v>171</v>
      </c>
      <c r="G506" s="7">
        <v>14.8238</v>
      </c>
      <c r="J506" s="4">
        <v>31.75</v>
      </c>
      <c r="K506" s="7">
        <v>17.946400000000001</v>
      </c>
      <c r="N506" s="2">
        <v>167.25</v>
      </c>
      <c r="O506" s="3">
        <v>20.648499999999999</v>
      </c>
      <c r="R506" s="4">
        <v>154.25</v>
      </c>
      <c r="S506" s="5">
        <v>20.1431</v>
      </c>
      <c r="V506" s="4">
        <v>154.25</v>
      </c>
      <c r="W506" s="5">
        <v>18.5075</v>
      </c>
      <c r="Z506" s="4">
        <v>21.25</v>
      </c>
      <c r="AA506" s="5">
        <v>20.553799999999999</v>
      </c>
    </row>
    <row r="507" spans="2:27" hidden="1" x14ac:dyDescent="0.25">
      <c r="B507" s="4">
        <v>136.75</v>
      </c>
      <c r="C507" s="5">
        <v>4.38537</v>
      </c>
      <c r="F507" s="4">
        <v>112</v>
      </c>
      <c r="G507" s="7">
        <v>14.8231</v>
      </c>
      <c r="J507" s="4">
        <v>162.25</v>
      </c>
      <c r="K507" s="7">
        <v>17.909700000000001</v>
      </c>
      <c r="N507" s="2">
        <v>101.5</v>
      </c>
      <c r="O507" s="3">
        <v>20.485600000000002</v>
      </c>
      <c r="R507" s="2">
        <v>178</v>
      </c>
      <c r="S507" s="3">
        <v>20.142600000000002</v>
      </c>
      <c r="V507" s="4">
        <v>55</v>
      </c>
      <c r="W507" s="5">
        <v>18.475999999999999</v>
      </c>
      <c r="Z507" s="2">
        <v>119.5</v>
      </c>
      <c r="AA507" s="3">
        <v>20.5518</v>
      </c>
    </row>
    <row r="508" spans="2:27" hidden="1" x14ac:dyDescent="0.25">
      <c r="B508" s="2">
        <v>115.5</v>
      </c>
      <c r="C508" s="3">
        <v>4.3772000000000002</v>
      </c>
      <c r="F508" s="2">
        <v>148</v>
      </c>
      <c r="G508" s="6">
        <v>14.801500000000001</v>
      </c>
      <c r="J508" s="4">
        <v>80.75</v>
      </c>
      <c r="K508" s="7">
        <v>17.890799999999999</v>
      </c>
      <c r="N508" s="4">
        <v>5.5</v>
      </c>
      <c r="O508" s="5">
        <v>20.478999999999999</v>
      </c>
      <c r="R508" s="2">
        <v>123.25</v>
      </c>
      <c r="S508" s="3">
        <v>20.140699999999999</v>
      </c>
      <c r="V508" s="2">
        <v>168.25</v>
      </c>
      <c r="W508" s="3">
        <v>18.468599999999999</v>
      </c>
      <c r="Z508" s="2">
        <v>120</v>
      </c>
      <c r="AA508" s="3">
        <v>20.5518</v>
      </c>
    </row>
    <row r="509" spans="2:27" hidden="1" x14ac:dyDescent="0.25">
      <c r="B509" s="4">
        <v>130.5</v>
      </c>
      <c r="C509" s="5">
        <v>4.3717300000000003</v>
      </c>
      <c r="F509" s="4">
        <v>31.5</v>
      </c>
      <c r="G509" s="7">
        <v>14.7872</v>
      </c>
      <c r="J509" s="4">
        <v>67.75</v>
      </c>
      <c r="K509" s="7">
        <v>17.875800000000002</v>
      </c>
      <c r="N509" s="4">
        <v>170.5</v>
      </c>
      <c r="O509" s="5">
        <v>20.459599999999998</v>
      </c>
      <c r="R509" s="4">
        <v>85.75</v>
      </c>
      <c r="S509" s="5">
        <v>20.125399999999999</v>
      </c>
      <c r="V509" s="4">
        <v>72.25</v>
      </c>
      <c r="W509" s="5">
        <v>18.424099999999999</v>
      </c>
      <c r="Z509" s="4">
        <v>71.25</v>
      </c>
      <c r="AA509" s="5">
        <v>20.524799999999999</v>
      </c>
    </row>
    <row r="510" spans="2:27" hidden="1" x14ac:dyDescent="0.25">
      <c r="B510" s="4">
        <v>65.75</v>
      </c>
      <c r="C510" s="5">
        <v>4.35093</v>
      </c>
      <c r="F510" s="2">
        <v>65.75</v>
      </c>
      <c r="G510" s="6">
        <v>14.724399999999999</v>
      </c>
      <c r="J510" s="4">
        <v>152.75</v>
      </c>
      <c r="K510" s="7">
        <v>17.867799999999999</v>
      </c>
      <c r="N510" s="2">
        <v>12.5</v>
      </c>
      <c r="O510" s="3">
        <v>20.438199999999998</v>
      </c>
      <c r="R510" s="2">
        <v>97.75</v>
      </c>
      <c r="S510" s="3">
        <v>20.113099999999999</v>
      </c>
      <c r="V510" s="2">
        <v>128.5</v>
      </c>
      <c r="W510" s="3">
        <v>18.403600000000001</v>
      </c>
      <c r="Z510" s="2">
        <v>107.5</v>
      </c>
      <c r="AA510" s="3">
        <v>20.494</v>
      </c>
    </row>
    <row r="511" spans="2:27" hidden="1" x14ac:dyDescent="0.25">
      <c r="B511" s="2">
        <v>158.5</v>
      </c>
      <c r="C511" s="3">
        <v>4.3373799999999996</v>
      </c>
      <c r="F511" s="2">
        <v>76.25</v>
      </c>
      <c r="G511" s="6">
        <v>14.718400000000001</v>
      </c>
      <c r="J511" s="2">
        <v>27.25</v>
      </c>
      <c r="K511" s="6">
        <v>17.8643</v>
      </c>
      <c r="N511" s="2">
        <v>106.5</v>
      </c>
      <c r="O511" s="3">
        <v>20.290700000000001</v>
      </c>
      <c r="R511" s="4">
        <v>170</v>
      </c>
      <c r="S511" s="5">
        <v>20.098199999999999</v>
      </c>
      <c r="V511" s="4">
        <v>3</v>
      </c>
      <c r="W511" s="5">
        <v>18.359400000000001</v>
      </c>
      <c r="Z511" s="2">
        <v>83.5</v>
      </c>
      <c r="AA511" s="3">
        <v>20.3782</v>
      </c>
    </row>
    <row r="512" spans="2:27" hidden="1" x14ac:dyDescent="0.25">
      <c r="B512" s="4">
        <v>54.5</v>
      </c>
      <c r="C512" s="5">
        <v>4.3355300000000003</v>
      </c>
      <c r="F512" s="4">
        <v>8.5</v>
      </c>
      <c r="G512" s="7">
        <v>14.717700000000001</v>
      </c>
      <c r="J512" s="4">
        <v>48.25</v>
      </c>
      <c r="K512" s="7">
        <v>17.824100000000001</v>
      </c>
      <c r="N512" s="2">
        <v>19</v>
      </c>
      <c r="O512" s="3">
        <v>20.266400000000001</v>
      </c>
      <c r="R512" s="2">
        <v>155</v>
      </c>
      <c r="S512" s="3">
        <v>20.074000000000002</v>
      </c>
      <c r="V512" s="4">
        <v>108</v>
      </c>
      <c r="W512" s="5">
        <v>18.353899999999999</v>
      </c>
      <c r="Z512" s="2">
        <v>52</v>
      </c>
      <c r="AA512" s="3">
        <v>20.3599</v>
      </c>
    </row>
    <row r="513" spans="2:27" hidden="1" x14ac:dyDescent="0.25">
      <c r="B513" s="2">
        <v>55.5</v>
      </c>
      <c r="C513" s="3">
        <v>4.3313800000000002</v>
      </c>
      <c r="F513" s="2">
        <v>151</v>
      </c>
      <c r="G513" s="6">
        <v>14.693899999999999</v>
      </c>
      <c r="J513" s="4">
        <v>164.5</v>
      </c>
      <c r="K513" s="7">
        <v>17.777200000000001</v>
      </c>
      <c r="N513" s="4">
        <v>156</v>
      </c>
      <c r="O513" s="5">
        <v>20.244399999999999</v>
      </c>
      <c r="R513" s="2">
        <v>112</v>
      </c>
      <c r="S513" s="3">
        <v>20.0486</v>
      </c>
      <c r="V513" s="4">
        <v>46</v>
      </c>
      <c r="W513" s="5">
        <v>18.340499999999999</v>
      </c>
      <c r="Z513" s="2">
        <v>7.75</v>
      </c>
      <c r="AA513" s="3">
        <v>20.353200000000001</v>
      </c>
    </row>
    <row r="514" spans="2:27" hidden="1" x14ac:dyDescent="0.25">
      <c r="B514" s="2">
        <v>110.25</v>
      </c>
      <c r="C514" s="3">
        <v>4.33101</v>
      </c>
      <c r="F514" s="2">
        <v>126.5</v>
      </c>
      <c r="G514" s="6">
        <v>14.6783</v>
      </c>
      <c r="J514" s="2">
        <v>12.75</v>
      </c>
      <c r="K514" s="6">
        <v>17.773700000000002</v>
      </c>
      <c r="N514" s="4">
        <v>89.25</v>
      </c>
      <c r="O514" s="5">
        <v>20.241700000000002</v>
      </c>
      <c r="R514" s="4">
        <v>2.25</v>
      </c>
      <c r="S514" s="5">
        <v>20.000699999999998</v>
      </c>
      <c r="V514" s="4">
        <v>115.5</v>
      </c>
      <c r="W514" s="5">
        <v>18.3322</v>
      </c>
      <c r="Z514" s="2">
        <v>165.25</v>
      </c>
      <c r="AA514" s="3">
        <v>20.3262</v>
      </c>
    </row>
    <row r="515" spans="2:27" hidden="1" x14ac:dyDescent="0.25">
      <c r="B515" s="4">
        <v>46.75</v>
      </c>
      <c r="C515" s="5">
        <v>4.3280700000000003</v>
      </c>
      <c r="F515" s="2">
        <v>54.75</v>
      </c>
      <c r="G515" s="6">
        <v>14.646699999999999</v>
      </c>
      <c r="J515" s="2">
        <v>54.75</v>
      </c>
      <c r="K515" s="6">
        <v>17.671399999999998</v>
      </c>
      <c r="N515" s="2">
        <v>15.5</v>
      </c>
      <c r="O515" s="3">
        <v>20.186599999999999</v>
      </c>
      <c r="R515" s="2">
        <v>175</v>
      </c>
      <c r="S515" s="3">
        <v>19.9757</v>
      </c>
      <c r="V515" s="4">
        <v>64.25</v>
      </c>
      <c r="W515" s="5">
        <v>18.296099999999999</v>
      </c>
      <c r="Z515" s="4">
        <v>79.75</v>
      </c>
      <c r="AA515" s="5">
        <v>20.314599999999999</v>
      </c>
    </row>
    <row r="516" spans="2:27" hidden="1" x14ac:dyDescent="0.25">
      <c r="B516" s="4">
        <v>18.25</v>
      </c>
      <c r="C516" s="5">
        <v>4.3144400000000003</v>
      </c>
      <c r="F516" s="4">
        <v>33</v>
      </c>
      <c r="G516" s="7">
        <v>14.641299999999999</v>
      </c>
      <c r="J516" s="2">
        <v>21.75</v>
      </c>
      <c r="K516" s="6">
        <v>17.6693</v>
      </c>
      <c r="N516" s="4">
        <v>64</v>
      </c>
      <c r="O516" s="5">
        <v>20.172799999999999</v>
      </c>
      <c r="R516" s="4">
        <v>170.5</v>
      </c>
      <c r="S516" s="5">
        <v>19.9238</v>
      </c>
      <c r="V516" s="4">
        <v>70.75</v>
      </c>
      <c r="W516" s="5">
        <v>18.276700000000002</v>
      </c>
      <c r="Z516" s="2">
        <v>127.25</v>
      </c>
      <c r="AA516" s="3">
        <v>20.259599999999999</v>
      </c>
    </row>
    <row r="517" spans="2:27" hidden="1" x14ac:dyDescent="0.25">
      <c r="B517" s="4">
        <v>123.5</v>
      </c>
      <c r="C517" s="5">
        <v>4.3090200000000003</v>
      </c>
      <c r="F517" s="2">
        <v>12.25</v>
      </c>
      <c r="G517" s="6">
        <v>14.591200000000001</v>
      </c>
      <c r="J517" s="4">
        <v>150.75</v>
      </c>
      <c r="K517" s="7">
        <v>17.662800000000001</v>
      </c>
      <c r="N517" s="2">
        <v>6</v>
      </c>
      <c r="O517" s="3">
        <v>20.168500000000002</v>
      </c>
      <c r="R517" s="2">
        <v>67</v>
      </c>
      <c r="S517" s="3">
        <v>19.922000000000001</v>
      </c>
      <c r="V517" s="2">
        <v>174</v>
      </c>
      <c r="W517" s="3">
        <v>18.2727</v>
      </c>
      <c r="Z517" s="4">
        <v>110</v>
      </c>
      <c r="AA517" s="5">
        <v>20.255800000000001</v>
      </c>
    </row>
    <row r="518" spans="2:27" hidden="1" x14ac:dyDescent="0.25">
      <c r="B518" s="4">
        <v>147</v>
      </c>
      <c r="C518" s="5">
        <v>4.2698499999999999</v>
      </c>
      <c r="F518" s="4">
        <v>167.25</v>
      </c>
      <c r="G518" s="7">
        <v>14.576499999999999</v>
      </c>
      <c r="J518" s="4">
        <v>28.75</v>
      </c>
      <c r="K518" s="7">
        <v>17.6142</v>
      </c>
      <c r="N518" s="4">
        <v>10.25</v>
      </c>
      <c r="O518" s="5">
        <v>20.080200000000001</v>
      </c>
      <c r="R518" s="2">
        <v>6.75</v>
      </c>
      <c r="S518" s="3">
        <v>19.911200000000001</v>
      </c>
      <c r="V518" s="4">
        <v>70</v>
      </c>
      <c r="W518" s="5">
        <v>18.2258</v>
      </c>
      <c r="Z518" s="2">
        <v>177.75</v>
      </c>
      <c r="AA518" s="3">
        <v>20.1449</v>
      </c>
    </row>
    <row r="519" spans="2:27" hidden="1" x14ac:dyDescent="0.25">
      <c r="B519" s="4">
        <v>106.25</v>
      </c>
      <c r="C519" s="5">
        <v>4.23698</v>
      </c>
      <c r="F519" s="2">
        <v>60.25</v>
      </c>
      <c r="G519" s="6">
        <v>14.4442</v>
      </c>
      <c r="J519" s="2">
        <v>82.75</v>
      </c>
      <c r="K519" s="6">
        <v>17.6021</v>
      </c>
      <c r="N519" s="4">
        <v>24</v>
      </c>
      <c r="O519" s="5">
        <v>20.037500000000001</v>
      </c>
      <c r="R519" s="4">
        <v>142.75</v>
      </c>
      <c r="S519" s="5">
        <v>19.896100000000001</v>
      </c>
      <c r="V519" s="2">
        <v>169</v>
      </c>
      <c r="W519" s="3">
        <v>18.2195</v>
      </c>
      <c r="Z519" s="4">
        <v>168.25</v>
      </c>
      <c r="AA519" s="5">
        <v>20.127500000000001</v>
      </c>
    </row>
    <row r="520" spans="2:27" hidden="1" x14ac:dyDescent="0.25">
      <c r="B520" s="2">
        <v>133.5</v>
      </c>
      <c r="C520" s="3">
        <v>4.2343599999999997</v>
      </c>
      <c r="F520" s="4">
        <v>6</v>
      </c>
      <c r="G520" s="7">
        <v>14.410299999999999</v>
      </c>
      <c r="J520" s="2">
        <v>155</v>
      </c>
      <c r="K520" s="6">
        <v>17.5822</v>
      </c>
      <c r="N520" s="4">
        <v>75.75</v>
      </c>
      <c r="O520" s="5">
        <v>20.033999999999999</v>
      </c>
      <c r="R520" s="4">
        <v>10</v>
      </c>
      <c r="S520" s="5">
        <v>19.8568</v>
      </c>
      <c r="V520" s="2">
        <v>6.25</v>
      </c>
      <c r="W520" s="3">
        <v>18.192399999999999</v>
      </c>
      <c r="Z520" s="4">
        <v>1.25</v>
      </c>
      <c r="AA520" s="5">
        <v>20.007899999999999</v>
      </c>
    </row>
    <row r="521" spans="2:27" hidden="1" x14ac:dyDescent="0.25">
      <c r="B521" s="2">
        <v>158.25</v>
      </c>
      <c r="C521" s="3">
        <v>4.21671</v>
      </c>
      <c r="F521" s="4">
        <v>38.5</v>
      </c>
      <c r="G521" s="7">
        <v>14.3985</v>
      </c>
      <c r="J521" s="4">
        <v>176.75</v>
      </c>
      <c r="K521" s="7">
        <v>17.5107</v>
      </c>
      <c r="N521" s="4">
        <v>164.75</v>
      </c>
      <c r="O521" s="5">
        <v>20.005600000000001</v>
      </c>
      <c r="R521" s="4">
        <v>158.75</v>
      </c>
      <c r="S521" s="5">
        <v>19.833600000000001</v>
      </c>
      <c r="V521" s="2">
        <v>163.5</v>
      </c>
      <c r="W521" s="3">
        <v>18.16</v>
      </c>
      <c r="Z521" s="4">
        <v>159</v>
      </c>
      <c r="AA521" s="5">
        <v>19.9819</v>
      </c>
    </row>
    <row r="522" spans="2:27" hidden="1" x14ac:dyDescent="0.25">
      <c r="B522" s="4">
        <v>163.75</v>
      </c>
      <c r="C522" s="5">
        <v>4.20756</v>
      </c>
      <c r="F522" s="2">
        <v>109</v>
      </c>
      <c r="G522" s="6">
        <v>14.3466</v>
      </c>
      <c r="J522" s="2">
        <v>170.25</v>
      </c>
      <c r="K522" s="6">
        <v>17.506900000000002</v>
      </c>
      <c r="N522" s="2">
        <v>156.5</v>
      </c>
      <c r="O522" s="3">
        <v>19.8827</v>
      </c>
      <c r="R522" s="2">
        <v>166.75</v>
      </c>
      <c r="S522" s="3">
        <v>19.7925</v>
      </c>
      <c r="V522" s="2">
        <v>83.25</v>
      </c>
      <c r="W522" s="3">
        <v>18.144300000000001</v>
      </c>
      <c r="Z522" s="4">
        <v>32.75</v>
      </c>
      <c r="AA522" s="5">
        <v>19.944299999999998</v>
      </c>
    </row>
    <row r="523" spans="2:27" hidden="1" x14ac:dyDescent="0.25">
      <c r="B523" s="2">
        <v>65.5</v>
      </c>
      <c r="C523" s="3">
        <v>4.2034099999999999</v>
      </c>
      <c r="F523" s="2">
        <v>59.5</v>
      </c>
      <c r="G523" s="6">
        <v>14.303599999999999</v>
      </c>
      <c r="J523" s="4">
        <v>40.75</v>
      </c>
      <c r="K523" s="7">
        <v>17.471399999999999</v>
      </c>
      <c r="N523" s="4">
        <v>134.25</v>
      </c>
      <c r="O523" s="5">
        <v>19.838799999999999</v>
      </c>
      <c r="R523" s="2">
        <v>69.25</v>
      </c>
      <c r="S523" s="3">
        <v>19.719100000000001</v>
      </c>
      <c r="V523" s="2">
        <v>155.5</v>
      </c>
      <c r="W523" s="3">
        <v>18.119</v>
      </c>
      <c r="Z523" s="2">
        <v>151.25</v>
      </c>
      <c r="AA523" s="3">
        <v>19.895099999999999</v>
      </c>
    </row>
    <row r="524" spans="2:27" hidden="1" x14ac:dyDescent="0.25">
      <c r="B524" s="2">
        <v>111.75</v>
      </c>
      <c r="C524" s="3">
        <v>4.1904399999999997</v>
      </c>
      <c r="F524" s="4">
        <v>104.25</v>
      </c>
      <c r="G524" s="7">
        <v>14.302</v>
      </c>
      <c r="J524" s="2">
        <v>66</v>
      </c>
      <c r="K524" s="6">
        <v>17.447700000000001</v>
      </c>
      <c r="N524" s="4">
        <v>33.25</v>
      </c>
      <c r="O524" s="5">
        <v>19.8352</v>
      </c>
      <c r="R524" s="2">
        <v>17</v>
      </c>
      <c r="S524" s="3">
        <v>19.6768</v>
      </c>
      <c r="V524" s="4">
        <v>129.25</v>
      </c>
      <c r="W524" s="5">
        <v>18.072700000000001</v>
      </c>
      <c r="Z524" s="2">
        <v>157</v>
      </c>
      <c r="AA524" s="3">
        <v>19.873899999999999</v>
      </c>
    </row>
    <row r="525" spans="2:27" hidden="1" x14ac:dyDescent="0.25">
      <c r="B525" s="2">
        <v>159.75</v>
      </c>
      <c r="C525" s="3">
        <v>4.1791799999999997</v>
      </c>
      <c r="F525" s="4">
        <v>139.5</v>
      </c>
      <c r="G525" s="7">
        <v>14.2836</v>
      </c>
      <c r="J525" s="4">
        <v>130.75</v>
      </c>
      <c r="K525" s="7">
        <v>17.4407</v>
      </c>
      <c r="N525" s="2">
        <v>137.25</v>
      </c>
      <c r="O525" s="3">
        <v>19.823699999999999</v>
      </c>
      <c r="R525" s="4">
        <v>167</v>
      </c>
      <c r="S525" s="5">
        <v>19.649000000000001</v>
      </c>
      <c r="V525" s="4">
        <v>23.5</v>
      </c>
      <c r="W525" s="5">
        <v>18.0626</v>
      </c>
      <c r="Z525" s="2">
        <v>165.5</v>
      </c>
      <c r="AA525" s="3">
        <v>19.799600000000002</v>
      </c>
    </row>
    <row r="526" spans="2:27" hidden="1" x14ac:dyDescent="0.25">
      <c r="B526" s="4">
        <v>150.25</v>
      </c>
      <c r="C526" s="5">
        <v>4.1495300000000004</v>
      </c>
      <c r="F526" s="2">
        <v>7.75</v>
      </c>
      <c r="G526" s="6">
        <v>14.2722</v>
      </c>
      <c r="J526" s="2">
        <v>136.25</v>
      </c>
      <c r="K526" s="6">
        <v>17.439800000000002</v>
      </c>
      <c r="N526" s="4">
        <v>52</v>
      </c>
      <c r="O526" s="5">
        <v>19.815899999999999</v>
      </c>
      <c r="R526" s="4">
        <v>141.75</v>
      </c>
      <c r="S526" s="5">
        <v>19.625</v>
      </c>
      <c r="V526" s="2">
        <v>20</v>
      </c>
      <c r="W526" s="3">
        <v>17.969799999999999</v>
      </c>
      <c r="Z526" s="2">
        <v>142.25</v>
      </c>
      <c r="AA526" s="3">
        <v>19.789000000000001</v>
      </c>
    </row>
    <row r="527" spans="2:27" hidden="1" x14ac:dyDescent="0.25">
      <c r="B527" s="2">
        <v>143.75</v>
      </c>
      <c r="C527" s="3">
        <v>4.1427899999999998</v>
      </c>
      <c r="F527" s="4">
        <v>116</v>
      </c>
      <c r="G527" s="7">
        <v>14.2631</v>
      </c>
      <c r="J527" s="4">
        <v>176.25</v>
      </c>
      <c r="K527" s="7">
        <v>17.423999999999999</v>
      </c>
      <c r="N527" s="4">
        <v>126.25</v>
      </c>
      <c r="O527" s="5">
        <v>19.770499999999998</v>
      </c>
      <c r="R527" s="4">
        <v>57.75</v>
      </c>
      <c r="S527" s="5">
        <v>19.614599999999999</v>
      </c>
      <c r="V527" s="2">
        <v>119.25</v>
      </c>
      <c r="W527" s="3">
        <v>17.876000000000001</v>
      </c>
      <c r="Z527" s="4">
        <v>152.75</v>
      </c>
      <c r="AA527" s="5">
        <v>19.779299999999999</v>
      </c>
    </row>
    <row r="528" spans="2:27" hidden="1" x14ac:dyDescent="0.25">
      <c r="B528" s="4">
        <v>121.5</v>
      </c>
      <c r="C528" s="5">
        <v>4.1384499999999997</v>
      </c>
      <c r="F528" s="4">
        <v>119.5</v>
      </c>
      <c r="G528" s="7">
        <v>14.203099999999999</v>
      </c>
      <c r="J528" s="2">
        <v>148.25</v>
      </c>
      <c r="K528" s="6">
        <v>17.4116</v>
      </c>
      <c r="N528" s="2">
        <v>145</v>
      </c>
      <c r="O528" s="3">
        <v>19.747599999999998</v>
      </c>
      <c r="R528" s="2">
        <v>78.5</v>
      </c>
      <c r="S528" s="3">
        <v>19.605699999999999</v>
      </c>
      <c r="V528" s="2">
        <v>51.5</v>
      </c>
      <c r="W528" s="3">
        <v>17.875</v>
      </c>
      <c r="Z528" s="4">
        <v>5</v>
      </c>
      <c r="AA528" s="5">
        <v>19.778400000000001</v>
      </c>
    </row>
    <row r="529" spans="2:27" hidden="1" x14ac:dyDescent="0.25">
      <c r="B529" s="2">
        <v>120.25</v>
      </c>
      <c r="C529" s="3">
        <v>4.1301500000000004</v>
      </c>
      <c r="F529" s="2">
        <v>71.75</v>
      </c>
      <c r="G529" s="6">
        <v>14.1907</v>
      </c>
      <c r="J529" s="2">
        <v>7.5</v>
      </c>
      <c r="K529" s="6">
        <v>17.349699999999999</v>
      </c>
      <c r="N529" s="2">
        <v>55</v>
      </c>
      <c r="O529" s="3">
        <v>19.7029</v>
      </c>
      <c r="R529" s="4">
        <v>141</v>
      </c>
      <c r="S529" s="5">
        <v>19.599499999999999</v>
      </c>
      <c r="V529" s="4">
        <v>173.75</v>
      </c>
      <c r="W529" s="5">
        <v>17.868500000000001</v>
      </c>
      <c r="Z529" s="4">
        <v>16.25</v>
      </c>
      <c r="AA529" s="5">
        <v>19.6279</v>
      </c>
    </row>
    <row r="530" spans="2:27" hidden="1" x14ac:dyDescent="0.25">
      <c r="B530" s="4">
        <v>42.5</v>
      </c>
      <c r="C530" s="5">
        <v>4.1175699999999997</v>
      </c>
      <c r="F530" s="2">
        <v>24</v>
      </c>
      <c r="G530" s="6">
        <v>14.181699999999999</v>
      </c>
      <c r="J530" s="4">
        <v>174</v>
      </c>
      <c r="K530" s="7">
        <v>17.345500000000001</v>
      </c>
      <c r="N530" s="2">
        <v>154.25</v>
      </c>
      <c r="O530" s="3">
        <v>19.643899999999999</v>
      </c>
      <c r="R530" s="4">
        <v>84.5</v>
      </c>
      <c r="S530" s="5">
        <v>19.569199999999999</v>
      </c>
      <c r="V530" s="4">
        <v>174.25</v>
      </c>
      <c r="W530" s="5">
        <v>17.8643</v>
      </c>
      <c r="Z530" s="2">
        <v>171.25</v>
      </c>
      <c r="AA530" s="3">
        <v>19.573899999999998</v>
      </c>
    </row>
    <row r="531" spans="2:27" x14ac:dyDescent="0.25">
      <c r="B531" s="2">
        <v>38.5</v>
      </c>
      <c r="C531" s="3">
        <v>4.1117299999999997</v>
      </c>
      <c r="F531" s="2">
        <v>16.75</v>
      </c>
      <c r="G531" s="6">
        <v>14.180899999999999</v>
      </c>
      <c r="J531" s="4">
        <v>6</v>
      </c>
      <c r="K531" s="7">
        <v>17.3264</v>
      </c>
      <c r="N531" s="2">
        <v>44</v>
      </c>
      <c r="O531" s="3">
        <v>19.595800000000001</v>
      </c>
      <c r="R531" s="4">
        <v>4.75</v>
      </c>
      <c r="S531" s="5">
        <v>19.567900000000002</v>
      </c>
      <c r="V531" s="2">
        <v>43.5</v>
      </c>
      <c r="W531" s="3">
        <v>17.788699999999999</v>
      </c>
      <c r="Z531" s="4">
        <v>17</v>
      </c>
      <c r="AA531" s="5">
        <v>19.571000000000002</v>
      </c>
    </row>
    <row r="532" spans="2:27" hidden="1" x14ac:dyDescent="0.25">
      <c r="B532" s="4">
        <v>51.25</v>
      </c>
      <c r="C532" s="5">
        <v>4.11158</v>
      </c>
      <c r="F532" s="2">
        <v>175</v>
      </c>
      <c r="G532" s="6">
        <v>14.1684</v>
      </c>
      <c r="J532" s="2">
        <v>10</v>
      </c>
      <c r="K532" s="6">
        <v>17.3096</v>
      </c>
      <c r="N532" s="4">
        <v>67</v>
      </c>
      <c r="O532" s="5">
        <v>19.510899999999999</v>
      </c>
      <c r="R532" s="2">
        <v>171.25</v>
      </c>
      <c r="S532" s="3">
        <v>19.567799999999998</v>
      </c>
      <c r="V532" s="2">
        <v>164.5</v>
      </c>
      <c r="W532" s="3">
        <v>17.7622</v>
      </c>
      <c r="Z532" s="4">
        <v>27.75</v>
      </c>
      <c r="AA532" s="5">
        <v>19.537299999999998</v>
      </c>
    </row>
    <row r="533" spans="2:27" hidden="1" x14ac:dyDescent="0.25">
      <c r="B533" s="4">
        <v>60.75</v>
      </c>
      <c r="C533" s="5">
        <v>4.0923400000000001</v>
      </c>
      <c r="F533" s="4">
        <v>26</v>
      </c>
      <c r="G533" s="7">
        <v>14.142300000000001</v>
      </c>
      <c r="J533" s="2">
        <v>147.75</v>
      </c>
      <c r="K533" s="6">
        <v>17.304099999999998</v>
      </c>
      <c r="N533" s="4">
        <v>4</v>
      </c>
      <c r="O533" s="5">
        <v>19.4344</v>
      </c>
      <c r="R533" s="2">
        <v>151.25</v>
      </c>
      <c r="S533" s="3">
        <v>19.543299999999999</v>
      </c>
      <c r="V533" s="2">
        <v>1.75</v>
      </c>
      <c r="W533" s="3">
        <v>17.738900000000001</v>
      </c>
      <c r="Z533" s="2">
        <v>41.5</v>
      </c>
      <c r="AA533" s="3">
        <v>19.520900000000001</v>
      </c>
    </row>
    <row r="534" spans="2:27" hidden="1" x14ac:dyDescent="0.25">
      <c r="B534" s="2">
        <v>25.5</v>
      </c>
      <c r="C534" s="3">
        <v>4.0902200000000004</v>
      </c>
      <c r="F534" s="2">
        <v>155.25</v>
      </c>
      <c r="G534" s="6">
        <v>14.136100000000001</v>
      </c>
      <c r="J534" s="2">
        <v>64</v>
      </c>
      <c r="K534" s="6">
        <v>17.290199999999999</v>
      </c>
      <c r="N534" s="2">
        <v>38.5</v>
      </c>
      <c r="O534" s="3">
        <v>19.420000000000002</v>
      </c>
      <c r="R534" s="4">
        <v>91.5</v>
      </c>
      <c r="S534" s="5">
        <v>19.536899999999999</v>
      </c>
      <c r="V534" s="4">
        <v>94.75</v>
      </c>
      <c r="W534" s="5">
        <v>17.7227</v>
      </c>
      <c r="Z534" s="4">
        <v>43.5</v>
      </c>
      <c r="AA534" s="5">
        <v>19.4939</v>
      </c>
    </row>
    <row r="535" spans="2:27" hidden="1" x14ac:dyDescent="0.25">
      <c r="B535" s="2">
        <v>155.5</v>
      </c>
      <c r="C535" s="3">
        <v>4.0856500000000002</v>
      </c>
      <c r="F535" s="4">
        <v>170.75</v>
      </c>
      <c r="G535" s="7">
        <v>14.083500000000001</v>
      </c>
      <c r="J535" s="4">
        <v>112</v>
      </c>
      <c r="K535" s="7">
        <v>17.264600000000002</v>
      </c>
      <c r="N535" s="2">
        <v>150.75</v>
      </c>
      <c r="O535" s="3">
        <v>19.327000000000002</v>
      </c>
      <c r="R535" s="4">
        <v>109.75</v>
      </c>
      <c r="S535" s="5">
        <v>19.467300000000002</v>
      </c>
      <c r="V535" s="4">
        <v>110</v>
      </c>
      <c r="W535" s="5">
        <v>17.6951</v>
      </c>
      <c r="Z535" s="2">
        <v>156.75</v>
      </c>
      <c r="AA535" s="3">
        <v>19.418600000000001</v>
      </c>
    </row>
    <row r="536" spans="2:27" hidden="1" x14ac:dyDescent="0.25">
      <c r="B536" s="2">
        <v>47.5</v>
      </c>
      <c r="C536" s="3">
        <v>4.0811000000000002</v>
      </c>
      <c r="F536" s="4">
        <v>173.75</v>
      </c>
      <c r="G536" s="7">
        <v>14.070600000000001</v>
      </c>
      <c r="J536" s="2">
        <v>23.75</v>
      </c>
      <c r="K536" s="6">
        <v>17.229500000000002</v>
      </c>
      <c r="N536" s="4">
        <v>175</v>
      </c>
      <c r="O536" s="5">
        <v>19.273800000000001</v>
      </c>
      <c r="R536" s="2">
        <v>171.5</v>
      </c>
      <c r="S536" s="3">
        <v>19.4421</v>
      </c>
      <c r="V536" s="2">
        <v>69</v>
      </c>
      <c r="W536" s="3">
        <v>17.6661</v>
      </c>
      <c r="Z536" s="2">
        <v>30.5</v>
      </c>
      <c r="AA536" s="3">
        <v>19.411899999999999</v>
      </c>
    </row>
    <row r="537" spans="2:27" hidden="1" x14ac:dyDescent="0.25">
      <c r="B537" s="2">
        <v>112.5</v>
      </c>
      <c r="C537" s="3">
        <v>4.0738399999999997</v>
      </c>
      <c r="F537" s="2">
        <v>150</v>
      </c>
      <c r="G537" s="6">
        <v>14.039199999999999</v>
      </c>
      <c r="J537" s="4">
        <v>148.75</v>
      </c>
      <c r="K537" s="7">
        <v>17.175899999999999</v>
      </c>
      <c r="N537" s="4">
        <v>109.25</v>
      </c>
      <c r="O537" s="5">
        <v>19.273099999999999</v>
      </c>
      <c r="R537" s="4">
        <v>9</v>
      </c>
      <c r="S537" s="5">
        <v>19.4316</v>
      </c>
      <c r="V537" s="4">
        <v>165.5</v>
      </c>
      <c r="W537" s="5">
        <v>17.6584</v>
      </c>
      <c r="Z537" s="4">
        <v>155</v>
      </c>
      <c r="AA537" s="5">
        <v>19.3569</v>
      </c>
    </row>
    <row r="538" spans="2:27" hidden="1" x14ac:dyDescent="0.25">
      <c r="B538" s="4">
        <v>115</v>
      </c>
      <c r="C538" s="5">
        <v>4.0702199999999999</v>
      </c>
      <c r="F538" s="4">
        <v>3.75</v>
      </c>
      <c r="G538" s="7">
        <v>14.032500000000001</v>
      </c>
      <c r="J538" s="2">
        <v>134.25</v>
      </c>
      <c r="K538" s="6">
        <v>17.167899999999999</v>
      </c>
      <c r="N538" s="2">
        <v>85.75</v>
      </c>
      <c r="O538" s="3">
        <v>19.1999</v>
      </c>
      <c r="R538" s="4">
        <v>90.75</v>
      </c>
      <c r="S538" s="5">
        <v>19.4085</v>
      </c>
      <c r="V538" s="2">
        <v>176</v>
      </c>
      <c r="W538" s="3">
        <v>17.655200000000001</v>
      </c>
      <c r="Z538" s="4">
        <v>15.75</v>
      </c>
      <c r="AA538" s="5">
        <v>19.343399999999999</v>
      </c>
    </row>
    <row r="539" spans="2:27" hidden="1" x14ac:dyDescent="0.25">
      <c r="B539" s="2">
        <v>140.5</v>
      </c>
      <c r="C539" s="3">
        <v>4.0572699999999999</v>
      </c>
      <c r="F539" s="2">
        <v>117</v>
      </c>
      <c r="G539" s="6">
        <v>14.01</v>
      </c>
      <c r="J539" s="2">
        <v>160</v>
      </c>
      <c r="K539" s="6">
        <v>17.167200000000001</v>
      </c>
      <c r="N539" s="4">
        <v>39</v>
      </c>
      <c r="O539" s="5">
        <v>19.180299999999999</v>
      </c>
      <c r="R539" s="2">
        <v>156</v>
      </c>
      <c r="S539" s="3">
        <v>19.396100000000001</v>
      </c>
      <c r="V539" s="4">
        <v>117</v>
      </c>
      <c r="W539" s="5">
        <v>17.649899999999999</v>
      </c>
      <c r="Z539" s="4">
        <v>154</v>
      </c>
      <c r="AA539" s="5">
        <v>19.3048</v>
      </c>
    </row>
    <row r="540" spans="2:27" hidden="1" x14ac:dyDescent="0.25">
      <c r="B540" s="4">
        <v>161</v>
      </c>
      <c r="C540" s="5">
        <v>4.04786</v>
      </c>
      <c r="F540" s="2">
        <v>20.5</v>
      </c>
      <c r="G540" s="6">
        <v>13.995900000000001</v>
      </c>
      <c r="J540" s="2">
        <v>169.75</v>
      </c>
      <c r="K540" s="6">
        <v>17.166399999999999</v>
      </c>
      <c r="N540" s="2">
        <v>108</v>
      </c>
      <c r="O540" s="3">
        <v>19.1539</v>
      </c>
      <c r="R540" s="2">
        <v>68</v>
      </c>
      <c r="S540" s="3">
        <v>19.320699999999999</v>
      </c>
      <c r="V540" s="4">
        <v>172.5</v>
      </c>
      <c r="W540" s="5">
        <v>17.611499999999999</v>
      </c>
      <c r="Z540" s="2">
        <v>104.75</v>
      </c>
      <c r="AA540" s="3">
        <v>19.2836</v>
      </c>
    </row>
    <row r="541" spans="2:27" hidden="1" x14ac:dyDescent="0.25">
      <c r="B541" s="2">
        <v>74.5</v>
      </c>
      <c r="C541" s="3">
        <v>4.0318399999999999</v>
      </c>
      <c r="F541" s="2">
        <v>118.75</v>
      </c>
      <c r="G541" s="6">
        <v>13.9915</v>
      </c>
      <c r="J541" s="4">
        <v>50</v>
      </c>
      <c r="K541" s="7">
        <v>17.159500000000001</v>
      </c>
      <c r="N541" s="2">
        <v>5.25</v>
      </c>
      <c r="O541" s="3">
        <v>19.091899999999999</v>
      </c>
      <c r="R541" s="4">
        <v>20.75</v>
      </c>
      <c r="S541" s="5">
        <v>19.304300000000001</v>
      </c>
      <c r="V541" s="2">
        <v>156</v>
      </c>
      <c r="W541" s="3">
        <v>17.595500000000001</v>
      </c>
      <c r="Z541" s="4">
        <v>63</v>
      </c>
      <c r="AA541" s="5">
        <v>19.204499999999999</v>
      </c>
    </row>
    <row r="542" spans="2:27" hidden="1" x14ac:dyDescent="0.25">
      <c r="B542" s="2">
        <v>104</v>
      </c>
      <c r="C542" s="3">
        <v>4.0262099999999998</v>
      </c>
      <c r="F542" s="2">
        <v>177.25</v>
      </c>
      <c r="G542" s="6">
        <v>13.987</v>
      </c>
      <c r="J542" s="4">
        <v>24.25</v>
      </c>
      <c r="K542" s="7">
        <v>17.122399999999999</v>
      </c>
      <c r="N542" s="2">
        <v>168.75</v>
      </c>
      <c r="O542" s="3">
        <v>19.049199999999999</v>
      </c>
      <c r="R542" s="2">
        <v>29.25</v>
      </c>
      <c r="S542" s="3">
        <v>19.248999999999999</v>
      </c>
      <c r="V542" s="4">
        <v>67</v>
      </c>
      <c r="W542" s="5">
        <v>17.5672</v>
      </c>
      <c r="Z542" s="4">
        <v>162.5</v>
      </c>
      <c r="AA542" s="5">
        <v>19.162099999999999</v>
      </c>
    </row>
    <row r="543" spans="2:27" hidden="1" x14ac:dyDescent="0.25">
      <c r="B543" s="4">
        <v>29</v>
      </c>
      <c r="C543" s="5">
        <v>3.99675</v>
      </c>
      <c r="F543" s="4">
        <v>2.5</v>
      </c>
      <c r="G543" s="7">
        <v>13.980600000000001</v>
      </c>
      <c r="J543" s="4">
        <v>55</v>
      </c>
      <c r="K543" s="7">
        <v>17.121300000000002</v>
      </c>
      <c r="N543" s="4">
        <v>117</v>
      </c>
      <c r="O543" s="5">
        <v>19.004300000000001</v>
      </c>
      <c r="R543" s="2">
        <v>124</v>
      </c>
      <c r="S543" s="3">
        <v>19.233699999999999</v>
      </c>
      <c r="V543" s="4">
        <v>8.75</v>
      </c>
      <c r="W543" s="5">
        <v>17.5626</v>
      </c>
      <c r="Z543" s="2">
        <v>154.5</v>
      </c>
      <c r="AA543" s="3">
        <v>19.140899999999998</v>
      </c>
    </row>
    <row r="544" spans="2:27" hidden="1" x14ac:dyDescent="0.25">
      <c r="B544" s="2">
        <v>136</v>
      </c>
      <c r="C544" s="3">
        <v>3.99614</v>
      </c>
      <c r="F544" s="4">
        <v>19.25</v>
      </c>
      <c r="G544" s="7">
        <v>13.975</v>
      </c>
      <c r="J544" s="4">
        <v>117.25</v>
      </c>
      <c r="K544" s="7">
        <v>17.116800000000001</v>
      </c>
      <c r="N544" s="2">
        <v>154</v>
      </c>
      <c r="O544" s="3">
        <v>18.986499999999999</v>
      </c>
      <c r="R544" s="4">
        <v>1.5</v>
      </c>
      <c r="S544" s="5">
        <v>19.1615</v>
      </c>
      <c r="V544" s="4">
        <v>177.75</v>
      </c>
      <c r="W544" s="5">
        <v>17.5578</v>
      </c>
      <c r="Z544" s="2">
        <v>153</v>
      </c>
      <c r="AA544" s="3">
        <v>19.1206</v>
      </c>
    </row>
    <row r="545" spans="2:27" hidden="1" x14ac:dyDescent="0.25">
      <c r="B545" s="2">
        <v>129.25</v>
      </c>
      <c r="C545" s="3">
        <v>3.9920399999999998</v>
      </c>
      <c r="F545" s="4">
        <v>17.75</v>
      </c>
      <c r="G545" s="7">
        <v>13.963900000000001</v>
      </c>
      <c r="J545" s="2">
        <v>25.5</v>
      </c>
      <c r="K545" s="6">
        <v>17.0853</v>
      </c>
      <c r="N545" s="4">
        <v>172.25</v>
      </c>
      <c r="O545" s="5">
        <v>18.979500000000002</v>
      </c>
      <c r="R545" s="4">
        <v>19.25</v>
      </c>
      <c r="S545" s="5">
        <v>19.117899999999999</v>
      </c>
      <c r="V545" s="2">
        <v>59.75</v>
      </c>
      <c r="W545" s="3">
        <v>17.5411</v>
      </c>
      <c r="Z545" s="4">
        <v>14.75</v>
      </c>
      <c r="AA545" s="5">
        <v>19.090699999999998</v>
      </c>
    </row>
    <row r="546" spans="2:27" hidden="1" x14ac:dyDescent="0.25">
      <c r="B546" s="4">
        <v>122.25</v>
      </c>
      <c r="C546" s="5">
        <v>3.9645800000000002</v>
      </c>
      <c r="F546" s="4">
        <v>36</v>
      </c>
      <c r="G546" s="7">
        <v>13.8935</v>
      </c>
      <c r="J546" s="4">
        <v>52</v>
      </c>
      <c r="K546" s="7">
        <v>16.9556</v>
      </c>
      <c r="N546" s="2">
        <v>130.5</v>
      </c>
      <c r="O546" s="3">
        <v>18.907299999999999</v>
      </c>
      <c r="R546" s="4">
        <v>164.75</v>
      </c>
      <c r="S546" s="5">
        <v>19.116499999999998</v>
      </c>
      <c r="V546" s="4">
        <v>167.75</v>
      </c>
      <c r="W546" s="5">
        <v>17.5276</v>
      </c>
      <c r="Z546" s="4">
        <v>91.25</v>
      </c>
      <c r="AA546" s="5">
        <v>19.077200000000001</v>
      </c>
    </row>
    <row r="547" spans="2:27" hidden="1" x14ac:dyDescent="0.25">
      <c r="B547" s="2">
        <v>20</v>
      </c>
      <c r="C547" s="3">
        <v>3.9628899999999998</v>
      </c>
      <c r="F547" s="2">
        <v>38</v>
      </c>
      <c r="G547" s="6">
        <v>13.8714</v>
      </c>
      <c r="J547" s="4">
        <v>57.25</v>
      </c>
      <c r="K547" s="7">
        <v>16.937999999999999</v>
      </c>
      <c r="N547" s="2">
        <v>126.5</v>
      </c>
      <c r="O547" s="3">
        <v>18.843599999999999</v>
      </c>
      <c r="R547" s="2">
        <v>71.25</v>
      </c>
      <c r="S547" s="3">
        <v>19.013000000000002</v>
      </c>
      <c r="V547" s="4">
        <v>25.75</v>
      </c>
      <c r="W547" s="5">
        <v>17.523499999999999</v>
      </c>
      <c r="Z547" s="2">
        <v>177</v>
      </c>
      <c r="AA547" s="3">
        <v>19.073399999999999</v>
      </c>
    </row>
    <row r="548" spans="2:27" hidden="1" x14ac:dyDescent="0.25">
      <c r="B548" s="4">
        <v>41.25</v>
      </c>
      <c r="C548" s="5">
        <v>3.9564699999999999</v>
      </c>
      <c r="F548" s="2">
        <v>62.75</v>
      </c>
      <c r="G548" s="6">
        <v>13.8703</v>
      </c>
      <c r="J548" s="2">
        <v>34</v>
      </c>
      <c r="K548" s="6">
        <v>16.8874</v>
      </c>
      <c r="N548" s="4">
        <v>90.5</v>
      </c>
      <c r="O548" s="5">
        <v>18.8096</v>
      </c>
      <c r="R548" s="2">
        <v>31.5</v>
      </c>
      <c r="S548" s="3">
        <v>19.008600000000001</v>
      </c>
      <c r="V548" s="4">
        <v>163.75</v>
      </c>
      <c r="W548" s="5">
        <v>17.492699999999999</v>
      </c>
      <c r="Z548" s="4">
        <v>49</v>
      </c>
      <c r="AA548" s="5">
        <v>19.062799999999999</v>
      </c>
    </row>
    <row r="549" spans="2:27" hidden="1" x14ac:dyDescent="0.25">
      <c r="B549" s="4">
        <v>21.25</v>
      </c>
      <c r="C549" s="5">
        <v>3.9519799999999998</v>
      </c>
      <c r="F549" s="4">
        <v>178</v>
      </c>
      <c r="G549" s="7">
        <v>13.8344</v>
      </c>
      <c r="J549" s="2">
        <v>9.75</v>
      </c>
      <c r="K549" s="6">
        <v>16.857800000000001</v>
      </c>
      <c r="N549" s="2">
        <v>146.75</v>
      </c>
      <c r="O549" s="3">
        <v>18.7822</v>
      </c>
      <c r="R549" s="2">
        <v>51.75</v>
      </c>
      <c r="S549" s="3">
        <v>18.972200000000001</v>
      </c>
      <c r="V549" s="4">
        <v>29</v>
      </c>
      <c r="W549" s="5">
        <v>17.477399999999999</v>
      </c>
      <c r="Z549" s="4">
        <v>66.5</v>
      </c>
      <c r="AA549" s="5">
        <v>19.020299999999999</v>
      </c>
    </row>
    <row r="550" spans="2:27" hidden="1" x14ac:dyDescent="0.25">
      <c r="B550" s="4">
        <v>39.75</v>
      </c>
      <c r="C550" s="5">
        <v>3.94008</v>
      </c>
      <c r="F550" s="4">
        <v>64</v>
      </c>
      <c r="G550" s="7">
        <v>13.815899999999999</v>
      </c>
      <c r="J550" s="4">
        <v>175.25</v>
      </c>
      <c r="K550" s="7">
        <v>16.819700000000001</v>
      </c>
      <c r="N550" s="2">
        <v>42.75</v>
      </c>
      <c r="O550" s="3">
        <v>18.760300000000001</v>
      </c>
      <c r="R550" s="4">
        <v>108.75</v>
      </c>
      <c r="S550" s="5">
        <v>18.951499999999999</v>
      </c>
      <c r="V550" s="4">
        <v>11</v>
      </c>
      <c r="W550" s="5">
        <v>17.3902</v>
      </c>
      <c r="Z550" s="4">
        <v>35.5</v>
      </c>
      <c r="AA550" s="5">
        <v>18.997199999999999</v>
      </c>
    </row>
    <row r="551" spans="2:27" hidden="1" x14ac:dyDescent="0.25">
      <c r="B551" s="2">
        <v>61.75</v>
      </c>
      <c r="C551" s="3">
        <v>3.8922500000000002</v>
      </c>
      <c r="F551" s="2">
        <v>152.75</v>
      </c>
      <c r="G551" s="6">
        <v>13.7903</v>
      </c>
      <c r="J551" s="4">
        <v>174.75</v>
      </c>
      <c r="K551" s="7">
        <v>16.791</v>
      </c>
      <c r="N551" s="2">
        <v>162.25</v>
      </c>
      <c r="O551" s="3">
        <v>18.717400000000001</v>
      </c>
      <c r="R551" s="4">
        <v>95.75</v>
      </c>
      <c r="S551" s="5">
        <v>18.898900000000001</v>
      </c>
      <c r="V551" s="4">
        <v>143.5</v>
      </c>
      <c r="W551" s="5">
        <v>17.371700000000001</v>
      </c>
      <c r="Z551" s="2">
        <v>162.75</v>
      </c>
      <c r="AA551" s="3">
        <v>18.993300000000001</v>
      </c>
    </row>
    <row r="552" spans="2:27" hidden="1" x14ac:dyDescent="0.25">
      <c r="B552" s="2">
        <v>158.75</v>
      </c>
      <c r="C552" s="3">
        <v>3.8807499999999999</v>
      </c>
      <c r="F552" s="4">
        <v>118.5</v>
      </c>
      <c r="G552" s="7">
        <v>13.7204</v>
      </c>
      <c r="J552" s="2">
        <v>150.5</v>
      </c>
      <c r="K552" s="6">
        <v>16.790299999999998</v>
      </c>
      <c r="N552" s="4">
        <v>164.5</v>
      </c>
      <c r="O552" s="5">
        <v>18.713699999999999</v>
      </c>
      <c r="R552" s="2">
        <v>163</v>
      </c>
      <c r="S552" s="3">
        <v>18.886800000000001</v>
      </c>
      <c r="V552" s="4">
        <v>91.25</v>
      </c>
      <c r="W552" s="5">
        <v>17.364699999999999</v>
      </c>
      <c r="Z552" s="2">
        <v>28</v>
      </c>
      <c r="AA552" s="3">
        <v>18.982700000000001</v>
      </c>
    </row>
    <row r="553" spans="2:27" hidden="1" x14ac:dyDescent="0.25">
      <c r="B553" s="2">
        <v>25.75</v>
      </c>
      <c r="C553" s="3">
        <v>3.8774199999999999</v>
      </c>
      <c r="F553" s="2">
        <v>22.5</v>
      </c>
      <c r="G553" s="6">
        <v>13.714600000000001</v>
      </c>
      <c r="J553" s="2">
        <v>97.5</v>
      </c>
      <c r="K553" s="6">
        <v>16.7834</v>
      </c>
      <c r="N553" s="2">
        <v>34.5</v>
      </c>
      <c r="O553" s="3">
        <v>18.691800000000001</v>
      </c>
      <c r="R553" s="4">
        <v>104.25</v>
      </c>
      <c r="S553" s="5">
        <v>18.8782</v>
      </c>
      <c r="V553" s="2">
        <v>34</v>
      </c>
      <c r="W553" s="3">
        <v>17.363</v>
      </c>
      <c r="Z553" s="2">
        <v>25.5</v>
      </c>
      <c r="AA553" s="3">
        <v>18.975000000000001</v>
      </c>
    </row>
    <row r="554" spans="2:27" hidden="1" x14ac:dyDescent="0.25">
      <c r="B554" s="4">
        <v>58.5</v>
      </c>
      <c r="C554" s="5">
        <v>3.8731399999999998</v>
      </c>
      <c r="F554" s="2">
        <v>168.25</v>
      </c>
      <c r="G554" s="6">
        <v>13.703900000000001</v>
      </c>
      <c r="J554" s="2">
        <v>109.5</v>
      </c>
      <c r="K554" s="6">
        <v>16.760899999999999</v>
      </c>
      <c r="N554" s="4">
        <v>21.5</v>
      </c>
      <c r="O554" s="5">
        <v>18.6172</v>
      </c>
      <c r="R554" s="2">
        <v>63</v>
      </c>
      <c r="S554" s="3">
        <v>18.807600000000001</v>
      </c>
      <c r="V554" s="2">
        <v>6.75</v>
      </c>
      <c r="W554" s="3">
        <v>17.360800000000001</v>
      </c>
      <c r="Z554" s="4">
        <v>89</v>
      </c>
      <c r="AA554" s="5">
        <v>18.9297</v>
      </c>
    </row>
    <row r="555" spans="2:27" hidden="1" x14ac:dyDescent="0.25">
      <c r="B555" s="4">
        <v>140.75</v>
      </c>
      <c r="C555" s="5">
        <v>3.8687</v>
      </c>
      <c r="F555" s="2">
        <v>163.25</v>
      </c>
      <c r="G555" s="6">
        <v>13.664199999999999</v>
      </c>
      <c r="J555" s="2">
        <v>53.75</v>
      </c>
      <c r="K555" s="6">
        <v>16.688099999999999</v>
      </c>
      <c r="N555" s="4">
        <v>52.25</v>
      </c>
      <c r="O555" s="5">
        <v>18.599499999999999</v>
      </c>
      <c r="R555" s="2">
        <v>174.75</v>
      </c>
      <c r="S555" s="3">
        <v>18.7639</v>
      </c>
      <c r="V555" s="2">
        <v>139.25</v>
      </c>
      <c r="W555" s="3">
        <v>17.325299999999999</v>
      </c>
      <c r="Z555" s="2">
        <v>13.75</v>
      </c>
      <c r="AA555" s="3">
        <v>18.9191</v>
      </c>
    </row>
    <row r="556" spans="2:27" hidden="1" x14ac:dyDescent="0.25">
      <c r="B556" s="4">
        <v>133.25</v>
      </c>
      <c r="C556" s="5">
        <v>3.8651599999999999</v>
      </c>
      <c r="F556" s="4">
        <v>145.75</v>
      </c>
      <c r="G556" s="7">
        <v>13.641999999999999</v>
      </c>
      <c r="J556" s="2">
        <v>96.5</v>
      </c>
      <c r="K556" s="6">
        <v>16.687799999999999</v>
      </c>
      <c r="N556" s="4">
        <v>20</v>
      </c>
      <c r="O556" s="5">
        <v>18.526499999999999</v>
      </c>
      <c r="R556" s="4">
        <v>68.75</v>
      </c>
      <c r="S556" s="5">
        <v>18.73</v>
      </c>
      <c r="V556" s="4">
        <v>10.75</v>
      </c>
      <c r="W556" s="5">
        <v>17.313099999999999</v>
      </c>
      <c r="Z556" s="4">
        <v>10</v>
      </c>
      <c r="AA556" s="5">
        <v>18.903600000000001</v>
      </c>
    </row>
    <row r="557" spans="2:27" hidden="1" x14ac:dyDescent="0.25">
      <c r="B557" s="2">
        <v>162.25</v>
      </c>
      <c r="C557" s="3">
        <v>3.8570000000000002</v>
      </c>
      <c r="F557" s="4">
        <v>130.5</v>
      </c>
      <c r="G557" s="7">
        <v>13.610300000000001</v>
      </c>
      <c r="J557" s="4">
        <v>165.5</v>
      </c>
      <c r="K557" s="7">
        <v>16.62</v>
      </c>
      <c r="N557" s="4">
        <v>73.5</v>
      </c>
      <c r="O557" s="5">
        <v>18.519100000000002</v>
      </c>
      <c r="R557" s="2">
        <v>113.75</v>
      </c>
      <c r="S557" s="3">
        <v>18.6737</v>
      </c>
      <c r="V557" s="2">
        <v>124</v>
      </c>
      <c r="W557" s="3">
        <v>17.299600000000002</v>
      </c>
      <c r="Z557" s="4">
        <v>78.5</v>
      </c>
      <c r="AA557" s="5">
        <v>18.882400000000001</v>
      </c>
    </row>
    <row r="558" spans="2:27" hidden="1" x14ac:dyDescent="0.25">
      <c r="B558" s="2">
        <v>54</v>
      </c>
      <c r="C558" s="3">
        <v>3.84537</v>
      </c>
      <c r="F558" s="2">
        <v>120.25</v>
      </c>
      <c r="G558" s="6">
        <v>13.588699999999999</v>
      </c>
      <c r="J558" s="2">
        <v>98</v>
      </c>
      <c r="K558" s="6">
        <v>16.6191</v>
      </c>
      <c r="N558" s="2">
        <v>71.25</v>
      </c>
      <c r="O558" s="3">
        <v>18.496400000000001</v>
      </c>
      <c r="R558" s="4">
        <v>37.75</v>
      </c>
      <c r="S558" s="5">
        <v>18.625800000000002</v>
      </c>
      <c r="V558" s="2">
        <v>23.75</v>
      </c>
      <c r="W558" s="3">
        <v>17.214400000000001</v>
      </c>
      <c r="Z558" s="2">
        <v>10.75</v>
      </c>
      <c r="AA558" s="3">
        <v>18.873699999999999</v>
      </c>
    </row>
    <row r="559" spans="2:27" hidden="1" x14ac:dyDescent="0.25">
      <c r="B559" s="2">
        <v>101</v>
      </c>
      <c r="C559" s="3">
        <v>3.8435700000000002</v>
      </c>
      <c r="F559" s="4">
        <v>13.75</v>
      </c>
      <c r="G559" s="7">
        <v>13.560700000000001</v>
      </c>
      <c r="J559" s="2">
        <v>18</v>
      </c>
      <c r="K559" s="6">
        <v>16.590399999999999</v>
      </c>
      <c r="N559" s="4">
        <v>37.75</v>
      </c>
      <c r="O559" s="5">
        <v>18.4922</v>
      </c>
      <c r="R559" s="4">
        <v>134</v>
      </c>
      <c r="S559" s="5">
        <v>18.4864</v>
      </c>
      <c r="V559" s="4">
        <v>6.5</v>
      </c>
      <c r="W559" s="5">
        <v>17.143599999999999</v>
      </c>
      <c r="Z559" s="4">
        <v>41.25</v>
      </c>
      <c r="AA559" s="5">
        <v>18.841000000000001</v>
      </c>
    </row>
    <row r="560" spans="2:27" hidden="1" x14ac:dyDescent="0.25">
      <c r="B560" s="4">
        <v>74.75</v>
      </c>
      <c r="C560" s="5">
        <v>3.83717</v>
      </c>
      <c r="F560" s="2">
        <v>34.75</v>
      </c>
      <c r="G560" s="6">
        <v>13.5497</v>
      </c>
      <c r="J560" s="4">
        <v>136.75</v>
      </c>
      <c r="K560" s="7">
        <v>16.584599999999998</v>
      </c>
      <c r="N560" s="2">
        <v>116</v>
      </c>
      <c r="O560" s="3">
        <v>18.440300000000001</v>
      </c>
      <c r="R560" s="4">
        <v>15.25</v>
      </c>
      <c r="S560" s="5">
        <v>18.468299999999999</v>
      </c>
      <c r="V560" s="2">
        <v>59.25</v>
      </c>
      <c r="W560" s="3">
        <v>17.115200000000002</v>
      </c>
      <c r="Z560" s="4">
        <v>173.5</v>
      </c>
      <c r="AA560" s="5">
        <v>18.8062</v>
      </c>
    </row>
    <row r="561" spans="2:27" hidden="1" x14ac:dyDescent="0.25">
      <c r="B561" s="4">
        <v>19.25</v>
      </c>
      <c r="C561" s="5">
        <v>3.8370199999999999</v>
      </c>
      <c r="F561" s="2">
        <v>148.5</v>
      </c>
      <c r="G561" s="6">
        <v>13.541</v>
      </c>
      <c r="J561" s="4">
        <v>75.75</v>
      </c>
      <c r="K561" s="7">
        <v>16.569700000000001</v>
      </c>
      <c r="N561" s="2">
        <v>5</v>
      </c>
      <c r="O561" s="3">
        <v>18.439499999999999</v>
      </c>
      <c r="R561" s="4">
        <v>101</v>
      </c>
      <c r="S561" s="5">
        <v>18.421900000000001</v>
      </c>
      <c r="V561" s="4">
        <v>163.25</v>
      </c>
      <c r="W561" s="5">
        <v>17.113499999999998</v>
      </c>
      <c r="Z561" s="2">
        <v>148.75</v>
      </c>
      <c r="AA561" s="3">
        <v>18.775400000000001</v>
      </c>
    </row>
    <row r="562" spans="2:27" hidden="1" x14ac:dyDescent="0.25">
      <c r="B562" s="2">
        <v>61.25</v>
      </c>
      <c r="C562" s="3">
        <v>3.83371</v>
      </c>
      <c r="F562" s="4">
        <v>37.25</v>
      </c>
      <c r="G562" s="7">
        <v>13.5154</v>
      </c>
      <c r="J562" s="2">
        <v>33.25</v>
      </c>
      <c r="K562" s="6">
        <v>16.519600000000001</v>
      </c>
      <c r="N562" s="2">
        <v>43.75</v>
      </c>
      <c r="O562" s="3">
        <v>18.378799999999998</v>
      </c>
      <c r="R562" s="4">
        <v>163.25</v>
      </c>
      <c r="S562" s="5">
        <v>18.408999999999999</v>
      </c>
      <c r="V562" s="4">
        <v>99.25</v>
      </c>
      <c r="W562" s="5">
        <v>17.072099999999999</v>
      </c>
      <c r="Z562" s="4">
        <v>146</v>
      </c>
      <c r="AA562" s="5">
        <v>18.769600000000001</v>
      </c>
    </row>
    <row r="563" spans="2:27" hidden="1" x14ac:dyDescent="0.25">
      <c r="B563" s="4">
        <v>139</v>
      </c>
      <c r="C563" s="5">
        <v>3.8277899999999998</v>
      </c>
      <c r="F563" s="4">
        <v>103.75</v>
      </c>
      <c r="G563" s="7">
        <v>13.486000000000001</v>
      </c>
      <c r="J563" s="4">
        <v>8.25</v>
      </c>
      <c r="K563" s="7">
        <v>16.514299999999999</v>
      </c>
      <c r="N563" s="2">
        <v>131.75</v>
      </c>
      <c r="O563" s="3">
        <v>18.363</v>
      </c>
      <c r="R563" s="4">
        <v>75.75</v>
      </c>
      <c r="S563" s="5">
        <v>18.3598</v>
      </c>
      <c r="V563" s="2">
        <v>175.25</v>
      </c>
      <c r="W563" s="3">
        <v>17.053699999999999</v>
      </c>
      <c r="Z563" s="2">
        <v>2.25</v>
      </c>
      <c r="AA563" s="3">
        <v>18.6953</v>
      </c>
    </row>
    <row r="564" spans="2:27" hidden="1" x14ac:dyDescent="0.25">
      <c r="B564" s="4">
        <v>153.25</v>
      </c>
      <c r="C564" s="5">
        <v>3.8143099999999999</v>
      </c>
      <c r="F564" s="2">
        <v>159.25</v>
      </c>
      <c r="G564" s="6">
        <v>13.443899999999999</v>
      </c>
      <c r="J564" s="2">
        <v>128</v>
      </c>
      <c r="K564" s="6">
        <v>16.4954</v>
      </c>
      <c r="N564" s="2">
        <v>5.75</v>
      </c>
      <c r="O564" s="3">
        <v>18.349599999999999</v>
      </c>
      <c r="R564" s="2">
        <v>76.25</v>
      </c>
      <c r="S564" s="3">
        <v>18.340399999999999</v>
      </c>
      <c r="V564" s="2">
        <v>166.75</v>
      </c>
      <c r="W564" s="3">
        <v>17.050699999999999</v>
      </c>
      <c r="Z564" s="2">
        <v>3</v>
      </c>
      <c r="AA564" s="3">
        <v>18.694400000000002</v>
      </c>
    </row>
    <row r="565" spans="2:27" hidden="1" x14ac:dyDescent="0.25">
      <c r="B565" s="4">
        <v>125</v>
      </c>
      <c r="C565" s="5">
        <v>3.8104</v>
      </c>
      <c r="F565" s="4">
        <v>151.5</v>
      </c>
      <c r="G565" s="7">
        <v>13.4069</v>
      </c>
      <c r="J565" s="4">
        <v>17.75</v>
      </c>
      <c r="K565" s="7">
        <v>16.483699999999999</v>
      </c>
      <c r="N565" s="4">
        <v>162</v>
      </c>
      <c r="O565" s="5">
        <v>18.3293</v>
      </c>
      <c r="R565" s="4">
        <v>152.75</v>
      </c>
      <c r="S565" s="5">
        <v>18.3383</v>
      </c>
      <c r="V565" s="2">
        <v>7.75</v>
      </c>
      <c r="W565" s="3">
        <v>17.047799999999999</v>
      </c>
      <c r="Z565" s="2">
        <v>130.75</v>
      </c>
      <c r="AA565" s="3">
        <v>18.689499999999999</v>
      </c>
    </row>
    <row r="566" spans="2:27" hidden="1" x14ac:dyDescent="0.25">
      <c r="B566" s="4">
        <v>45.5</v>
      </c>
      <c r="C566" s="5">
        <v>3.8100100000000001</v>
      </c>
      <c r="F566" s="2">
        <v>133</v>
      </c>
      <c r="G566" s="6">
        <v>13.376200000000001</v>
      </c>
      <c r="J566" s="4">
        <v>174.25</v>
      </c>
      <c r="K566" s="7">
        <v>16.481200000000001</v>
      </c>
      <c r="N566" s="4">
        <v>58</v>
      </c>
      <c r="O566" s="5">
        <v>18.318200000000001</v>
      </c>
      <c r="R566" s="2">
        <v>58</v>
      </c>
      <c r="S566" s="3">
        <v>18.299499999999998</v>
      </c>
      <c r="V566" s="4">
        <v>14.75</v>
      </c>
      <c r="W566" s="5">
        <v>17.0396</v>
      </c>
      <c r="Z566" s="2">
        <v>33.25</v>
      </c>
      <c r="AA566" s="3">
        <v>18.532299999999999</v>
      </c>
    </row>
    <row r="567" spans="2:27" hidden="1" x14ac:dyDescent="0.25">
      <c r="B567" s="2">
        <v>42</v>
      </c>
      <c r="C567" s="3">
        <v>3.8060700000000001</v>
      </c>
      <c r="F567" s="4">
        <v>142</v>
      </c>
      <c r="G567" s="7">
        <v>13.3668</v>
      </c>
      <c r="J567" s="2">
        <v>113</v>
      </c>
      <c r="K567" s="6">
        <v>16.4421</v>
      </c>
      <c r="N567" s="4">
        <v>82.75</v>
      </c>
      <c r="O567" s="5">
        <v>18.314900000000002</v>
      </c>
      <c r="R567" s="2">
        <v>132.25</v>
      </c>
      <c r="S567" s="3">
        <v>18.2851</v>
      </c>
      <c r="V567" s="4">
        <v>36.5</v>
      </c>
      <c r="W567" s="5">
        <v>16.993099999999998</v>
      </c>
      <c r="Z567" s="4">
        <v>17.5</v>
      </c>
      <c r="AA567" s="5">
        <v>18.497599999999998</v>
      </c>
    </row>
    <row r="568" spans="2:27" hidden="1" x14ac:dyDescent="0.25">
      <c r="B568" s="2">
        <v>122.5</v>
      </c>
      <c r="C568" s="3">
        <v>3.7980100000000001</v>
      </c>
      <c r="F568" s="4">
        <v>58.75</v>
      </c>
      <c r="G568" s="7">
        <v>13.3515</v>
      </c>
      <c r="J568" s="4">
        <v>25.75</v>
      </c>
      <c r="K568" s="7">
        <v>16.317599999999999</v>
      </c>
      <c r="N568" s="2">
        <v>68</v>
      </c>
      <c r="O568" s="3">
        <v>18.233000000000001</v>
      </c>
      <c r="R568" s="4">
        <v>14.75</v>
      </c>
      <c r="S568" s="5">
        <v>18.225100000000001</v>
      </c>
      <c r="V568" s="4">
        <v>76.25</v>
      </c>
      <c r="W568" s="5">
        <v>16.981000000000002</v>
      </c>
      <c r="Z568" s="2">
        <v>70</v>
      </c>
      <c r="AA568" s="3">
        <v>18.491800000000001</v>
      </c>
    </row>
    <row r="569" spans="2:27" hidden="1" x14ac:dyDescent="0.25">
      <c r="B569" s="4">
        <v>57.25</v>
      </c>
      <c r="C569" s="5">
        <v>3.7957900000000002</v>
      </c>
      <c r="F569" s="2">
        <v>32.25</v>
      </c>
      <c r="G569" s="6">
        <v>13.3279</v>
      </c>
      <c r="J569" s="4">
        <v>166.5</v>
      </c>
      <c r="K569" s="7">
        <v>16.279499999999999</v>
      </c>
      <c r="N569" s="2">
        <v>124</v>
      </c>
      <c r="O569" s="3">
        <v>18.226500000000001</v>
      </c>
      <c r="R569" s="4">
        <v>19</v>
      </c>
      <c r="S569" s="5">
        <v>18.146799999999999</v>
      </c>
      <c r="V569" s="2">
        <v>149.25</v>
      </c>
      <c r="W569" s="3">
        <v>16.951599999999999</v>
      </c>
      <c r="Z569" s="4">
        <v>108.75</v>
      </c>
      <c r="AA569" s="5">
        <v>18.477399999999999</v>
      </c>
    </row>
    <row r="570" spans="2:27" hidden="1" x14ac:dyDescent="0.25">
      <c r="B570" s="4">
        <v>143.25</v>
      </c>
      <c r="C570" s="5">
        <v>3.7470599999999998</v>
      </c>
      <c r="F570" s="2">
        <v>1.5</v>
      </c>
      <c r="G570" s="6">
        <v>13.2416</v>
      </c>
      <c r="J570" s="2">
        <v>103.75</v>
      </c>
      <c r="K570" s="6">
        <v>16.229500000000002</v>
      </c>
      <c r="N570" s="4">
        <v>24.25</v>
      </c>
      <c r="O570" s="5">
        <v>18.191600000000001</v>
      </c>
      <c r="R570" s="2">
        <v>64</v>
      </c>
      <c r="S570" s="3">
        <v>18.103400000000001</v>
      </c>
      <c r="V570" s="4">
        <v>89.25</v>
      </c>
      <c r="W570" s="5">
        <v>16.928799999999999</v>
      </c>
      <c r="Z570" s="4">
        <v>37.25</v>
      </c>
      <c r="AA570" s="5">
        <v>18.4542</v>
      </c>
    </row>
    <row r="571" spans="2:27" hidden="1" x14ac:dyDescent="0.25">
      <c r="B571" s="4">
        <v>22</v>
      </c>
      <c r="C571" s="5">
        <v>3.7431199999999998</v>
      </c>
      <c r="F571" s="2">
        <v>65.5</v>
      </c>
      <c r="G571" s="6">
        <v>13.204700000000001</v>
      </c>
      <c r="J571" s="4">
        <v>117</v>
      </c>
      <c r="K571" s="7">
        <v>16.189699999999998</v>
      </c>
      <c r="N571" s="2">
        <v>28.5</v>
      </c>
      <c r="O571" s="3">
        <v>18.186900000000001</v>
      </c>
      <c r="R571" s="2">
        <v>140.5</v>
      </c>
      <c r="S571" s="3">
        <v>18.074999999999999</v>
      </c>
      <c r="V571" s="2">
        <v>5.5</v>
      </c>
      <c r="W571" s="3">
        <v>16.925599999999999</v>
      </c>
      <c r="Z571" s="2">
        <v>122.75</v>
      </c>
      <c r="AA571" s="3">
        <v>18.436900000000001</v>
      </c>
    </row>
    <row r="572" spans="2:27" hidden="1" x14ac:dyDescent="0.25">
      <c r="B572" s="2">
        <v>150</v>
      </c>
      <c r="C572" s="3">
        <v>3.7421700000000002</v>
      </c>
      <c r="F572" s="2">
        <v>5.25</v>
      </c>
      <c r="G572" s="6">
        <v>13.1799</v>
      </c>
      <c r="J572" s="4">
        <v>63</v>
      </c>
      <c r="K572" s="7">
        <v>16.1678</v>
      </c>
      <c r="N572" s="4">
        <v>66.25</v>
      </c>
      <c r="O572" s="5">
        <v>18.179200000000002</v>
      </c>
      <c r="R572" s="4">
        <v>149.75</v>
      </c>
      <c r="S572" s="5">
        <v>18.056899999999999</v>
      </c>
      <c r="V572" s="2">
        <v>100</v>
      </c>
      <c r="W572" s="3">
        <v>16.896899999999999</v>
      </c>
      <c r="Z572" s="4">
        <v>118.75</v>
      </c>
      <c r="AA572" s="5">
        <v>18.434899999999999</v>
      </c>
    </row>
    <row r="573" spans="2:27" hidden="1" x14ac:dyDescent="0.25">
      <c r="B573" s="2">
        <v>52.75</v>
      </c>
      <c r="C573" s="3">
        <v>3.7415799999999999</v>
      </c>
      <c r="F573" s="2">
        <v>15.75</v>
      </c>
      <c r="G573" s="6">
        <v>13.1661</v>
      </c>
      <c r="J573" s="4">
        <v>67</v>
      </c>
      <c r="K573" s="7">
        <v>16.1007</v>
      </c>
      <c r="N573" s="4">
        <v>2.25</v>
      </c>
      <c r="O573" s="5">
        <v>18.177199999999999</v>
      </c>
      <c r="R573" s="4">
        <v>125.25</v>
      </c>
      <c r="S573" s="5">
        <v>18.0519</v>
      </c>
      <c r="V573" s="4">
        <v>29.5</v>
      </c>
      <c r="W573" s="5">
        <v>16.891200000000001</v>
      </c>
      <c r="Z573" s="2">
        <v>6.75</v>
      </c>
      <c r="AA573" s="3">
        <v>18.4253</v>
      </c>
    </row>
    <row r="574" spans="2:27" hidden="1" x14ac:dyDescent="0.25">
      <c r="B574" s="2">
        <v>129</v>
      </c>
      <c r="C574" s="3">
        <v>3.7251699999999999</v>
      </c>
      <c r="F574" s="2">
        <v>41.5</v>
      </c>
      <c r="G574" s="6">
        <v>13.151</v>
      </c>
      <c r="J574" s="2">
        <v>159.25</v>
      </c>
      <c r="K574" s="6">
        <v>16.093900000000001</v>
      </c>
      <c r="N574" s="4">
        <v>25.75</v>
      </c>
      <c r="O574" s="5">
        <v>18.172000000000001</v>
      </c>
      <c r="R574" s="2">
        <v>55.5</v>
      </c>
      <c r="S574" s="3">
        <v>17.847200000000001</v>
      </c>
      <c r="V574" s="2">
        <v>172.75</v>
      </c>
      <c r="W574" s="3">
        <v>16.853100000000001</v>
      </c>
      <c r="Z574" s="2">
        <v>162</v>
      </c>
      <c r="AA574" s="3">
        <v>18.400200000000002</v>
      </c>
    </row>
    <row r="575" spans="2:27" hidden="1" x14ac:dyDescent="0.25">
      <c r="B575" s="2">
        <v>41</v>
      </c>
      <c r="C575" s="3">
        <v>3.7182200000000001</v>
      </c>
      <c r="F575" s="4">
        <v>157.75</v>
      </c>
      <c r="G575" s="7">
        <v>13.148999999999999</v>
      </c>
      <c r="J575" s="4">
        <v>78.5</v>
      </c>
      <c r="K575" s="7">
        <v>16.090800000000002</v>
      </c>
      <c r="N575" s="2">
        <v>147.75</v>
      </c>
      <c r="O575" s="3">
        <v>18.1524</v>
      </c>
      <c r="R575" s="2">
        <v>163.75</v>
      </c>
      <c r="S575" s="3">
        <v>17.767099999999999</v>
      </c>
      <c r="V575" s="4">
        <v>20.75</v>
      </c>
      <c r="W575" s="5">
        <v>16.799399999999999</v>
      </c>
      <c r="Z575" s="4">
        <v>97.25</v>
      </c>
      <c r="AA575" s="5">
        <v>18.374199999999998</v>
      </c>
    </row>
    <row r="576" spans="2:27" hidden="1" x14ac:dyDescent="0.25">
      <c r="B576" s="2">
        <v>26.25</v>
      </c>
      <c r="C576" s="3">
        <v>3.7166399999999999</v>
      </c>
      <c r="F576" s="2">
        <v>59.25</v>
      </c>
      <c r="G576" s="6">
        <v>13.1113</v>
      </c>
      <c r="J576" s="4">
        <v>124.25</v>
      </c>
      <c r="K576" s="7">
        <v>16.0869</v>
      </c>
      <c r="N576" s="4">
        <v>32.25</v>
      </c>
      <c r="O576" s="5">
        <v>18.087700000000002</v>
      </c>
      <c r="R576" s="2">
        <v>56</v>
      </c>
      <c r="S576" s="3">
        <v>17.764299999999999</v>
      </c>
      <c r="V576" s="4">
        <v>115.75</v>
      </c>
      <c r="W576" s="5">
        <v>16.787299999999998</v>
      </c>
      <c r="Z576" s="4">
        <v>89.25</v>
      </c>
      <c r="AA576" s="5">
        <v>18.303799999999999</v>
      </c>
    </row>
    <row r="577" spans="2:27" hidden="1" x14ac:dyDescent="0.25">
      <c r="B577" s="2">
        <v>132.5</v>
      </c>
      <c r="C577" s="3">
        <v>3.69502</v>
      </c>
      <c r="F577" s="4">
        <v>32.75</v>
      </c>
      <c r="G577" s="7">
        <v>13.079499999999999</v>
      </c>
      <c r="J577" s="4">
        <v>11.75</v>
      </c>
      <c r="K577" s="7">
        <v>16.077000000000002</v>
      </c>
      <c r="N577" s="4">
        <v>134</v>
      </c>
      <c r="O577" s="5">
        <v>18.053899999999999</v>
      </c>
      <c r="R577" s="2">
        <v>136.25</v>
      </c>
      <c r="S577" s="3">
        <v>17.7591</v>
      </c>
      <c r="V577" s="4">
        <v>28.75</v>
      </c>
      <c r="W577" s="5">
        <v>16.760300000000001</v>
      </c>
      <c r="Z577" s="4">
        <v>30.75</v>
      </c>
      <c r="AA577" s="5">
        <v>18.242100000000001</v>
      </c>
    </row>
    <row r="578" spans="2:27" hidden="1" x14ac:dyDescent="0.25">
      <c r="B578" s="4">
        <v>116.25</v>
      </c>
      <c r="C578" s="5">
        <v>3.6926399999999999</v>
      </c>
      <c r="F578" s="2">
        <v>30</v>
      </c>
      <c r="G578" s="6">
        <v>13.077500000000001</v>
      </c>
      <c r="J578" s="4">
        <v>27.5</v>
      </c>
      <c r="K578" s="7">
        <v>15.9846</v>
      </c>
      <c r="N578" s="4">
        <v>29.25</v>
      </c>
      <c r="O578" s="5">
        <v>18.0501</v>
      </c>
      <c r="R578" s="4">
        <v>15.75</v>
      </c>
      <c r="S578" s="5">
        <v>17.7212</v>
      </c>
      <c r="V578" s="2">
        <v>24.75</v>
      </c>
      <c r="W578" s="3">
        <v>16.706099999999999</v>
      </c>
      <c r="Z578" s="4">
        <v>37.75</v>
      </c>
      <c r="AA578" s="5">
        <v>18.226600000000001</v>
      </c>
    </row>
    <row r="579" spans="2:27" hidden="1" x14ac:dyDescent="0.25">
      <c r="B579" s="2">
        <v>52.25</v>
      </c>
      <c r="C579" s="3">
        <v>3.6905299999999999</v>
      </c>
      <c r="F579" s="2">
        <v>156.5</v>
      </c>
      <c r="G579" s="6">
        <v>13.0677</v>
      </c>
      <c r="J579" s="2">
        <v>178.25</v>
      </c>
      <c r="K579" s="6">
        <v>15.9697</v>
      </c>
      <c r="N579" s="2">
        <v>135.5</v>
      </c>
      <c r="O579" s="3">
        <v>18.029299999999999</v>
      </c>
      <c r="R579" s="2">
        <v>15.5</v>
      </c>
      <c r="S579" s="3">
        <v>17.6891</v>
      </c>
      <c r="V579" s="4">
        <v>131.5</v>
      </c>
      <c r="W579" s="5">
        <v>16.702100000000002</v>
      </c>
      <c r="Z579" s="2">
        <v>117.5</v>
      </c>
      <c r="AA579" s="3">
        <v>18.226600000000001</v>
      </c>
    </row>
    <row r="580" spans="2:27" hidden="1" x14ac:dyDescent="0.25">
      <c r="B580" s="2">
        <v>112.75</v>
      </c>
      <c r="C580" s="3">
        <v>3.6847400000000001</v>
      </c>
      <c r="F580" s="4">
        <v>48.25</v>
      </c>
      <c r="G580" s="7">
        <v>13.042899999999999</v>
      </c>
      <c r="J580" s="2">
        <v>37.25</v>
      </c>
      <c r="K580" s="6">
        <v>15.9396</v>
      </c>
      <c r="N580" s="2">
        <v>27.5</v>
      </c>
      <c r="O580" s="3">
        <v>18.0124</v>
      </c>
      <c r="R580" s="4">
        <v>12.75</v>
      </c>
      <c r="S580" s="5">
        <v>17.657</v>
      </c>
      <c r="V580" s="4">
        <v>129.5</v>
      </c>
      <c r="W580" s="5">
        <v>16.697399999999998</v>
      </c>
      <c r="Z580" s="2">
        <v>172.5</v>
      </c>
      <c r="AA580" s="3">
        <v>18.221800000000002</v>
      </c>
    </row>
    <row r="581" spans="2:27" hidden="1" x14ac:dyDescent="0.25">
      <c r="B581" s="4">
        <v>55</v>
      </c>
      <c r="C581" s="5">
        <v>3.68228</v>
      </c>
      <c r="F581" s="4">
        <v>10.5</v>
      </c>
      <c r="G581" s="7">
        <v>13.0068</v>
      </c>
      <c r="J581" s="4">
        <v>31</v>
      </c>
      <c r="K581" s="7">
        <v>15.877599999999999</v>
      </c>
      <c r="N581" s="2">
        <v>41.75</v>
      </c>
      <c r="O581" s="3">
        <v>17.9771</v>
      </c>
      <c r="R581" s="4">
        <v>40.5</v>
      </c>
      <c r="S581" s="5">
        <v>17.642299999999999</v>
      </c>
      <c r="V581" s="2">
        <v>167.25</v>
      </c>
      <c r="W581" s="3">
        <v>16.6967</v>
      </c>
      <c r="Z581" s="4">
        <v>42</v>
      </c>
      <c r="AA581" s="5">
        <v>18.185099999999998</v>
      </c>
    </row>
    <row r="582" spans="2:27" hidden="1" x14ac:dyDescent="0.25">
      <c r="B582" s="2">
        <v>63</v>
      </c>
      <c r="C582" s="3">
        <v>3.68133</v>
      </c>
      <c r="F582" s="2">
        <v>63</v>
      </c>
      <c r="G582" s="6">
        <v>13.000999999999999</v>
      </c>
      <c r="J582" s="2">
        <v>55.75</v>
      </c>
      <c r="K582" s="6">
        <v>15.8378</v>
      </c>
      <c r="N582" s="4">
        <v>125</v>
      </c>
      <c r="O582" s="5">
        <v>17.956900000000001</v>
      </c>
      <c r="R582" s="4">
        <v>1.25</v>
      </c>
      <c r="S582" s="5">
        <v>17.633700000000001</v>
      </c>
      <c r="V582" s="2">
        <v>90.5</v>
      </c>
      <c r="W582" s="3">
        <v>16.693000000000001</v>
      </c>
      <c r="Z582" s="2">
        <v>13.5</v>
      </c>
      <c r="AA582" s="3">
        <v>18.130199999999999</v>
      </c>
    </row>
    <row r="583" spans="2:27" hidden="1" x14ac:dyDescent="0.25">
      <c r="B583" s="4">
        <v>68.5</v>
      </c>
      <c r="C583" s="5">
        <v>3.6749299999999998</v>
      </c>
      <c r="F583" s="4">
        <v>28.75</v>
      </c>
      <c r="G583" s="7">
        <v>13.000400000000001</v>
      </c>
      <c r="J583" s="4">
        <v>161</v>
      </c>
      <c r="K583" s="7">
        <v>15.812200000000001</v>
      </c>
      <c r="N583" s="2">
        <v>169.5</v>
      </c>
      <c r="O583" s="3">
        <v>17.940200000000001</v>
      </c>
      <c r="R583" s="2">
        <v>167.5</v>
      </c>
      <c r="S583" s="3">
        <v>17.587900000000001</v>
      </c>
      <c r="V583" s="2">
        <v>30</v>
      </c>
      <c r="W583" s="3">
        <v>16.682500000000001</v>
      </c>
      <c r="Z583" s="4">
        <v>28.5</v>
      </c>
      <c r="AA583" s="5">
        <v>18.106999999999999</v>
      </c>
    </row>
    <row r="584" spans="2:27" hidden="1" x14ac:dyDescent="0.25">
      <c r="B584" s="2">
        <v>154.75</v>
      </c>
      <c r="C584" s="3">
        <v>3.6743999999999999</v>
      </c>
      <c r="F584" s="2">
        <v>27.75</v>
      </c>
      <c r="G584" s="6">
        <v>12.9895</v>
      </c>
      <c r="J584" s="2">
        <v>62.75</v>
      </c>
      <c r="K584" s="6">
        <v>15.7857</v>
      </c>
      <c r="N584" s="2">
        <v>126</v>
      </c>
      <c r="O584" s="3">
        <v>17.899799999999999</v>
      </c>
      <c r="R584" s="2">
        <v>117</v>
      </c>
      <c r="S584" s="3">
        <v>17.5534</v>
      </c>
      <c r="V584" s="4">
        <v>116</v>
      </c>
      <c r="W584" s="5">
        <v>16.677900000000001</v>
      </c>
      <c r="Z584" s="2">
        <v>117.25</v>
      </c>
      <c r="AA584" s="3">
        <v>18.059799999999999</v>
      </c>
    </row>
    <row r="585" spans="2:27" hidden="1" x14ac:dyDescent="0.25">
      <c r="B585" s="2">
        <v>136.25</v>
      </c>
      <c r="C585" s="3">
        <v>3.67015</v>
      </c>
      <c r="F585" s="4">
        <v>44.25</v>
      </c>
      <c r="G585" s="7">
        <v>12.9643</v>
      </c>
      <c r="J585" s="2">
        <v>146</v>
      </c>
      <c r="K585" s="6">
        <v>15.744199999999999</v>
      </c>
      <c r="N585" s="4">
        <v>67.25</v>
      </c>
      <c r="O585" s="5">
        <v>17.840900000000001</v>
      </c>
      <c r="R585" s="2">
        <v>19.5</v>
      </c>
      <c r="S585" s="3">
        <v>17.5061</v>
      </c>
      <c r="V585" s="2">
        <v>150.5</v>
      </c>
      <c r="W585" s="3">
        <v>16.642800000000001</v>
      </c>
      <c r="Z585" s="2">
        <v>178.25</v>
      </c>
      <c r="AA585" s="3">
        <v>18.032800000000002</v>
      </c>
    </row>
    <row r="586" spans="2:27" hidden="1" x14ac:dyDescent="0.25">
      <c r="B586" s="4">
        <v>47</v>
      </c>
      <c r="C586" s="5">
        <v>3.6491699999999998</v>
      </c>
      <c r="F586" s="4">
        <v>52</v>
      </c>
      <c r="G586" s="7">
        <v>12.956300000000001</v>
      </c>
      <c r="J586" s="4">
        <v>19</v>
      </c>
      <c r="K586" s="7">
        <v>15.7407</v>
      </c>
      <c r="N586" s="2">
        <v>7.75</v>
      </c>
      <c r="O586" s="3">
        <v>17.823499999999999</v>
      </c>
      <c r="R586" s="2">
        <v>11.75</v>
      </c>
      <c r="S586" s="3">
        <v>17.4588</v>
      </c>
      <c r="V586" s="2">
        <v>44.25</v>
      </c>
      <c r="W586" s="3">
        <v>16.590199999999999</v>
      </c>
      <c r="Z586" s="4">
        <v>35.75</v>
      </c>
      <c r="AA586" s="5">
        <v>18.009599999999999</v>
      </c>
    </row>
    <row r="587" spans="2:27" hidden="1" x14ac:dyDescent="0.25">
      <c r="B587" s="4">
        <v>123.25</v>
      </c>
      <c r="C587" s="5">
        <v>3.62202</v>
      </c>
      <c r="F587" s="2">
        <v>53</v>
      </c>
      <c r="G587" s="6">
        <v>12.9482</v>
      </c>
      <c r="J587" s="2">
        <v>49.25</v>
      </c>
      <c r="K587" s="6">
        <v>15.7105</v>
      </c>
      <c r="N587" s="4">
        <v>168.25</v>
      </c>
      <c r="O587" s="5">
        <v>17.721299999999999</v>
      </c>
      <c r="R587" s="4">
        <v>11</v>
      </c>
      <c r="S587" s="5">
        <v>17.425599999999999</v>
      </c>
      <c r="V587" s="2">
        <v>135.75</v>
      </c>
      <c r="W587" s="3">
        <v>16.584499999999998</v>
      </c>
      <c r="Z587" s="4">
        <v>174.5</v>
      </c>
      <c r="AA587" s="5">
        <v>17.948899999999998</v>
      </c>
    </row>
    <row r="588" spans="2:27" hidden="1" x14ac:dyDescent="0.25">
      <c r="B588" s="2">
        <v>55.75</v>
      </c>
      <c r="C588" s="3">
        <v>3.6170599999999999</v>
      </c>
      <c r="F588" s="4">
        <v>36.5</v>
      </c>
      <c r="G588" s="7">
        <v>12.9193</v>
      </c>
      <c r="J588" s="4">
        <v>16.75</v>
      </c>
      <c r="K588" s="7">
        <v>15.7088</v>
      </c>
      <c r="N588" s="2">
        <v>141.5</v>
      </c>
      <c r="O588" s="3">
        <v>17.704499999999999</v>
      </c>
      <c r="R588" s="4">
        <v>93</v>
      </c>
      <c r="S588" s="5">
        <v>17.4069</v>
      </c>
      <c r="V588" s="4">
        <v>90.75</v>
      </c>
      <c r="W588" s="5">
        <v>16.526299999999999</v>
      </c>
      <c r="Z588" s="4">
        <v>68</v>
      </c>
      <c r="AA588" s="5">
        <v>17.943100000000001</v>
      </c>
    </row>
    <row r="589" spans="2:27" hidden="1" x14ac:dyDescent="0.25">
      <c r="B589" s="2">
        <v>163.25</v>
      </c>
      <c r="C589" s="3">
        <v>3.6082000000000001</v>
      </c>
      <c r="F589" s="4">
        <v>158.75</v>
      </c>
      <c r="G589" s="7">
        <v>12.8939</v>
      </c>
      <c r="J589" s="2">
        <v>156.25</v>
      </c>
      <c r="K589" s="6">
        <v>15.664300000000001</v>
      </c>
      <c r="N589" s="4">
        <v>175.75</v>
      </c>
      <c r="O589" s="5">
        <v>17.677900000000001</v>
      </c>
      <c r="R589" s="4">
        <v>156.5</v>
      </c>
      <c r="S589" s="5">
        <v>17.381499999999999</v>
      </c>
      <c r="V589" s="4">
        <v>118.5</v>
      </c>
      <c r="W589" s="5">
        <v>16.523700000000002</v>
      </c>
      <c r="Z589" s="2">
        <v>41</v>
      </c>
      <c r="AA589" s="3">
        <v>17.8553</v>
      </c>
    </row>
    <row r="590" spans="2:27" hidden="1" x14ac:dyDescent="0.25">
      <c r="B590" s="4">
        <v>108.25</v>
      </c>
      <c r="C590" s="5">
        <v>3.59721</v>
      </c>
      <c r="F590" s="2">
        <v>140.5</v>
      </c>
      <c r="G590" s="6">
        <v>12.8369</v>
      </c>
      <c r="J590" s="2">
        <v>3.5</v>
      </c>
      <c r="K590" s="6">
        <v>15.625500000000001</v>
      </c>
      <c r="N590" s="2">
        <v>167.5</v>
      </c>
      <c r="O590" s="3">
        <v>17.642499999999998</v>
      </c>
      <c r="R590" s="2">
        <v>162.25</v>
      </c>
      <c r="S590" s="3">
        <v>17.349299999999999</v>
      </c>
      <c r="V590" s="4">
        <v>62.5</v>
      </c>
      <c r="W590" s="5">
        <v>16.440300000000001</v>
      </c>
      <c r="Z590" s="4">
        <v>133.5</v>
      </c>
      <c r="AA590" s="5">
        <v>17.853400000000001</v>
      </c>
    </row>
    <row r="591" spans="2:27" hidden="1" x14ac:dyDescent="0.25">
      <c r="B591" s="2">
        <v>104.25</v>
      </c>
      <c r="C591" s="3">
        <v>3.5778599999999998</v>
      </c>
      <c r="F591" s="4">
        <v>49.25</v>
      </c>
      <c r="G591" s="7">
        <v>12.8306</v>
      </c>
      <c r="J591" s="4">
        <v>46</v>
      </c>
      <c r="K591" s="7">
        <v>15.5792</v>
      </c>
      <c r="N591" s="4">
        <v>170.25</v>
      </c>
      <c r="O591" s="5">
        <v>17.611999999999998</v>
      </c>
      <c r="R591" s="2">
        <v>27</v>
      </c>
      <c r="S591" s="3">
        <v>17.3399</v>
      </c>
      <c r="V591" s="2">
        <v>20.5</v>
      </c>
      <c r="W591" s="3">
        <v>16.416899999999998</v>
      </c>
      <c r="Z591" s="4">
        <v>139.25</v>
      </c>
      <c r="AA591" s="5">
        <v>17.8187</v>
      </c>
    </row>
    <row r="592" spans="2:27" hidden="1" x14ac:dyDescent="0.25">
      <c r="B592" s="2">
        <v>117</v>
      </c>
      <c r="C592" s="3">
        <v>3.5623200000000002</v>
      </c>
      <c r="F592" s="2">
        <v>43.75</v>
      </c>
      <c r="G592" s="6">
        <v>12.799899999999999</v>
      </c>
      <c r="J592" s="2">
        <v>131.5</v>
      </c>
      <c r="K592" s="6">
        <v>15.5611</v>
      </c>
      <c r="N592" s="2">
        <v>76.25</v>
      </c>
      <c r="O592" s="3">
        <v>17.5761</v>
      </c>
      <c r="R592" s="2">
        <v>95</v>
      </c>
      <c r="S592" s="3">
        <v>17.3062</v>
      </c>
      <c r="V592" s="4">
        <v>95</v>
      </c>
      <c r="W592" s="5">
        <v>16.383400000000002</v>
      </c>
      <c r="Z592" s="4">
        <v>150.25</v>
      </c>
      <c r="AA592" s="5">
        <v>17.793600000000001</v>
      </c>
    </row>
    <row r="593" spans="2:27" hidden="1" x14ac:dyDescent="0.25">
      <c r="B593" s="4">
        <v>43</v>
      </c>
      <c r="C593" s="5">
        <v>3.56121</v>
      </c>
      <c r="F593" s="4">
        <v>66.25</v>
      </c>
      <c r="G593" s="7">
        <v>12.743499999999999</v>
      </c>
      <c r="J593" s="4">
        <v>155.5</v>
      </c>
      <c r="K593" s="7">
        <v>15.560499999999999</v>
      </c>
      <c r="N593" s="4">
        <v>35</v>
      </c>
      <c r="O593" s="5">
        <v>17.4831</v>
      </c>
      <c r="R593" s="2">
        <v>9.5</v>
      </c>
      <c r="S593" s="3">
        <v>17.273700000000002</v>
      </c>
      <c r="V593" s="2">
        <v>15.25</v>
      </c>
      <c r="W593" s="3">
        <v>16.330500000000001</v>
      </c>
      <c r="Z593" s="2">
        <v>31.75</v>
      </c>
      <c r="AA593" s="3">
        <v>17.7666</v>
      </c>
    </row>
    <row r="594" spans="2:27" hidden="1" x14ac:dyDescent="0.25">
      <c r="B594" s="2">
        <v>146.5</v>
      </c>
      <c r="C594" s="3">
        <v>3.5605000000000002</v>
      </c>
      <c r="F594" s="4">
        <v>113.75</v>
      </c>
      <c r="G594" s="7">
        <v>12.722099999999999</v>
      </c>
      <c r="J594" s="4">
        <v>45.75</v>
      </c>
      <c r="K594" s="7">
        <v>15.492000000000001</v>
      </c>
      <c r="N594" s="4">
        <v>43.5</v>
      </c>
      <c r="O594" s="5">
        <v>17.464700000000001</v>
      </c>
      <c r="R594" s="4">
        <v>74.25</v>
      </c>
      <c r="S594" s="5">
        <v>17.254799999999999</v>
      </c>
      <c r="V594" s="4">
        <v>26</v>
      </c>
      <c r="W594" s="5">
        <v>16.271699999999999</v>
      </c>
      <c r="Z594" s="2">
        <v>124</v>
      </c>
      <c r="AA594" s="3">
        <v>17.652799999999999</v>
      </c>
    </row>
    <row r="595" spans="2:27" hidden="1" x14ac:dyDescent="0.25">
      <c r="B595" s="4">
        <v>117.75</v>
      </c>
      <c r="C595" s="5">
        <v>3.5542600000000002</v>
      </c>
      <c r="F595" s="2">
        <v>162</v>
      </c>
      <c r="G595" s="6">
        <v>12.6662</v>
      </c>
      <c r="J595" s="4">
        <v>17.5</v>
      </c>
      <c r="K595" s="7">
        <v>15.4732</v>
      </c>
      <c r="N595" s="2">
        <v>78.5</v>
      </c>
      <c r="O595" s="3">
        <v>17.4542</v>
      </c>
      <c r="R595" s="4">
        <v>145</v>
      </c>
      <c r="S595" s="5">
        <v>17.2257</v>
      </c>
      <c r="V595" s="2">
        <v>2.25</v>
      </c>
      <c r="W595" s="3">
        <v>16.255199999999999</v>
      </c>
      <c r="Z595" s="4">
        <v>103.75</v>
      </c>
      <c r="AA595" s="5">
        <v>17.593</v>
      </c>
    </row>
    <row r="596" spans="2:27" hidden="1" x14ac:dyDescent="0.25">
      <c r="B596" s="4">
        <v>62</v>
      </c>
      <c r="C596" s="5">
        <v>3.55017</v>
      </c>
      <c r="F596" s="2">
        <v>172</v>
      </c>
      <c r="G596" s="6">
        <v>12.664899999999999</v>
      </c>
      <c r="J596" s="4">
        <v>155.75</v>
      </c>
      <c r="K596" s="7">
        <v>15.3666</v>
      </c>
      <c r="N596" s="2">
        <v>142.25</v>
      </c>
      <c r="O596" s="3">
        <v>17.445799999999998</v>
      </c>
      <c r="R596" s="4">
        <v>169</v>
      </c>
      <c r="S596" s="5">
        <v>17.191500000000001</v>
      </c>
      <c r="V596" s="2">
        <v>17.5</v>
      </c>
      <c r="W596" s="3">
        <v>16.2471</v>
      </c>
      <c r="Z596" s="4">
        <v>6</v>
      </c>
      <c r="AA596" s="5">
        <v>17.563099999999999</v>
      </c>
    </row>
    <row r="597" spans="2:27" hidden="1" x14ac:dyDescent="0.25">
      <c r="B597" s="2">
        <v>121.75</v>
      </c>
      <c r="C597" s="3">
        <v>3.5489799999999998</v>
      </c>
      <c r="F597" s="2">
        <v>131.75</v>
      </c>
      <c r="G597" s="6">
        <v>12.6549</v>
      </c>
      <c r="J597" s="2">
        <v>157</v>
      </c>
      <c r="K597" s="6">
        <v>15.3401</v>
      </c>
      <c r="N597" s="4">
        <v>13.5</v>
      </c>
      <c r="O597" s="5">
        <v>17.441400000000002</v>
      </c>
      <c r="R597" s="4">
        <v>34</v>
      </c>
      <c r="S597" s="5">
        <v>17.081199999999999</v>
      </c>
      <c r="V597" s="2">
        <v>126.5</v>
      </c>
      <c r="W597" s="3">
        <v>16.210599999999999</v>
      </c>
      <c r="Z597" s="4">
        <v>143.5</v>
      </c>
      <c r="AA597" s="5">
        <v>17.541899999999998</v>
      </c>
    </row>
    <row r="598" spans="2:27" hidden="1" x14ac:dyDescent="0.25">
      <c r="B598" s="2">
        <v>141.5</v>
      </c>
      <c r="C598" s="3">
        <v>3.5405500000000001</v>
      </c>
      <c r="F598" s="2">
        <v>120.5</v>
      </c>
      <c r="G598" s="6">
        <v>12.652200000000001</v>
      </c>
      <c r="J598" s="4">
        <v>1.5</v>
      </c>
      <c r="K598" s="7">
        <v>15.31</v>
      </c>
      <c r="N598" s="4">
        <v>22.5</v>
      </c>
      <c r="O598" s="5">
        <v>17.419</v>
      </c>
      <c r="R598" s="2">
        <v>120.75</v>
      </c>
      <c r="S598" s="3">
        <v>17.066400000000002</v>
      </c>
      <c r="V598" s="2">
        <v>83.5</v>
      </c>
      <c r="W598" s="3">
        <v>16.152699999999999</v>
      </c>
      <c r="Z598" s="2">
        <v>129.5</v>
      </c>
      <c r="AA598" s="3">
        <v>17.5351</v>
      </c>
    </row>
    <row r="599" spans="2:27" hidden="1" x14ac:dyDescent="0.25">
      <c r="B599" s="2">
        <v>49</v>
      </c>
      <c r="C599" s="3">
        <v>3.5160499999999999</v>
      </c>
      <c r="F599" s="2">
        <v>176.5</v>
      </c>
      <c r="G599" s="6">
        <v>12.6395</v>
      </c>
      <c r="J599" s="4">
        <v>156.5</v>
      </c>
      <c r="K599" s="7">
        <v>15.283099999999999</v>
      </c>
      <c r="N599" s="4">
        <v>159.25</v>
      </c>
      <c r="O599" s="5">
        <v>17.3719</v>
      </c>
      <c r="R599" s="4">
        <v>35.75</v>
      </c>
      <c r="S599" s="5">
        <v>17.059899999999999</v>
      </c>
      <c r="V599" s="4">
        <v>18.75</v>
      </c>
      <c r="W599" s="5">
        <v>16.124600000000001</v>
      </c>
      <c r="Z599" s="4">
        <v>170.75</v>
      </c>
      <c r="AA599" s="5">
        <v>17.5062</v>
      </c>
    </row>
    <row r="600" spans="2:27" hidden="1" x14ac:dyDescent="0.25">
      <c r="B600" s="4">
        <v>70</v>
      </c>
      <c r="C600" s="5">
        <v>3.5007199999999998</v>
      </c>
      <c r="F600" s="2">
        <v>11</v>
      </c>
      <c r="G600" s="6">
        <v>12.6252</v>
      </c>
      <c r="J600" s="2">
        <v>101.5</v>
      </c>
      <c r="K600" s="6">
        <v>15.266999999999999</v>
      </c>
      <c r="N600" s="4">
        <v>27.25</v>
      </c>
      <c r="O600" s="5">
        <v>17.355</v>
      </c>
      <c r="R600" s="2">
        <v>44.25</v>
      </c>
      <c r="S600" s="3">
        <v>16.925599999999999</v>
      </c>
      <c r="V600" s="4">
        <v>139.75</v>
      </c>
      <c r="W600" s="5">
        <v>16.0456</v>
      </c>
      <c r="Z600" s="4">
        <v>5.25</v>
      </c>
      <c r="AA600" s="5">
        <v>17.3934</v>
      </c>
    </row>
    <row r="601" spans="2:27" hidden="1" x14ac:dyDescent="0.25">
      <c r="B601" s="4">
        <v>108.75</v>
      </c>
      <c r="C601" s="5">
        <v>3.4896500000000001</v>
      </c>
      <c r="F601" s="2">
        <v>47</v>
      </c>
      <c r="G601" s="6">
        <v>12.619899999999999</v>
      </c>
      <c r="J601" s="4">
        <v>22.25</v>
      </c>
      <c r="K601" s="7">
        <v>15.2643</v>
      </c>
      <c r="N601" s="2">
        <v>22.25</v>
      </c>
      <c r="O601" s="3">
        <v>17.347200000000001</v>
      </c>
      <c r="R601" s="4">
        <v>10.25</v>
      </c>
      <c r="S601" s="5">
        <v>16.9236</v>
      </c>
      <c r="V601" s="4">
        <v>169.75</v>
      </c>
      <c r="W601" s="5">
        <v>16.016999999999999</v>
      </c>
      <c r="Z601" s="2">
        <v>43</v>
      </c>
      <c r="AA601" s="3">
        <v>17.339400000000001</v>
      </c>
    </row>
    <row r="602" spans="2:27" hidden="1" x14ac:dyDescent="0.25">
      <c r="B602" s="4">
        <v>146.75</v>
      </c>
      <c r="C602" s="5">
        <v>3.48563</v>
      </c>
      <c r="F602" s="4">
        <v>31.25</v>
      </c>
      <c r="G602" s="7">
        <v>12.573499999999999</v>
      </c>
      <c r="J602" s="2">
        <v>111.5</v>
      </c>
      <c r="K602" s="6">
        <v>15.1778</v>
      </c>
      <c r="N602" s="2">
        <v>178</v>
      </c>
      <c r="O602" s="3">
        <v>17.330100000000002</v>
      </c>
      <c r="R602" s="2">
        <v>26.25</v>
      </c>
      <c r="S602" s="3">
        <v>16.872</v>
      </c>
      <c r="V602" s="4">
        <v>178.25</v>
      </c>
      <c r="W602" s="5">
        <v>16.008199999999999</v>
      </c>
      <c r="Z602" s="2">
        <v>80.75</v>
      </c>
      <c r="AA602" s="3">
        <v>17.297899999999998</v>
      </c>
    </row>
    <row r="603" spans="2:27" hidden="1" x14ac:dyDescent="0.25">
      <c r="B603" s="4">
        <v>117.25</v>
      </c>
      <c r="C603" s="5">
        <v>3.4615300000000002</v>
      </c>
      <c r="F603" s="2">
        <v>35.75</v>
      </c>
      <c r="G603" s="6">
        <v>12.547000000000001</v>
      </c>
      <c r="J603" s="4">
        <v>70.5</v>
      </c>
      <c r="K603" s="7">
        <v>15.119199999999999</v>
      </c>
      <c r="N603" s="2">
        <v>8.5</v>
      </c>
      <c r="O603" s="3">
        <v>17.169499999999999</v>
      </c>
      <c r="R603" s="4">
        <v>157.75</v>
      </c>
      <c r="S603" s="5">
        <v>16.838999999999999</v>
      </c>
      <c r="V603" s="2">
        <v>68</v>
      </c>
      <c r="W603" s="3">
        <v>15.990399999999999</v>
      </c>
      <c r="Z603" s="4">
        <v>145.75</v>
      </c>
      <c r="AA603" s="5">
        <v>17.192799999999998</v>
      </c>
    </row>
    <row r="604" spans="2:27" hidden="1" x14ac:dyDescent="0.25">
      <c r="B604" s="2">
        <v>59.5</v>
      </c>
      <c r="C604" s="3">
        <v>3.4580700000000002</v>
      </c>
      <c r="F604" s="2">
        <v>169</v>
      </c>
      <c r="G604" s="6">
        <v>12.5152</v>
      </c>
      <c r="J604" s="2">
        <v>48.5</v>
      </c>
      <c r="K604" s="6">
        <v>15.1096</v>
      </c>
      <c r="N604" s="4">
        <v>173.5</v>
      </c>
      <c r="O604" s="5">
        <v>17.0181</v>
      </c>
      <c r="R604" s="4">
        <v>82.75</v>
      </c>
      <c r="S604" s="5">
        <v>16.8202</v>
      </c>
      <c r="V604" s="2">
        <v>149.5</v>
      </c>
      <c r="W604" s="3">
        <v>15.988099999999999</v>
      </c>
      <c r="Z604" s="4">
        <v>135.75</v>
      </c>
      <c r="AA604" s="5">
        <v>17.184100000000001</v>
      </c>
    </row>
    <row r="605" spans="2:27" hidden="1" x14ac:dyDescent="0.25">
      <c r="B605" s="2">
        <v>54.25</v>
      </c>
      <c r="C605" s="3">
        <v>3.4139300000000001</v>
      </c>
      <c r="F605" s="2">
        <v>113</v>
      </c>
      <c r="G605" s="6">
        <v>12.515000000000001</v>
      </c>
      <c r="J605" s="2">
        <v>8.75</v>
      </c>
      <c r="K605" s="6">
        <v>15.0793</v>
      </c>
      <c r="N605" s="4">
        <v>144.25</v>
      </c>
      <c r="O605" s="5">
        <v>17.0136</v>
      </c>
      <c r="R605" s="2">
        <v>149.25</v>
      </c>
      <c r="S605" s="3">
        <v>16.8186</v>
      </c>
      <c r="V605" s="2">
        <v>80.25</v>
      </c>
      <c r="W605" s="3">
        <v>15.9735</v>
      </c>
      <c r="Z605" s="2">
        <v>103</v>
      </c>
      <c r="AA605" s="3">
        <v>17.1677</v>
      </c>
    </row>
    <row r="606" spans="2:27" hidden="1" x14ac:dyDescent="0.25">
      <c r="B606" s="2">
        <v>134</v>
      </c>
      <c r="C606" s="3">
        <v>3.4132400000000001</v>
      </c>
      <c r="F606" s="2">
        <v>21.25</v>
      </c>
      <c r="G606" s="6">
        <v>12.478199999999999</v>
      </c>
      <c r="J606" s="2">
        <v>147.25</v>
      </c>
      <c r="K606" s="6">
        <v>15.0761</v>
      </c>
      <c r="N606" s="4">
        <v>109.75</v>
      </c>
      <c r="O606" s="5">
        <v>16.998699999999999</v>
      </c>
      <c r="R606" s="2">
        <v>161</v>
      </c>
      <c r="S606" s="3">
        <v>16.8169</v>
      </c>
      <c r="V606" s="2">
        <v>41.75</v>
      </c>
      <c r="W606" s="3">
        <v>15.9184</v>
      </c>
      <c r="Z606" s="2">
        <v>94.25</v>
      </c>
      <c r="AA606" s="3">
        <v>17.155100000000001</v>
      </c>
    </row>
    <row r="607" spans="2:27" hidden="1" x14ac:dyDescent="0.25">
      <c r="B607" s="4">
        <v>106</v>
      </c>
      <c r="C607" s="5">
        <v>3.4089399999999999</v>
      </c>
      <c r="F607" s="4">
        <v>141</v>
      </c>
      <c r="G607" s="7">
        <v>12.4383</v>
      </c>
      <c r="J607" s="4">
        <v>68</v>
      </c>
      <c r="K607" s="7">
        <v>14.981299999999999</v>
      </c>
      <c r="N607" s="2">
        <v>3</v>
      </c>
      <c r="O607" s="3">
        <v>16.840399999999999</v>
      </c>
      <c r="R607" s="2">
        <v>98.25</v>
      </c>
      <c r="S607" s="3">
        <v>16.808599999999998</v>
      </c>
      <c r="V607" s="2">
        <v>152.5</v>
      </c>
      <c r="W607" s="3">
        <v>15.850199999999999</v>
      </c>
      <c r="Z607" s="2">
        <v>149.25</v>
      </c>
      <c r="AA607" s="3">
        <v>17.1127</v>
      </c>
    </row>
    <row r="608" spans="2:27" hidden="1" x14ac:dyDescent="0.25">
      <c r="B608" s="2">
        <v>113.25</v>
      </c>
      <c r="C608" s="3">
        <v>3.4079899999999999</v>
      </c>
      <c r="F608" s="4">
        <v>164.75</v>
      </c>
      <c r="G608" s="7">
        <v>12.418699999999999</v>
      </c>
      <c r="J608" s="4">
        <v>97.25</v>
      </c>
      <c r="K608" s="7">
        <v>14.945399999999999</v>
      </c>
      <c r="N608" s="4">
        <v>1.5</v>
      </c>
      <c r="O608" s="5">
        <v>16.7806</v>
      </c>
      <c r="R608" s="2">
        <v>176</v>
      </c>
      <c r="S608" s="3">
        <v>16.794699999999999</v>
      </c>
      <c r="V608" s="4">
        <v>136.5</v>
      </c>
      <c r="W608" s="5">
        <v>15.8254</v>
      </c>
      <c r="Z608" s="4">
        <v>40.75</v>
      </c>
      <c r="AA608" s="5">
        <v>17.071200000000001</v>
      </c>
    </row>
    <row r="609" spans="2:27" hidden="1" x14ac:dyDescent="0.25">
      <c r="B609" s="4">
        <v>44.25</v>
      </c>
      <c r="C609" s="5">
        <v>3.3917799999999998</v>
      </c>
      <c r="F609" s="2">
        <v>6.25</v>
      </c>
      <c r="G609" s="6">
        <v>12.3619</v>
      </c>
      <c r="J609" s="4">
        <v>44.25</v>
      </c>
      <c r="K609" s="7">
        <v>14.9299</v>
      </c>
      <c r="N609" s="4">
        <v>175.25</v>
      </c>
      <c r="O609" s="5">
        <v>16.728999999999999</v>
      </c>
      <c r="R609" s="4">
        <v>5</v>
      </c>
      <c r="S609" s="5">
        <v>16.715199999999999</v>
      </c>
      <c r="V609" s="2">
        <v>83</v>
      </c>
      <c r="W609" s="3">
        <v>15.7973</v>
      </c>
      <c r="Z609" s="4">
        <v>27.25</v>
      </c>
      <c r="AA609" s="5">
        <v>17.0442</v>
      </c>
    </row>
    <row r="610" spans="2:27" hidden="1" x14ac:dyDescent="0.25">
      <c r="B610" s="4">
        <v>127.5</v>
      </c>
      <c r="C610" s="5">
        <v>3.3907500000000002</v>
      </c>
      <c r="F610" s="2">
        <v>18</v>
      </c>
      <c r="G610" s="6">
        <v>12.3147</v>
      </c>
      <c r="J610" s="4">
        <v>144.75</v>
      </c>
      <c r="K610" s="7">
        <v>14.8988</v>
      </c>
      <c r="N610" s="4">
        <v>1.75</v>
      </c>
      <c r="O610" s="5">
        <v>16.689399999999999</v>
      </c>
      <c r="R610" s="4">
        <v>144.75</v>
      </c>
      <c r="S610" s="5">
        <v>16.706399999999999</v>
      </c>
      <c r="V610" s="2">
        <v>18</v>
      </c>
      <c r="W610" s="3">
        <v>15.779500000000001</v>
      </c>
      <c r="Z610" s="2">
        <v>165</v>
      </c>
      <c r="AA610" s="3">
        <v>17.000800000000002</v>
      </c>
    </row>
    <row r="611" spans="2:27" hidden="1" x14ac:dyDescent="0.25">
      <c r="B611" s="2">
        <v>56.75</v>
      </c>
      <c r="C611" s="3">
        <v>3.3904100000000001</v>
      </c>
      <c r="F611" s="2">
        <v>29</v>
      </c>
      <c r="G611" s="6">
        <v>12.302199999999999</v>
      </c>
      <c r="J611" s="2">
        <v>24.75</v>
      </c>
      <c r="K611" s="6">
        <v>14.8957</v>
      </c>
      <c r="N611" s="2">
        <v>177.75</v>
      </c>
      <c r="O611" s="3">
        <v>16.639299999999999</v>
      </c>
      <c r="R611" s="4">
        <v>65.75</v>
      </c>
      <c r="S611" s="5">
        <v>16.668500000000002</v>
      </c>
      <c r="V611" s="2">
        <v>48.5</v>
      </c>
      <c r="W611" s="3">
        <v>15.777799999999999</v>
      </c>
      <c r="Z611" s="2">
        <v>39.5</v>
      </c>
      <c r="AA611" s="3">
        <v>16.997900000000001</v>
      </c>
    </row>
    <row r="612" spans="2:27" hidden="1" x14ac:dyDescent="0.25">
      <c r="B612" s="2">
        <v>129.75</v>
      </c>
      <c r="C612" s="3">
        <v>3.3789699999999998</v>
      </c>
      <c r="F612" s="2">
        <v>1.75</v>
      </c>
      <c r="G612" s="6">
        <v>12.261699999999999</v>
      </c>
      <c r="J612" s="2">
        <v>2</v>
      </c>
      <c r="K612" s="6">
        <v>14.811199999999999</v>
      </c>
      <c r="N612" s="4">
        <v>136.5</v>
      </c>
      <c r="O612" s="5">
        <v>16.6142</v>
      </c>
      <c r="R612" s="2">
        <v>16.25</v>
      </c>
      <c r="S612" s="3">
        <v>16.615100000000002</v>
      </c>
      <c r="V612" s="2">
        <v>164.75</v>
      </c>
      <c r="W612" s="3">
        <v>15.757</v>
      </c>
      <c r="Z612" s="2">
        <v>175.25</v>
      </c>
      <c r="AA612" s="3">
        <v>16.950700000000001</v>
      </c>
    </row>
    <row r="613" spans="2:27" hidden="1" x14ac:dyDescent="0.25">
      <c r="B613" s="4">
        <v>142.75</v>
      </c>
      <c r="C613" s="5">
        <v>3.3676599999999999</v>
      </c>
      <c r="F613" s="2">
        <v>11.75</v>
      </c>
      <c r="G613" s="6">
        <v>12.223100000000001</v>
      </c>
      <c r="J613" s="4">
        <v>8.5</v>
      </c>
      <c r="K613" s="7">
        <v>14.755800000000001</v>
      </c>
      <c r="N613" s="2">
        <v>19.5</v>
      </c>
      <c r="O613" s="3">
        <v>16.583200000000001</v>
      </c>
      <c r="R613" s="2">
        <v>30</v>
      </c>
      <c r="S613" s="3">
        <v>16.594899999999999</v>
      </c>
      <c r="V613" s="4">
        <v>154</v>
      </c>
      <c r="W613" s="5">
        <v>15.7485</v>
      </c>
      <c r="Z613" s="2">
        <v>175.75</v>
      </c>
      <c r="AA613" s="3">
        <v>16.933299999999999</v>
      </c>
    </row>
    <row r="614" spans="2:27" hidden="1" x14ac:dyDescent="0.25">
      <c r="B614" s="4">
        <v>63.75</v>
      </c>
      <c r="C614" s="5">
        <v>3.3598599999999998</v>
      </c>
      <c r="F614" s="2">
        <v>68.5</v>
      </c>
      <c r="G614" s="6">
        <v>12.222899999999999</v>
      </c>
      <c r="J614" s="4">
        <v>19.25</v>
      </c>
      <c r="K614" s="7">
        <v>14.607200000000001</v>
      </c>
      <c r="N614" s="2">
        <v>164.25</v>
      </c>
      <c r="O614" s="3">
        <v>16.576599999999999</v>
      </c>
      <c r="R614" s="2">
        <v>46</v>
      </c>
      <c r="S614" s="3">
        <v>16.5671</v>
      </c>
      <c r="V614" s="4">
        <v>160.75</v>
      </c>
      <c r="W614" s="5">
        <v>15.7117</v>
      </c>
      <c r="Z614" s="2">
        <v>176.25</v>
      </c>
      <c r="AA614" s="3">
        <v>16.845600000000001</v>
      </c>
    </row>
    <row r="615" spans="2:27" hidden="1" x14ac:dyDescent="0.25">
      <c r="B615" s="4">
        <v>74.25</v>
      </c>
      <c r="C615" s="5">
        <v>3.3262700000000001</v>
      </c>
      <c r="F615" s="4">
        <v>150.75</v>
      </c>
      <c r="G615" s="7">
        <v>12.182399999999999</v>
      </c>
      <c r="J615" s="2">
        <v>89.5</v>
      </c>
      <c r="K615" s="6">
        <v>14.582700000000001</v>
      </c>
      <c r="N615" s="4">
        <v>170.75</v>
      </c>
      <c r="O615" s="5">
        <v>16.563199999999998</v>
      </c>
      <c r="R615" s="2">
        <v>97.25</v>
      </c>
      <c r="S615" s="3">
        <v>16.558700000000002</v>
      </c>
      <c r="V615" s="2">
        <v>116.25</v>
      </c>
      <c r="W615" s="3">
        <v>15.7105</v>
      </c>
      <c r="Z615" s="4">
        <v>63.75</v>
      </c>
      <c r="AA615" s="5">
        <v>16.8215</v>
      </c>
    </row>
    <row r="616" spans="2:27" hidden="1" x14ac:dyDescent="0.25">
      <c r="B616" s="2">
        <v>58.25</v>
      </c>
      <c r="C616" s="3">
        <v>3.3262200000000002</v>
      </c>
      <c r="F616" s="4">
        <v>22.25</v>
      </c>
      <c r="G616" s="7">
        <v>12.120900000000001</v>
      </c>
      <c r="J616" s="2">
        <v>175</v>
      </c>
      <c r="K616" s="6">
        <v>14.5601</v>
      </c>
      <c r="N616" s="2">
        <v>12.75</v>
      </c>
      <c r="O616" s="3">
        <v>16.538699999999999</v>
      </c>
      <c r="R616" s="2">
        <v>169.5</v>
      </c>
      <c r="S616" s="3">
        <v>16.543900000000001</v>
      </c>
      <c r="V616" s="2">
        <v>1.5</v>
      </c>
      <c r="W616" s="3">
        <v>15.680199999999999</v>
      </c>
      <c r="Z616" s="2">
        <v>138.5</v>
      </c>
      <c r="AA616" s="3">
        <v>16.743300000000001</v>
      </c>
    </row>
    <row r="617" spans="2:27" hidden="1" x14ac:dyDescent="0.25">
      <c r="B617" s="2">
        <v>49.75</v>
      </c>
      <c r="C617" s="3">
        <v>3.31596</v>
      </c>
      <c r="F617" s="2">
        <v>130</v>
      </c>
      <c r="G617" s="6">
        <v>12.081</v>
      </c>
      <c r="J617" s="2">
        <v>10.25</v>
      </c>
      <c r="K617" s="6">
        <v>14.5274</v>
      </c>
      <c r="N617" s="2">
        <v>17.75</v>
      </c>
      <c r="O617" s="3">
        <v>16.453499999999998</v>
      </c>
      <c r="R617" s="2">
        <v>51.25</v>
      </c>
      <c r="S617" s="3">
        <v>16.5334</v>
      </c>
      <c r="V617" s="4">
        <v>161.25</v>
      </c>
      <c r="W617" s="5">
        <v>15.6594</v>
      </c>
      <c r="Z617" s="4">
        <v>82.75</v>
      </c>
      <c r="AA617" s="5">
        <v>16.686399999999999</v>
      </c>
    </row>
    <row r="618" spans="2:27" hidden="1" x14ac:dyDescent="0.25">
      <c r="B618" s="4">
        <v>159</v>
      </c>
      <c r="C618" s="5">
        <v>3.3102299999999998</v>
      </c>
      <c r="F618" s="2">
        <v>13</v>
      </c>
      <c r="G618" s="6">
        <v>12.036199999999999</v>
      </c>
      <c r="J618" s="4">
        <v>173</v>
      </c>
      <c r="K618" s="7">
        <v>14.46</v>
      </c>
      <c r="N618" s="2">
        <v>17</v>
      </c>
      <c r="O618" s="3">
        <v>16.448</v>
      </c>
      <c r="R618" s="2">
        <v>175.75</v>
      </c>
      <c r="S618" s="3">
        <v>16.519400000000001</v>
      </c>
      <c r="V618" s="2">
        <v>159.75</v>
      </c>
      <c r="W618" s="3">
        <v>15.651899999999999</v>
      </c>
      <c r="Z618" s="2">
        <v>128</v>
      </c>
      <c r="AA618" s="3">
        <v>16.670000000000002</v>
      </c>
    </row>
    <row r="619" spans="2:27" hidden="1" x14ac:dyDescent="0.25">
      <c r="B619" s="2">
        <v>64</v>
      </c>
      <c r="C619" s="3">
        <v>3.3069199999999999</v>
      </c>
      <c r="F619" s="4">
        <v>20.75</v>
      </c>
      <c r="G619" s="7">
        <v>12.014799999999999</v>
      </c>
      <c r="J619" s="4">
        <v>156</v>
      </c>
      <c r="K619" s="7">
        <v>14.4153</v>
      </c>
      <c r="N619" s="2">
        <v>166.25</v>
      </c>
      <c r="O619" s="3">
        <v>16.3611</v>
      </c>
      <c r="R619" s="4">
        <v>36.75</v>
      </c>
      <c r="S619" s="5">
        <v>16.476700000000001</v>
      </c>
      <c r="V619" s="4">
        <v>60.75</v>
      </c>
      <c r="W619" s="5">
        <v>15.6378</v>
      </c>
      <c r="Z619" s="2">
        <v>24.25</v>
      </c>
      <c r="AA619" s="3">
        <v>16.606400000000001</v>
      </c>
    </row>
    <row r="620" spans="2:27" hidden="1" x14ac:dyDescent="0.25">
      <c r="B620" s="2">
        <v>124.75</v>
      </c>
      <c r="C620" s="3">
        <v>3.2962500000000001</v>
      </c>
      <c r="F620" s="4">
        <v>149.5</v>
      </c>
      <c r="G620" s="7">
        <v>12.0106</v>
      </c>
      <c r="J620" s="4">
        <v>139.25</v>
      </c>
      <c r="K620" s="7">
        <v>14.2547</v>
      </c>
      <c r="N620" s="2">
        <v>62.75</v>
      </c>
      <c r="O620" s="3">
        <v>16.305099999999999</v>
      </c>
      <c r="R620" s="2">
        <v>103.75</v>
      </c>
      <c r="S620" s="3">
        <v>16.466000000000001</v>
      </c>
      <c r="V620" s="4">
        <v>176.5</v>
      </c>
      <c r="W620" s="5">
        <v>15.623100000000001</v>
      </c>
      <c r="Z620" s="2">
        <v>117</v>
      </c>
      <c r="AA620" s="3">
        <v>16.606400000000001</v>
      </c>
    </row>
    <row r="621" spans="2:27" hidden="1" x14ac:dyDescent="0.25">
      <c r="B621" s="2">
        <v>62.25</v>
      </c>
      <c r="C621" s="3">
        <v>3.2890100000000002</v>
      </c>
      <c r="F621" s="2">
        <v>160.5</v>
      </c>
      <c r="G621" s="6">
        <v>11.9908</v>
      </c>
      <c r="J621" s="4">
        <v>151.5</v>
      </c>
      <c r="K621" s="7">
        <v>14.241199999999999</v>
      </c>
      <c r="N621" s="4">
        <v>25.25</v>
      </c>
      <c r="O621" s="5">
        <v>16.298300000000001</v>
      </c>
      <c r="R621" s="2">
        <v>142</v>
      </c>
      <c r="S621" s="3">
        <v>16.4313</v>
      </c>
      <c r="V621" s="2">
        <v>96.5</v>
      </c>
      <c r="W621" s="3">
        <v>15.5921</v>
      </c>
      <c r="Z621" s="4">
        <v>164.25</v>
      </c>
      <c r="AA621" s="5">
        <v>16.601600000000001</v>
      </c>
    </row>
    <row r="622" spans="2:27" hidden="1" x14ac:dyDescent="0.25">
      <c r="B622" s="4">
        <v>126.25</v>
      </c>
      <c r="C622" s="5">
        <v>3.2810299999999999</v>
      </c>
      <c r="F622" s="4">
        <v>152.5</v>
      </c>
      <c r="G622" s="7">
        <v>11.9876</v>
      </c>
      <c r="J622" s="2">
        <v>127</v>
      </c>
      <c r="K622" s="6">
        <v>14.1599</v>
      </c>
      <c r="N622" s="4">
        <v>11.75</v>
      </c>
      <c r="O622" s="5">
        <v>16.0564</v>
      </c>
      <c r="R622" s="4">
        <v>1.75</v>
      </c>
      <c r="S622" s="5">
        <v>16.2895</v>
      </c>
      <c r="V622" s="2">
        <v>148.75</v>
      </c>
      <c r="W622" s="3">
        <v>15.5871</v>
      </c>
      <c r="Z622" s="2">
        <v>98</v>
      </c>
      <c r="AA622" s="3">
        <v>16.593900000000001</v>
      </c>
    </row>
    <row r="623" spans="2:27" hidden="1" x14ac:dyDescent="0.25">
      <c r="B623" s="4">
        <v>148.25</v>
      </c>
      <c r="C623" s="5">
        <v>3.2799200000000002</v>
      </c>
      <c r="F623" s="4">
        <v>4.25</v>
      </c>
      <c r="G623" s="7">
        <v>11.984999999999999</v>
      </c>
      <c r="J623" s="4">
        <v>32</v>
      </c>
      <c r="K623" s="7">
        <v>14.084899999999999</v>
      </c>
      <c r="N623" s="2">
        <v>80.75</v>
      </c>
      <c r="O623" s="3">
        <v>16.043600000000001</v>
      </c>
      <c r="R623" s="4">
        <v>22</v>
      </c>
      <c r="S623" s="5">
        <v>16.263999999999999</v>
      </c>
      <c r="V623" s="2">
        <v>21.5</v>
      </c>
      <c r="W623" s="3">
        <v>15.583299999999999</v>
      </c>
      <c r="Z623" s="2">
        <v>11</v>
      </c>
      <c r="AA623" s="3">
        <v>16.467500000000001</v>
      </c>
    </row>
    <row r="624" spans="2:27" hidden="1" x14ac:dyDescent="0.25">
      <c r="B624" s="4">
        <v>103.75</v>
      </c>
      <c r="C624" s="5">
        <v>3.2784399999999998</v>
      </c>
      <c r="F624" s="2">
        <v>1</v>
      </c>
      <c r="G624" s="6">
        <v>11.9725</v>
      </c>
      <c r="J624" s="4">
        <v>157.75</v>
      </c>
      <c r="K624" s="7">
        <v>14.0497</v>
      </c>
      <c r="N624" s="4">
        <v>26</v>
      </c>
      <c r="O624" s="5">
        <v>15.970800000000001</v>
      </c>
      <c r="R624" s="4">
        <v>177</v>
      </c>
      <c r="S624" s="5">
        <v>16.231300000000001</v>
      </c>
      <c r="V624" s="4">
        <v>127.75</v>
      </c>
      <c r="W624" s="5">
        <v>15.557499999999999</v>
      </c>
      <c r="Z624" s="2">
        <v>27.5</v>
      </c>
      <c r="AA624" s="3">
        <v>16.459800000000001</v>
      </c>
    </row>
    <row r="625" spans="2:27" hidden="1" x14ac:dyDescent="0.25">
      <c r="B625" s="4">
        <v>60.25</v>
      </c>
      <c r="C625" s="5">
        <v>3.2534100000000001</v>
      </c>
      <c r="F625" s="4">
        <v>16.25</v>
      </c>
      <c r="G625" s="7">
        <v>11.9328</v>
      </c>
      <c r="J625" s="4">
        <v>144.25</v>
      </c>
      <c r="K625" s="7">
        <v>14.039099999999999</v>
      </c>
      <c r="N625" s="4">
        <v>129.5</v>
      </c>
      <c r="O625" s="5">
        <v>15.9634</v>
      </c>
      <c r="R625" s="2">
        <v>16.75</v>
      </c>
      <c r="S625" s="3">
        <v>16.227399999999999</v>
      </c>
      <c r="V625" s="2">
        <v>19</v>
      </c>
      <c r="W625" s="3">
        <v>15.5329</v>
      </c>
      <c r="Z625" s="4">
        <v>20</v>
      </c>
      <c r="AA625" s="5">
        <v>16.334399999999999</v>
      </c>
    </row>
    <row r="626" spans="2:27" hidden="1" x14ac:dyDescent="0.25">
      <c r="B626" s="2">
        <v>40.25</v>
      </c>
      <c r="C626" s="3">
        <v>3.2370199999999998</v>
      </c>
      <c r="F626" s="2">
        <v>119</v>
      </c>
      <c r="G626" s="6">
        <v>11.921900000000001</v>
      </c>
      <c r="J626" s="2">
        <v>20</v>
      </c>
      <c r="K626" s="6">
        <v>14.0312</v>
      </c>
      <c r="N626" s="4">
        <v>128.75</v>
      </c>
      <c r="O626" s="5">
        <v>15.9605</v>
      </c>
      <c r="R626" s="4">
        <v>158</v>
      </c>
      <c r="S626" s="5">
        <v>16.1236</v>
      </c>
      <c r="V626" s="2">
        <v>37</v>
      </c>
      <c r="W626" s="3">
        <v>15.5297</v>
      </c>
      <c r="Z626" s="4">
        <v>79.25</v>
      </c>
      <c r="AA626" s="5">
        <v>16.2698</v>
      </c>
    </row>
    <row r="627" spans="2:27" hidden="1" x14ac:dyDescent="0.25">
      <c r="B627" s="2">
        <v>119.5</v>
      </c>
      <c r="C627" s="3">
        <v>3.2362799999999998</v>
      </c>
      <c r="F627" s="2">
        <v>24.5</v>
      </c>
      <c r="G627" s="6">
        <v>11.9213</v>
      </c>
      <c r="J627" s="4">
        <v>26</v>
      </c>
      <c r="K627" s="7">
        <v>14.0138</v>
      </c>
      <c r="N627" s="4">
        <v>56</v>
      </c>
      <c r="O627" s="5">
        <v>15.926500000000001</v>
      </c>
      <c r="R627" s="4">
        <v>167.25</v>
      </c>
      <c r="S627" s="5">
        <v>16.093</v>
      </c>
      <c r="V627" s="4">
        <v>79.5</v>
      </c>
      <c r="W627" s="5">
        <v>15.4823</v>
      </c>
      <c r="Z627" s="4">
        <v>172.25</v>
      </c>
      <c r="AA627" s="5">
        <v>16.2544</v>
      </c>
    </row>
    <row r="628" spans="2:27" hidden="1" x14ac:dyDescent="0.25">
      <c r="B628" s="4">
        <v>42.25</v>
      </c>
      <c r="C628" s="5">
        <v>3.2326600000000001</v>
      </c>
      <c r="F628" s="2">
        <v>62.5</v>
      </c>
      <c r="G628" s="6">
        <v>11.8818</v>
      </c>
      <c r="J628" s="2">
        <v>148</v>
      </c>
      <c r="K628" s="6">
        <v>13.9419</v>
      </c>
      <c r="N628" s="4">
        <v>33</v>
      </c>
      <c r="O628" s="5">
        <v>15.9133</v>
      </c>
      <c r="R628" s="2">
        <v>149.5</v>
      </c>
      <c r="S628" s="3">
        <v>16.077000000000002</v>
      </c>
      <c r="V628" s="4">
        <v>171.25</v>
      </c>
      <c r="W628" s="5">
        <v>15.464700000000001</v>
      </c>
      <c r="Z628" s="2">
        <v>146.75</v>
      </c>
      <c r="AA628" s="3">
        <v>16.134799999999998</v>
      </c>
    </row>
    <row r="629" spans="2:27" hidden="1" x14ac:dyDescent="0.25">
      <c r="B629" s="4">
        <v>122.75</v>
      </c>
      <c r="C629" s="5">
        <v>3.2313700000000001</v>
      </c>
      <c r="F629" s="4">
        <v>5.75</v>
      </c>
      <c r="G629" s="7">
        <v>11.8607</v>
      </c>
      <c r="J629" s="4">
        <v>154.5</v>
      </c>
      <c r="K629" s="7">
        <v>13.9223</v>
      </c>
      <c r="N629" s="2">
        <v>177</v>
      </c>
      <c r="O629" s="3">
        <v>15.741300000000001</v>
      </c>
      <c r="R629" s="2">
        <v>136</v>
      </c>
      <c r="S629" s="3">
        <v>15.967499999999999</v>
      </c>
      <c r="V629" s="4">
        <v>170.25</v>
      </c>
      <c r="W629" s="5">
        <v>15.3794</v>
      </c>
      <c r="Z629" s="2">
        <v>49.25</v>
      </c>
      <c r="AA629" s="3">
        <v>16.040299999999998</v>
      </c>
    </row>
    <row r="630" spans="2:27" hidden="1" x14ac:dyDescent="0.25">
      <c r="B630" s="2">
        <v>48.5</v>
      </c>
      <c r="C630" s="3">
        <v>3.2282199999999999</v>
      </c>
      <c r="F630" s="2">
        <v>140.75</v>
      </c>
      <c r="G630" s="6">
        <v>11.8506</v>
      </c>
      <c r="J630" s="4">
        <v>31.25</v>
      </c>
      <c r="K630" s="7">
        <v>13.9107</v>
      </c>
      <c r="N630" s="4">
        <v>160</v>
      </c>
      <c r="O630" s="5">
        <v>15.7135</v>
      </c>
      <c r="R630" s="2">
        <v>178.25</v>
      </c>
      <c r="S630" s="3">
        <v>15.9307</v>
      </c>
      <c r="V630" s="2">
        <v>5.25</v>
      </c>
      <c r="W630" s="3">
        <v>15.3477</v>
      </c>
      <c r="Z630" s="2">
        <v>12.75</v>
      </c>
      <c r="AA630" s="3">
        <v>15.883100000000001</v>
      </c>
    </row>
    <row r="631" spans="2:27" hidden="1" x14ac:dyDescent="0.25">
      <c r="B631" s="2">
        <v>76</v>
      </c>
      <c r="C631" s="3">
        <v>3.21488</v>
      </c>
      <c r="F631" s="2">
        <v>53.5</v>
      </c>
      <c r="G631" s="6">
        <v>11.754899999999999</v>
      </c>
      <c r="J631" s="2">
        <v>128.5</v>
      </c>
      <c r="K631" s="6">
        <v>13.9093</v>
      </c>
      <c r="N631" s="2">
        <v>152.75</v>
      </c>
      <c r="O631" s="3">
        <v>15.7095</v>
      </c>
      <c r="R631" s="4">
        <v>139.5</v>
      </c>
      <c r="S631" s="5">
        <v>15.9176</v>
      </c>
      <c r="V631" s="2">
        <v>63</v>
      </c>
      <c r="W631" s="3">
        <v>15.2906</v>
      </c>
      <c r="Z631" s="4">
        <v>38.5</v>
      </c>
      <c r="AA631" s="5">
        <v>15.8734</v>
      </c>
    </row>
    <row r="632" spans="2:27" hidden="1" x14ac:dyDescent="0.25">
      <c r="B632" s="4">
        <v>111.25</v>
      </c>
      <c r="C632" s="5">
        <v>3.1991499999999999</v>
      </c>
      <c r="F632" s="4">
        <v>105.75</v>
      </c>
      <c r="G632" s="7">
        <v>11.6974</v>
      </c>
      <c r="J632" s="2">
        <v>22.75</v>
      </c>
      <c r="K632" s="6">
        <v>13.8141</v>
      </c>
      <c r="N632" s="4">
        <v>178.5</v>
      </c>
      <c r="O632" s="5">
        <v>15.6706</v>
      </c>
      <c r="R632" s="2">
        <v>102.75</v>
      </c>
      <c r="S632" s="3">
        <v>15.9122</v>
      </c>
      <c r="V632" s="4">
        <v>177.5</v>
      </c>
      <c r="W632" s="5">
        <v>15.286199999999999</v>
      </c>
      <c r="Z632" s="4">
        <v>104.25</v>
      </c>
      <c r="AA632" s="5">
        <v>15.799200000000001</v>
      </c>
    </row>
    <row r="633" spans="2:27" hidden="1" x14ac:dyDescent="0.25">
      <c r="B633" s="4">
        <v>144.75</v>
      </c>
      <c r="C633" s="5">
        <v>3.1900900000000001</v>
      </c>
      <c r="F633" s="2">
        <v>127.25</v>
      </c>
      <c r="G633" s="6">
        <v>11.696300000000001</v>
      </c>
      <c r="J633" s="2">
        <v>13.5</v>
      </c>
      <c r="K633" s="6">
        <v>13.812099999999999</v>
      </c>
      <c r="N633" s="4">
        <v>23.5</v>
      </c>
      <c r="O633" s="5">
        <v>15.65</v>
      </c>
      <c r="R633" s="2">
        <v>165.5</v>
      </c>
      <c r="S633" s="3">
        <v>15.8901</v>
      </c>
      <c r="V633" s="4">
        <v>160</v>
      </c>
      <c r="W633" s="5">
        <v>15.251899999999999</v>
      </c>
      <c r="Z633" s="2">
        <v>76.25</v>
      </c>
      <c r="AA633" s="3">
        <v>15.741300000000001</v>
      </c>
    </row>
    <row r="634" spans="2:27" hidden="1" x14ac:dyDescent="0.25">
      <c r="B634" s="4">
        <v>52</v>
      </c>
      <c r="C634" s="5">
        <v>3.18425</v>
      </c>
      <c r="F634" s="2">
        <v>135.75</v>
      </c>
      <c r="G634" s="6">
        <v>11.6464</v>
      </c>
      <c r="J634" s="2">
        <v>169.25</v>
      </c>
      <c r="K634" s="6">
        <v>13.7789</v>
      </c>
      <c r="N634" s="4">
        <v>14.5</v>
      </c>
      <c r="O634" s="5">
        <v>15.6211</v>
      </c>
      <c r="R634" s="2">
        <v>150.25</v>
      </c>
      <c r="S634" s="3">
        <v>15.8872</v>
      </c>
      <c r="V634" s="4">
        <v>30.75</v>
      </c>
      <c r="W634" s="5">
        <v>15.179500000000001</v>
      </c>
      <c r="Z634" s="4">
        <v>134</v>
      </c>
      <c r="AA634" s="5">
        <v>15.697900000000001</v>
      </c>
    </row>
    <row r="635" spans="2:27" hidden="1" x14ac:dyDescent="0.25">
      <c r="B635" s="4">
        <v>161.25</v>
      </c>
      <c r="C635" s="5">
        <v>3.1817899999999999</v>
      </c>
      <c r="F635" s="4">
        <v>40</v>
      </c>
      <c r="G635" s="7">
        <v>11.6067</v>
      </c>
      <c r="J635" s="2">
        <v>173.75</v>
      </c>
      <c r="K635" s="6">
        <v>13.705500000000001</v>
      </c>
      <c r="N635" s="4">
        <v>2.75</v>
      </c>
      <c r="O635" s="5">
        <v>15.569900000000001</v>
      </c>
      <c r="R635" s="2">
        <v>150</v>
      </c>
      <c r="S635" s="3">
        <v>15.8659</v>
      </c>
      <c r="V635" s="4">
        <v>23</v>
      </c>
      <c r="W635" s="5">
        <v>15.1599</v>
      </c>
      <c r="Z635" s="4">
        <v>153.75</v>
      </c>
      <c r="AA635" s="5">
        <v>15.620799999999999</v>
      </c>
    </row>
    <row r="636" spans="2:27" hidden="1" x14ac:dyDescent="0.25">
      <c r="B636" s="2">
        <v>35.75</v>
      </c>
      <c r="C636" s="3">
        <v>3.1809699999999999</v>
      </c>
      <c r="F636" s="4">
        <v>156.75</v>
      </c>
      <c r="G636" s="7">
        <v>11.599399999999999</v>
      </c>
      <c r="J636" s="2">
        <v>116.25</v>
      </c>
      <c r="K636" s="6">
        <v>13.6785</v>
      </c>
      <c r="N636" s="4">
        <v>18</v>
      </c>
      <c r="O636" s="5">
        <v>15.5077</v>
      </c>
      <c r="R636" s="2">
        <v>135.75</v>
      </c>
      <c r="S636" s="3">
        <v>15.733499999999999</v>
      </c>
      <c r="V636" s="4">
        <v>72.5</v>
      </c>
      <c r="W636" s="5">
        <v>15.129200000000001</v>
      </c>
      <c r="Z636" s="4">
        <v>141.5</v>
      </c>
      <c r="AA636" s="5">
        <v>15.607200000000001</v>
      </c>
    </row>
    <row r="637" spans="2:27" hidden="1" x14ac:dyDescent="0.25">
      <c r="B637" s="2">
        <v>125.5</v>
      </c>
      <c r="C637" s="3">
        <v>3.17835</v>
      </c>
      <c r="F637" s="2">
        <v>136.25</v>
      </c>
      <c r="G637" s="6">
        <v>11.5936</v>
      </c>
      <c r="J637" s="4">
        <v>162</v>
      </c>
      <c r="K637" s="7">
        <v>13.654</v>
      </c>
      <c r="N637" s="2">
        <v>8.25</v>
      </c>
      <c r="O637" s="3">
        <v>15.4922</v>
      </c>
      <c r="R637" s="2">
        <v>162</v>
      </c>
      <c r="S637" s="3">
        <v>15.7151</v>
      </c>
      <c r="V637" s="2">
        <v>164.25</v>
      </c>
      <c r="W637" s="3">
        <v>15.074999999999999</v>
      </c>
      <c r="Z637" s="2">
        <v>18</v>
      </c>
      <c r="AA637" s="3">
        <v>15.6044</v>
      </c>
    </row>
    <row r="638" spans="2:27" hidden="1" x14ac:dyDescent="0.25">
      <c r="B638" s="4">
        <v>61</v>
      </c>
      <c r="C638" s="5">
        <v>3.1731699999999998</v>
      </c>
      <c r="F638" s="4">
        <v>149.25</v>
      </c>
      <c r="G638" s="7">
        <v>11.479900000000001</v>
      </c>
      <c r="J638" s="2">
        <v>29.5</v>
      </c>
      <c r="K638" s="6">
        <v>13.607900000000001</v>
      </c>
      <c r="N638" s="4">
        <v>15.25</v>
      </c>
      <c r="O638" s="5">
        <v>15.487</v>
      </c>
      <c r="R638" s="2">
        <v>142.25</v>
      </c>
      <c r="S638" s="3">
        <v>15.6152</v>
      </c>
      <c r="V638" s="2">
        <v>61.75</v>
      </c>
      <c r="W638" s="3">
        <v>15.064</v>
      </c>
      <c r="Z638" s="2">
        <v>150.5</v>
      </c>
      <c r="AA638" s="3">
        <v>15.5388</v>
      </c>
    </row>
    <row r="639" spans="2:27" hidden="1" x14ac:dyDescent="0.25">
      <c r="B639" s="4">
        <v>127.75</v>
      </c>
      <c r="C639" s="5">
        <v>3.1678600000000001</v>
      </c>
      <c r="F639" s="4">
        <v>108</v>
      </c>
      <c r="G639" s="7">
        <v>11.407999999999999</v>
      </c>
      <c r="J639" s="4">
        <v>30.75</v>
      </c>
      <c r="K639" s="7">
        <v>13.5831</v>
      </c>
      <c r="N639" s="2">
        <v>74.25</v>
      </c>
      <c r="O639" s="3">
        <v>15.452</v>
      </c>
      <c r="R639" s="2">
        <v>21.25</v>
      </c>
      <c r="S639" s="3">
        <v>15.5777</v>
      </c>
      <c r="V639" s="2">
        <v>22</v>
      </c>
      <c r="W639" s="3">
        <v>15.036</v>
      </c>
      <c r="Z639" s="4">
        <v>90.75</v>
      </c>
      <c r="AA639" s="5">
        <v>15.526199999999999</v>
      </c>
    </row>
    <row r="640" spans="2:27" hidden="1" x14ac:dyDescent="0.25">
      <c r="B640" s="4">
        <v>51.75</v>
      </c>
      <c r="C640" s="5">
        <v>3.1577700000000002</v>
      </c>
      <c r="F640" s="2">
        <v>9.75</v>
      </c>
      <c r="G640" s="6">
        <v>11.385300000000001</v>
      </c>
      <c r="J640" s="2">
        <v>5.75</v>
      </c>
      <c r="K640" s="6">
        <v>13.578799999999999</v>
      </c>
      <c r="N640" s="2">
        <v>2.5</v>
      </c>
      <c r="O640" s="3">
        <v>15.354100000000001</v>
      </c>
      <c r="R640" s="4">
        <v>31.25</v>
      </c>
      <c r="S640" s="5">
        <v>15.557399999999999</v>
      </c>
      <c r="V640" s="2">
        <v>49.5</v>
      </c>
      <c r="W640" s="3">
        <v>14.9816</v>
      </c>
      <c r="Z640" s="2">
        <v>140</v>
      </c>
      <c r="AA640" s="3">
        <v>15.428800000000001</v>
      </c>
    </row>
    <row r="641" spans="2:27" hidden="1" x14ac:dyDescent="0.25">
      <c r="B641" s="2">
        <v>133.75</v>
      </c>
      <c r="C641" s="3">
        <v>3.15015</v>
      </c>
      <c r="F641" s="2">
        <v>64.25</v>
      </c>
      <c r="G641" s="6">
        <v>11.310600000000001</v>
      </c>
      <c r="J641" s="2">
        <v>154</v>
      </c>
      <c r="K641" s="6">
        <v>13.5563</v>
      </c>
      <c r="N641" s="4">
        <v>146.5</v>
      </c>
      <c r="O641" s="5">
        <v>15.271599999999999</v>
      </c>
      <c r="R641" s="4">
        <v>7.75</v>
      </c>
      <c r="S641" s="5">
        <v>15.473100000000001</v>
      </c>
      <c r="V641" s="2">
        <v>162</v>
      </c>
      <c r="W641" s="3">
        <v>14.9704</v>
      </c>
      <c r="Z641" s="2">
        <v>22.25</v>
      </c>
      <c r="AA641" s="3">
        <v>15.3391</v>
      </c>
    </row>
    <row r="642" spans="2:27" hidden="1" x14ac:dyDescent="0.25">
      <c r="B642" s="2">
        <v>42.75</v>
      </c>
      <c r="C642" s="3">
        <v>3.1422300000000001</v>
      </c>
      <c r="F642" s="4">
        <v>3.5</v>
      </c>
      <c r="G642" s="7">
        <v>11.2997</v>
      </c>
      <c r="J642" s="2">
        <v>123.25</v>
      </c>
      <c r="K642" s="6">
        <v>13.4895</v>
      </c>
      <c r="N642" s="2">
        <v>146</v>
      </c>
      <c r="O642" s="3">
        <v>15.2662</v>
      </c>
      <c r="R642" s="2">
        <v>155.75</v>
      </c>
      <c r="S642" s="3">
        <v>15.4392</v>
      </c>
      <c r="V642" s="2">
        <v>16.75</v>
      </c>
      <c r="W642" s="3">
        <v>14.9139</v>
      </c>
      <c r="Z642" s="2">
        <v>21.5</v>
      </c>
      <c r="AA642" s="3">
        <v>15.329499999999999</v>
      </c>
    </row>
    <row r="643" spans="2:27" hidden="1" x14ac:dyDescent="0.25">
      <c r="B643" s="4">
        <v>48</v>
      </c>
      <c r="C643" s="5">
        <v>3.1305700000000001</v>
      </c>
      <c r="F643" s="2">
        <v>34.25</v>
      </c>
      <c r="G643" s="6">
        <v>11.250299999999999</v>
      </c>
      <c r="J643" s="4">
        <v>142</v>
      </c>
      <c r="K643" s="7">
        <v>13.4405</v>
      </c>
      <c r="N643" s="2">
        <v>24.5</v>
      </c>
      <c r="O643" s="3">
        <v>15.0472</v>
      </c>
      <c r="R643" s="4">
        <v>147.75</v>
      </c>
      <c r="S643" s="5">
        <v>15.4124</v>
      </c>
      <c r="V643" s="4">
        <v>40.75</v>
      </c>
      <c r="W643" s="5">
        <v>14.778600000000001</v>
      </c>
      <c r="Z643" s="2">
        <v>174.75</v>
      </c>
      <c r="AA643" s="3">
        <v>15.3276</v>
      </c>
    </row>
    <row r="644" spans="2:27" hidden="1" x14ac:dyDescent="0.25">
      <c r="B644" s="2">
        <v>147.5</v>
      </c>
      <c r="C644" s="3">
        <v>3.1286700000000001</v>
      </c>
      <c r="F644" s="4">
        <v>9.25</v>
      </c>
      <c r="G644" s="7">
        <v>11.2258</v>
      </c>
      <c r="J644" s="4">
        <v>1.75</v>
      </c>
      <c r="K644" s="7">
        <v>13.3643</v>
      </c>
      <c r="N644" s="4">
        <v>12.25</v>
      </c>
      <c r="O644" s="5">
        <v>14.9072</v>
      </c>
      <c r="R644" s="4">
        <v>144.25</v>
      </c>
      <c r="S644" s="5">
        <v>15.3962</v>
      </c>
      <c r="V644" s="2">
        <v>45.75</v>
      </c>
      <c r="W644" s="3">
        <v>14.707100000000001</v>
      </c>
      <c r="Z644" s="4">
        <v>40</v>
      </c>
      <c r="AA644" s="5">
        <v>15.3141</v>
      </c>
    </row>
    <row r="645" spans="2:27" hidden="1" x14ac:dyDescent="0.25">
      <c r="B645" s="2">
        <v>154.25</v>
      </c>
      <c r="C645" s="3">
        <v>3.0884499999999999</v>
      </c>
      <c r="F645" s="4">
        <v>142.25</v>
      </c>
      <c r="G645" s="7">
        <v>11.1981</v>
      </c>
      <c r="J645" s="2">
        <v>151.25</v>
      </c>
      <c r="K645" s="6">
        <v>13.3597</v>
      </c>
      <c r="N645" s="2">
        <v>31.25</v>
      </c>
      <c r="O645" s="3">
        <v>14.893599999999999</v>
      </c>
      <c r="R645" s="2">
        <v>170.75</v>
      </c>
      <c r="S645" s="3">
        <v>15.3102</v>
      </c>
      <c r="V645" s="2">
        <v>174.75</v>
      </c>
      <c r="W645" s="3">
        <v>14.6023</v>
      </c>
      <c r="Z645" s="2">
        <v>51.5</v>
      </c>
      <c r="AA645" s="3">
        <v>15.290900000000001</v>
      </c>
    </row>
    <row r="646" spans="2:27" hidden="1" x14ac:dyDescent="0.25">
      <c r="B646" s="2">
        <v>134.25</v>
      </c>
      <c r="C646" s="3">
        <v>3.0849600000000001</v>
      </c>
      <c r="F646" s="4">
        <v>1.25</v>
      </c>
      <c r="G646" s="7">
        <v>11.1732</v>
      </c>
      <c r="J646" s="4">
        <v>23.5</v>
      </c>
      <c r="K646" s="7">
        <v>13.3391</v>
      </c>
      <c r="N646" s="2">
        <v>139.5</v>
      </c>
      <c r="O646" s="3">
        <v>14.8825</v>
      </c>
      <c r="R646" s="4">
        <v>159.25</v>
      </c>
      <c r="S646" s="5">
        <v>15.216799999999999</v>
      </c>
      <c r="V646" s="2">
        <v>104.25</v>
      </c>
      <c r="W646" s="3">
        <v>14.5519</v>
      </c>
      <c r="Z646" s="4">
        <v>158</v>
      </c>
      <c r="AA646" s="5">
        <v>15.289</v>
      </c>
    </row>
    <row r="647" spans="2:27" hidden="1" x14ac:dyDescent="0.25">
      <c r="B647" s="4">
        <v>58</v>
      </c>
      <c r="C647" s="5">
        <v>3.0809099999999998</v>
      </c>
      <c r="F647" s="4">
        <v>124</v>
      </c>
      <c r="G647" s="7">
        <v>11.132400000000001</v>
      </c>
      <c r="J647" s="4">
        <v>175.75</v>
      </c>
      <c r="K647" s="7">
        <v>13.3154</v>
      </c>
      <c r="N647" s="4">
        <v>155.5</v>
      </c>
      <c r="O647" s="5">
        <v>14.800599999999999</v>
      </c>
      <c r="R647" s="4">
        <v>164.25</v>
      </c>
      <c r="S647" s="5">
        <v>15.1197</v>
      </c>
      <c r="V647" s="2">
        <v>52.25</v>
      </c>
      <c r="W647" s="3">
        <v>14.532500000000001</v>
      </c>
      <c r="Z647" s="2">
        <v>179</v>
      </c>
      <c r="AA647" s="3">
        <v>15.2658</v>
      </c>
    </row>
    <row r="648" spans="2:27" hidden="1" x14ac:dyDescent="0.25">
      <c r="B648" s="4">
        <v>145.5</v>
      </c>
      <c r="C648" s="5">
        <v>3.0632299999999999</v>
      </c>
      <c r="F648" s="2">
        <v>20.25</v>
      </c>
      <c r="G648" s="6">
        <v>11.1142</v>
      </c>
      <c r="J648" s="4">
        <v>14.75</v>
      </c>
      <c r="K648" s="7">
        <v>13.306699999999999</v>
      </c>
      <c r="N648" s="2">
        <v>4.75</v>
      </c>
      <c r="O648" s="3">
        <v>14.755000000000001</v>
      </c>
      <c r="R648" s="2">
        <v>148.5</v>
      </c>
      <c r="S648" s="3">
        <v>15.081899999999999</v>
      </c>
      <c r="V648" s="4">
        <v>14.25</v>
      </c>
      <c r="W648" s="5">
        <v>14.361800000000001</v>
      </c>
      <c r="Z648" s="4">
        <v>158.5</v>
      </c>
      <c r="AA648" s="5">
        <v>15.2012</v>
      </c>
    </row>
    <row r="649" spans="2:27" hidden="1" x14ac:dyDescent="0.25">
      <c r="B649" s="4">
        <v>51.5</v>
      </c>
      <c r="C649" s="5">
        <v>3.0629200000000001</v>
      </c>
      <c r="F649" s="4">
        <v>141.5</v>
      </c>
      <c r="G649" s="7">
        <v>11.0496</v>
      </c>
      <c r="J649" s="4">
        <v>174.5</v>
      </c>
      <c r="K649" s="7">
        <v>13.2765</v>
      </c>
      <c r="N649" s="2">
        <v>179</v>
      </c>
      <c r="O649" s="3">
        <v>14.718299999999999</v>
      </c>
      <c r="R649" s="4">
        <v>148.75</v>
      </c>
      <c r="S649" s="5">
        <v>14.918100000000001</v>
      </c>
      <c r="V649" s="4">
        <v>7.25</v>
      </c>
      <c r="W649" s="5">
        <v>14.355399999999999</v>
      </c>
      <c r="Z649" s="2">
        <v>166.25</v>
      </c>
      <c r="AA649" s="3">
        <v>15.170400000000001</v>
      </c>
    </row>
    <row r="650" spans="2:27" hidden="1" x14ac:dyDescent="0.25">
      <c r="B650" s="2">
        <v>62.5</v>
      </c>
      <c r="C650" s="3">
        <v>3.0406900000000001</v>
      </c>
      <c r="F650" s="4">
        <v>139</v>
      </c>
      <c r="G650" s="7">
        <v>11.034800000000001</v>
      </c>
      <c r="J650" s="2">
        <v>16.25</v>
      </c>
      <c r="K650" s="6">
        <v>13.2606</v>
      </c>
      <c r="N650" s="2">
        <v>11</v>
      </c>
      <c r="O650" s="3">
        <v>14.6839</v>
      </c>
      <c r="R650" s="4">
        <v>143.25</v>
      </c>
      <c r="S650" s="5">
        <v>14.8003</v>
      </c>
      <c r="V650" s="2">
        <v>143.75</v>
      </c>
      <c r="W650" s="3">
        <v>14.2926</v>
      </c>
      <c r="Z650" s="2">
        <v>134.25</v>
      </c>
      <c r="AA650" s="3">
        <v>15.166499999999999</v>
      </c>
    </row>
    <row r="651" spans="2:27" hidden="1" x14ac:dyDescent="0.25">
      <c r="B651" s="2">
        <v>152.25</v>
      </c>
      <c r="C651" s="3">
        <v>3.0207600000000001</v>
      </c>
      <c r="F651" s="2">
        <v>68</v>
      </c>
      <c r="G651" s="6">
        <v>11.0244</v>
      </c>
      <c r="J651" s="4">
        <v>172.25</v>
      </c>
      <c r="K651" s="7">
        <v>13.2173</v>
      </c>
      <c r="N651" s="2">
        <v>53.75</v>
      </c>
      <c r="O651" s="3">
        <v>14.522399999999999</v>
      </c>
      <c r="R651" s="2">
        <v>177.75</v>
      </c>
      <c r="S651" s="3">
        <v>14.7852</v>
      </c>
      <c r="V651" s="4">
        <v>126.75</v>
      </c>
      <c r="W651" s="5">
        <v>14.283200000000001</v>
      </c>
      <c r="Z651" s="2">
        <v>120.75</v>
      </c>
      <c r="AA651" s="3">
        <v>15.1617</v>
      </c>
    </row>
    <row r="652" spans="2:27" hidden="1" x14ac:dyDescent="0.25">
      <c r="B652" s="4">
        <v>40.75</v>
      </c>
      <c r="C652" s="5">
        <v>3.0166900000000001</v>
      </c>
      <c r="F652" s="2">
        <v>29.25</v>
      </c>
      <c r="G652" s="6">
        <v>11.010300000000001</v>
      </c>
      <c r="J652" s="2">
        <v>167.25</v>
      </c>
      <c r="K652" s="6">
        <v>13.209899999999999</v>
      </c>
      <c r="N652" s="4">
        <v>165.5</v>
      </c>
      <c r="O652" s="5">
        <v>14.474600000000001</v>
      </c>
      <c r="R652" s="2">
        <v>12.25</v>
      </c>
      <c r="S652" s="3">
        <v>14.742699999999999</v>
      </c>
      <c r="V652" s="4">
        <v>101.5</v>
      </c>
      <c r="W652" s="5">
        <v>14.151899999999999</v>
      </c>
      <c r="Z652" s="2">
        <v>167.25</v>
      </c>
      <c r="AA652" s="3">
        <v>15.1135</v>
      </c>
    </row>
    <row r="653" spans="2:27" hidden="1" x14ac:dyDescent="0.25">
      <c r="B653" s="2">
        <v>50.5</v>
      </c>
      <c r="C653" s="3">
        <v>3.0043500000000001</v>
      </c>
      <c r="F653" s="2">
        <v>146</v>
      </c>
      <c r="G653" s="6">
        <v>10.938800000000001</v>
      </c>
      <c r="J653" s="4">
        <v>167.75</v>
      </c>
      <c r="K653" s="7">
        <v>13.1668</v>
      </c>
      <c r="N653" s="4">
        <v>15.75</v>
      </c>
      <c r="O653" s="5">
        <v>14.261200000000001</v>
      </c>
      <c r="R653" s="2">
        <v>157</v>
      </c>
      <c r="S653" s="3">
        <v>14.7295</v>
      </c>
      <c r="V653" s="4">
        <v>4.25</v>
      </c>
      <c r="W653" s="5">
        <v>14.1045</v>
      </c>
      <c r="Z653" s="2">
        <v>171</v>
      </c>
      <c r="AA653" s="3">
        <v>14.959199999999999</v>
      </c>
    </row>
    <row r="654" spans="2:27" hidden="1" x14ac:dyDescent="0.25">
      <c r="B654" s="4">
        <v>59</v>
      </c>
      <c r="C654" s="5">
        <v>3.00406</v>
      </c>
      <c r="F654" s="4">
        <v>27.25</v>
      </c>
      <c r="G654" s="7">
        <v>10.9168</v>
      </c>
      <c r="J654" s="4">
        <v>37.75</v>
      </c>
      <c r="K654" s="7">
        <v>13.1182</v>
      </c>
      <c r="N654" s="2">
        <v>124.5</v>
      </c>
      <c r="O654" s="3">
        <v>14.241</v>
      </c>
      <c r="R654" s="4">
        <v>141.5</v>
      </c>
      <c r="S654" s="5">
        <v>14.689</v>
      </c>
      <c r="V654" s="2">
        <v>156.25</v>
      </c>
      <c r="W654" s="3">
        <v>14.0525</v>
      </c>
      <c r="Z654" s="4">
        <v>22.75</v>
      </c>
      <c r="AA654" s="5">
        <v>14.9061</v>
      </c>
    </row>
    <row r="655" spans="2:27" hidden="1" x14ac:dyDescent="0.25">
      <c r="B655" s="2">
        <v>49.25</v>
      </c>
      <c r="C655" s="3">
        <v>2.9960800000000001</v>
      </c>
      <c r="F655" s="2">
        <v>143.25</v>
      </c>
      <c r="G655" s="6">
        <v>10.8551</v>
      </c>
      <c r="J655" s="4">
        <v>71.25</v>
      </c>
      <c r="K655" s="7">
        <v>13.085800000000001</v>
      </c>
      <c r="N655" s="2">
        <v>89.5</v>
      </c>
      <c r="O655" s="3">
        <v>14.232699999999999</v>
      </c>
      <c r="R655" s="4">
        <v>49</v>
      </c>
      <c r="S655" s="5">
        <v>14.538399999999999</v>
      </c>
      <c r="V655" s="2">
        <v>165.25</v>
      </c>
      <c r="W655" s="3">
        <v>13.967700000000001</v>
      </c>
      <c r="Z655" s="4">
        <v>26</v>
      </c>
      <c r="AA655" s="5">
        <v>14.901300000000001</v>
      </c>
    </row>
    <row r="656" spans="2:27" hidden="1" x14ac:dyDescent="0.25">
      <c r="B656" s="2">
        <v>145</v>
      </c>
      <c r="C656" s="3">
        <v>2.9922499999999999</v>
      </c>
      <c r="F656" s="4">
        <v>110</v>
      </c>
      <c r="G656" s="7">
        <v>10.8522</v>
      </c>
      <c r="J656" s="4">
        <v>108.25</v>
      </c>
      <c r="K656" s="7">
        <v>13.015599999999999</v>
      </c>
      <c r="N656" s="2">
        <v>152.5</v>
      </c>
      <c r="O656" s="3">
        <v>14.2187</v>
      </c>
      <c r="R656" s="4">
        <v>105.75</v>
      </c>
      <c r="S656" s="5">
        <v>14.528499999999999</v>
      </c>
      <c r="V656" s="4">
        <v>17.25</v>
      </c>
      <c r="W656" s="5">
        <v>13.9587</v>
      </c>
      <c r="Z656" s="2">
        <v>45.75</v>
      </c>
      <c r="AA656" s="3">
        <v>14.898400000000001</v>
      </c>
    </row>
    <row r="657" spans="2:27" hidden="1" x14ac:dyDescent="0.25">
      <c r="B657" s="4">
        <v>119</v>
      </c>
      <c r="C657" s="5">
        <v>2.9550900000000002</v>
      </c>
      <c r="F657" s="2">
        <v>130.75</v>
      </c>
      <c r="G657" s="6">
        <v>10.832599999999999</v>
      </c>
      <c r="J657" s="2">
        <v>104.25</v>
      </c>
      <c r="K657" s="6">
        <v>13.010400000000001</v>
      </c>
      <c r="N657" s="2">
        <v>173</v>
      </c>
      <c r="O657" s="3">
        <v>14.1676</v>
      </c>
      <c r="R657" s="2">
        <v>44.5</v>
      </c>
      <c r="S657" s="3">
        <v>14.4231</v>
      </c>
      <c r="V657" s="2">
        <v>141.5</v>
      </c>
      <c r="W657" s="3">
        <v>13.9278</v>
      </c>
      <c r="Z657" s="2">
        <v>19</v>
      </c>
      <c r="AA657" s="3">
        <v>14.8569</v>
      </c>
    </row>
    <row r="658" spans="2:27" hidden="1" x14ac:dyDescent="0.25">
      <c r="B658" s="4">
        <v>52.5</v>
      </c>
      <c r="C658" s="5">
        <v>2.9396599999999999</v>
      </c>
      <c r="F658" s="2">
        <v>51.5</v>
      </c>
      <c r="G658" s="6">
        <v>10.8056</v>
      </c>
      <c r="J658" s="2">
        <v>7</v>
      </c>
      <c r="K658" s="6">
        <v>12.9536</v>
      </c>
      <c r="N658" s="2">
        <v>4.25</v>
      </c>
      <c r="O658" s="3">
        <v>14.121600000000001</v>
      </c>
      <c r="R658" s="4">
        <v>140</v>
      </c>
      <c r="S658" s="5">
        <v>14.2189</v>
      </c>
      <c r="V658" s="4">
        <v>33.25</v>
      </c>
      <c r="W658" s="5">
        <v>13.8772</v>
      </c>
      <c r="Z658" s="2">
        <v>53</v>
      </c>
      <c r="AA658" s="3">
        <v>14.8444</v>
      </c>
    </row>
    <row r="659" spans="2:27" hidden="1" x14ac:dyDescent="0.25">
      <c r="B659" s="2">
        <v>138.75</v>
      </c>
      <c r="C659" s="3">
        <v>2.9076499999999998</v>
      </c>
      <c r="F659" s="4">
        <v>6.5</v>
      </c>
      <c r="G659" s="7">
        <v>10.6951</v>
      </c>
      <c r="J659" s="4">
        <v>15.25</v>
      </c>
      <c r="K659" s="7">
        <v>12.826599999999999</v>
      </c>
      <c r="N659" s="4">
        <v>151.5</v>
      </c>
      <c r="O659" s="5">
        <v>14.1191</v>
      </c>
      <c r="R659" s="4">
        <v>3</v>
      </c>
      <c r="S659" s="5">
        <v>14.1693</v>
      </c>
      <c r="V659" s="2">
        <v>20.25</v>
      </c>
      <c r="W659" s="3">
        <v>13.8642</v>
      </c>
      <c r="Z659" s="4">
        <v>1</v>
      </c>
      <c r="AA659" s="5">
        <v>14.8338</v>
      </c>
    </row>
    <row r="660" spans="2:27" hidden="1" x14ac:dyDescent="0.25">
      <c r="B660" s="2">
        <v>122</v>
      </c>
      <c r="C660" s="3">
        <v>2.9038499999999998</v>
      </c>
      <c r="F660" s="4">
        <v>56</v>
      </c>
      <c r="G660" s="7">
        <v>10.680199999999999</v>
      </c>
      <c r="J660" s="2">
        <v>141.5</v>
      </c>
      <c r="K660" s="6">
        <v>12.8161</v>
      </c>
      <c r="N660" s="2">
        <v>131</v>
      </c>
      <c r="O660" s="3">
        <v>14.080500000000001</v>
      </c>
      <c r="R660" s="4">
        <v>80.75</v>
      </c>
      <c r="S660" s="5">
        <v>14.089600000000001</v>
      </c>
      <c r="V660" s="4">
        <v>123.5</v>
      </c>
      <c r="W660" s="5">
        <v>13.7654</v>
      </c>
      <c r="Z660" s="2">
        <v>160</v>
      </c>
      <c r="AA660" s="3">
        <v>14.8309</v>
      </c>
    </row>
    <row r="661" spans="2:27" hidden="1" x14ac:dyDescent="0.25">
      <c r="B661" s="2">
        <v>148.75</v>
      </c>
      <c r="C661" s="3">
        <v>2.8885700000000001</v>
      </c>
      <c r="F661" s="4">
        <v>169.5</v>
      </c>
      <c r="G661" s="7">
        <v>10.5764</v>
      </c>
      <c r="J661" s="2">
        <v>23</v>
      </c>
      <c r="K661" s="6">
        <v>12.8131</v>
      </c>
      <c r="N661" s="2">
        <v>30.5</v>
      </c>
      <c r="O661" s="3">
        <v>14.030900000000001</v>
      </c>
      <c r="R661" s="4">
        <v>153</v>
      </c>
      <c r="S661" s="5">
        <v>14.0314</v>
      </c>
      <c r="V661" s="4">
        <v>3.75</v>
      </c>
      <c r="W661" s="5">
        <v>13.7568</v>
      </c>
      <c r="Z661" s="4">
        <v>25.75</v>
      </c>
      <c r="AA661" s="5">
        <v>14.733499999999999</v>
      </c>
    </row>
    <row r="662" spans="2:27" hidden="1" x14ac:dyDescent="0.25">
      <c r="B662" s="2">
        <v>126</v>
      </c>
      <c r="C662" s="3">
        <v>2.8673999999999999</v>
      </c>
      <c r="F662" s="4">
        <v>160</v>
      </c>
      <c r="G662" s="7">
        <v>10.5543</v>
      </c>
      <c r="J662" s="4">
        <v>108.75</v>
      </c>
      <c r="K662" s="7">
        <v>12.8124</v>
      </c>
      <c r="N662" s="2">
        <v>120.75</v>
      </c>
      <c r="O662" s="3">
        <v>13.9762</v>
      </c>
      <c r="R662" s="4">
        <v>1</v>
      </c>
      <c r="S662" s="5">
        <v>14.0097</v>
      </c>
      <c r="V662" s="4">
        <v>169.25</v>
      </c>
      <c r="W662" s="5">
        <v>13.7104</v>
      </c>
      <c r="Z662" s="2">
        <v>101.5</v>
      </c>
      <c r="AA662" s="3">
        <v>14.638999999999999</v>
      </c>
    </row>
    <row r="663" spans="2:27" hidden="1" x14ac:dyDescent="0.25">
      <c r="B663" s="4">
        <v>154.5</v>
      </c>
      <c r="C663" s="5">
        <v>2.83609</v>
      </c>
      <c r="F663" s="4">
        <v>134</v>
      </c>
      <c r="G663" s="7">
        <v>10.5006</v>
      </c>
      <c r="J663" s="2">
        <v>158</v>
      </c>
      <c r="K663" s="6">
        <v>12.8073</v>
      </c>
      <c r="N663" s="4">
        <v>163.75</v>
      </c>
      <c r="O663" s="5">
        <v>13.7616</v>
      </c>
      <c r="R663" s="4">
        <v>173.5</v>
      </c>
      <c r="S663" s="5">
        <v>13.9945</v>
      </c>
      <c r="V663" s="4">
        <v>179</v>
      </c>
      <c r="W663" s="5">
        <v>13.6808</v>
      </c>
      <c r="Z663" s="2">
        <v>1.5</v>
      </c>
      <c r="AA663" s="3">
        <v>14.4962</v>
      </c>
    </row>
    <row r="664" spans="2:27" hidden="1" x14ac:dyDescent="0.25">
      <c r="B664" s="2">
        <v>41.5</v>
      </c>
      <c r="C664" s="3">
        <v>2.8140399999999999</v>
      </c>
      <c r="F664" s="2">
        <v>8</v>
      </c>
      <c r="G664" s="6">
        <v>10.4842</v>
      </c>
      <c r="J664" s="2">
        <v>9.25</v>
      </c>
      <c r="K664" s="6">
        <v>12.786</v>
      </c>
      <c r="N664" s="4">
        <v>108.25</v>
      </c>
      <c r="O664" s="5">
        <v>13.7372</v>
      </c>
      <c r="R664" s="4">
        <v>150.75</v>
      </c>
      <c r="S664" s="5">
        <v>13.989699999999999</v>
      </c>
      <c r="V664" s="4">
        <v>158</v>
      </c>
      <c r="W664" s="5">
        <v>13.602499999999999</v>
      </c>
      <c r="Z664" s="4">
        <v>82</v>
      </c>
      <c r="AA664" s="5">
        <v>14.382400000000001</v>
      </c>
    </row>
    <row r="665" spans="2:27" hidden="1" x14ac:dyDescent="0.25">
      <c r="B665" s="4">
        <v>152.5</v>
      </c>
      <c r="C665" s="5">
        <v>2.8081800000000001</v>
      </c>
      <c r="F665" s="2">
        <v>154</v>
      </c>
      <c r="G665" s="6">
        <v>10.462999999999999</v>
      </c>
      <c r="J665" s="2">
        <v>161.25</v>
      </c>
      <c r="K665" s="6">
        <v>12.770799999999999</v>
      </c>
      <c r="N665" s="2">
        <v>21.25</v>
      </c>
      <c r="O665" s="3">
        <v>13.7081</v>
      </c>
      <c r="R665" s="4">
        <v>128.25</v>
      </c>
      <c r="S665" s="5">
        <v>13.911899999999999</v>
      </c>
      <c r="V665" s="2">
        <v>108.75</v>
      </c>
      <c r="W665" s="3">
        <v>13.5764</v>
      </c>
      <c r="Z665" s="4">
        <v>174</v>
      </c>
      <c r="AA665" s="5">
        <v>14.356400000000001</v>
      </c>
    </row>
    <row r="666" spans="2:27" hidden="1" x14ac:dyDescent="0.25">
      <c r="B666" s="2">
        <v>50.75</v>
      </c>
      <c r="C666" s="3">
        <v>2.7960199999999999</v>
      </c>
      <c r="F666" s="2">
        <v>175.25</v>
      </c>
      <c r="G666" s="6">
        <v>10.455399999999999</v>
      </c>
      <c r="J666" s="2">
        <v>51.5</v>
      </c>
      <c r="K666" s="6">
        <v>12.7249</v>
      </c>
      <c r="N666" s="2">
        <v>157</v>
      </c>
      <c r="O666" s="3">
        <v>13.5525</v>
      </c>
      <c r="R666" s="4">
        <v>175.25</v>
      </c>
      <c r="S666" s="5">
        <v>13.8977</v>
      </c>
      <c r="V666" s="4">
        <v>100.5</v>
      </c>
      <c r="W666" s="5">
        <v>13.4453</v>
      </c>
      <c r="Z666" s="4">
        <v>24.5</v>
      </c>
      <c r="AA666" s="5">
        <v>14.2898</v>
      </c>
    </row>
    <row r="667" spans="2:27" hidden="1" x14ac:dyDescent="0.25">
      <c r="B667" s="4">
        <v>134.5</v>
      </c>
      <c r="C667" s="5">
        <v>2.7925599999999999</v>
      </c>
      <c r="F667" s="2">
        <v>17.5</v>
      </c>
      <c r="G667" s="6">
        <v>10.384399999999999</v>
      </c>
      <c r="J667" s="4">
        <v>142.25</v>
      </c>
      <c r="K667" s="7">
        <v>12.710699999999999</v>
      </c>
      <c r="N667" s="2">
        <v>59.25</v>
      </c>
      <c r="O667" s="3">
        <v>13.2827</v>
      </c>
      <c r="R667" s="4">
        <v>70.25</v>
      </c>
      <c r="S667" s="5">
        <v>13.834099999999999</v>
      </c>
      <c r="V667" s="4">
        <v>38</v>
      </c>
      <c r="W667" s="5">
        <v>13.4278</v>
      </c>
      <c r="Z667" s="4">
        <v>34</v>
      </c>
      <c r="AA667" s="5">
        <v>14.148999999999999</v>
      </c>
    </row>
    <row r="668" spans="2:27" hidden="1" x14ac:dyDescent="0.25">
      <c r="B668" s="2">
        <v>126.5</v>
      </c>
      <c r="C668" s="3">
        <v>2.79155</v>
      </c>
      <c r="F668" s="2">
        <v>30.75</v>
      </c>
      <c r="G668" s="6">
        <v>10.380800000000001</v>
      </c>
      <c r="J668" s="4">
        <v>7.75</v>
      </c>
      <c r="K668" s="7">
        <v>12.6096</v>
      </c>
      <c r="N668" s="4">
        <v>51.25</v>
      </c>
      <c r="O668" s="5">
        <v>13.257400000000001</v>
      </c>
      <c r="R668" s="2">
        <v>116</v>
      </c>
      <c r="S668" s="3">
        <v>13.797700000000001</v>
      </c>
      <c r="V668" s="2">
        <v>171</v>
      </c>
      <c r="W668" s="3">
        <v>13.349</v>
      </c>
      <c r="Z668" s="2">
        <v>90.5</v>
      </c>
      <c r="AA668" s="3">
        <v>14.148099999999999</v>
      </c>
    </row>
    <row r="669" spans="2:27" hidden="1" x14ac:dyDescent="0.25">
      <c r="B669" s="2">
        <v>132.75</v>
      </c>
      <c r="C669" s="3">
        <v>2.7915000000000001</v>
      </c>
      <c r="F669" s="2">
        <v>157.5</v>
      </c>
      <c r="G669" s="6">
        <v>10.354699999999999</v>
      </c>
      <c r="J669" s="2">
        <v>6.5</v>
      </c>
      <c r="K669" s="6">
        <v>12.590199999999999</v>
      </c>
      <c r="N669" s="2">
        <v>40</v>
      </c>
      <c r="O669" s="3">
        <v>13.213100000000001</v>
      </c>
      <c r="R669" s="4">
        <v>53</v>
      </c>
      <c r="S669" s="5">
        <v>13.7081</v>
      </c>
      <c r="V669" s="2">
        <v>13.75</v>
      </c>
      <c r="W669" s="3">
        <v>13.3483</v>
      </c>
      <c r="Z669" s="4">
        <v>164.75</v>
      </c>
      <c r="AA669" s="5">
        <v>13.912800000000001</v>
      </c>
    </row>
    <row r="670" spans="2:27" hidden="1" x14ac:dyDescent="0.25">
      <c r="B670" s="2">
        <v>27.75</v>
      </c>
      <c r="C670" s="3">
        <v>2.7833100000000002</v>
      </c>
      <c r="F670" s="2">
        <v>35.25</v>
      </c>
      <c r="G670" s="6">
        <v>10.274100000000001</v>
      </c>
      <c r="J670" s="2">
        <v>168.25</v>
      </c>
      <c r="K670" s="6">
        <v>12.5008</v>
      </c>
      <c r="N670" s="2">
        <v>153.75</v>
      </c>
      <c r="O670" s="3">
        <v>13.190200000000001</v>
      </c>
      <c r="R670" s="4">
        <v>131</v>
      </c>
      <c r="S670" s="5">
        <v>13.5945</v>
      </c>
      <c r="V670" s="2">
        <v>162.5</v>
      </c>
      <c r="W670" s="3">
        <v>13.263400000000001</v>
      </c>
      <c r="Z670" s="2">
        <v>29.5</v>
      </c>
      <c r="AA670" s="3">
        <v>13.853</v>
      </c>
    </row>
    <row r="671" spans="2:27" hidden="1" x14ac:dyDescent="0.25">
      <c r="B671" s="4">
        <v>64.5</v>
      </c>
      <c r="C671" s="5">
        <v>2.7638799999999999</v>
      </c>
      <c r="F671" s="2">
        <v>21.5</v>
      </c>
      <c r="G671" s="6">
        <v>10.2723</v>
      </c>
      <c r="J671" s="4">
        <v>4.25</v>
      </c>
      <c r="K671" s="7">
        <v>12.3573</v>
      </c>
      <c r="N671" s="2">
        <v>13.75</v>
      </c>
      <c r="O671" s="3">
        <v>13.089499999999999</v>
      </c>
      <c r="R671" s="2">
        <v>33.5</v>
      </c>
      <c r="S671" s="3">
        <v>13.568199999999999</v>
      </c>
      <c r="V671" s="4">
        <v>153</v>
      </c>
      <c r="W671" s="5">
        <v>13.237299999999999</v>
      </c>
      <c r="Z671" s="4">
        <v>128.5</v>
      </c>
      <c r="AA671" s="5">
        <v>13.848100000000001</v>
      </c>
    </row>
    <row r="672" spans="2:27" hidden="1" x14ac:dyDescent="0.25">
      <c r="B672" s="2">
        <v>44.5</v>
      </c>
      <c r="C672" s="3">
        <v>2.7418999999999998</v>
      </c>
      <c r="F672" s="2">
        <v>154.25</v>
      </c>
      <c r="G672" s="6">
        <v>10.2569</v>
      </c>
      <c r="J672" s="4">
        <v>124</v>
      </c>
      <c r="K672" s="7">
        <v>12.3018</v>
      </c>
      <c r="N672" s="2">
        <v>20.75</v>
      </c>
      <c r="O672" s="3">
        <v>13.027100000000001</v>
      </c>
      <c r="R672" s="2">
        <v>13.75</v>
      </c>
      <c r="S672" s="3">
        <v>13.4842</v>
      </c>
      <c r="V672" s="4">
        <v>142</v>
      </c>
      <c r="W672" s="5">
        <v>13.213900000000001</v>
      </c>
      <c r="Z672" s="4">
        <v>169</v>
      </c>
      <c r="AA672" s="5">
        <v>13.7941</v>
      </c>
    </row>
    <row r="673" spans="2:27" hidden="1" x14ac:dyDescent="0.25">
      <c r="B673" s="4">
        <v>60</v>
      </c>
      <c r="C673" s="5">
        <v>2.7054</v>
      </c>
      <c r="F673" s="4">
        <v>179</v>
      </c>
      <c r="G673" s="7">
        <v>10.203900000000001</v>
      </c>
      <c r="J673" s="4">
        <v>53</v>
      </c>
      <c r="K673" s="7">
        <v>12.2895</v>
      </c>
      <c r="N673" s="2">
        <v>6.5</v>
      </c>
      <c r="O673" s="3">
        <v>13.0159</v>
      </c>
      <c r="R673" s="4">
        <v>14.5</v>
      </c>
      <c r="S673" s="5">
        <v>13.4559</v>
      </c>
      <c r="V673" s="4">
        <v>56.5</v>
      </c>
      <c r="W673" s="5">
        <v>13.1807</v>
      </c>
      <c r="Z673" s="4">
        <v>176.5</v>
      </c>
      <c r="AA673" s="5">
        <v>13.7941</v>
      </c>
    </row>
    <row r="674" spans="2:27" hidden="1" x14ac:dyDescent="0.25">
      <c r="B674" s="2">
        <v>116.75</v>
      </c>
      <c r="C674" s="3">
        <v>2.7032099999999999</v>
      </c>
      <c r="F674" s="2">
        <v>18.75</v>
      </c>
      <c r="G674" s="6">
        <v>10.1351</v>
      </c>
      <c r="J674" s="4">
        <v>135.5</v>
      </c>
      <c r="K674" s="7">
        <v>12.215199999999999</v>
      </c>
      <c r="N674" s="4">
        <v>40.5</v>
      </c>
      <c r="O674" s="5">
        <v>12.9918</v>
      </c>
      <c r="R674" s="2">
        <v>174</v>
      </c>
      <c r="S674" s="3">
        <v>12.792199999999999</v>
      </c>
      <c r="V674" s="4">
        <v>38.5</v>
      </c>
      <c r="W674" s="5">
        <v>13.1775</v>
      </c>
      <c r="Z674" s="4">
        <v>75.75</v>
      </c>
      <c r="AA674" s="5">
        <v>13.741099999999999</v>
      </c>
    </row>
    <row r="675" spans="2:27" hidden="1" x14ac:dyDescent="0.25">
      <c r="B675" s="4">
        <v>114.25</v>
      </c>
      <c r="C675" s="5">
        <v>2.66378</v>
      </c>
      <c r="F675" s="4">
        <v>23</v>
      </c>
      <c r="G675" s="7">
        <v>10.117699999999999</v>
      </c>
      <c r="J675" s="2">
        <v>66.5</v>
      </c>
      <c r="K675" s="6">
        <v>12.209099999999999</v>
      </c>
      <c r="N675" s="2">
        <v>127</v>
      </c>
      <c r="O675" s="3">
        <v>12.991</v>
      </c>
      <c r="R675" s="2">
        <v>134.25</v>
      </c>
      <c r="S675" s="3">
        <v>12.746700000000001</v>
      </c>
      <c r="V675" s="2">
        <v>2</v>
      </c>
      <c r="W675" s="3">
        <v>12.9979</v>
      </c>
      <c r="Z675" s="4">
        <v>6.5</v>
      </c>
      <c r="AA675" s="5">
        <v>13.7189</v>
      </c>
    </row>
    <row r="676" spans="2:27" hidden="1" x14ac:dyDescent="0.25">
      <c r="B676" s="4">
        <v>69.5</v>
      </c>
      <c r="C676" s="5">
        <v>2.6531500000000001</v>
      </c>
      <c r="F676" s="2">
        <v>37.75</v>
      </c>
      <c r="G676" s="6">
        <v>10.109400000000001</v>
      </c>
      <c r="J676" s="2">
        <v>166.25</v>
      </c>
      <c r="K676" s="6">
        <v>12.189299999999999</v>
      </c>
      <c r="N676" s="2">
        <v>113</v>
      </c>
      <c r="O676" s="3">
        <v>12.965400000000001</v>
      </c>
      <c r="R676" s="4">
        <v>155.5</v>
      </c>
      <c r="S676" s="5">
        <v>12.6762</v>
      </c>
      <c r="V676" s="4">
        <v>11.5</v>
      </c>
      <c r="W676" s="5">
        <v>12.9703</v>
      </c>
      <c r="Z676" s="4">
        <v>161.25</v>
      </c>
      <c r="AA676" s="5">
        <v>13.7035</v>
      </c>
    </row>
    <row r="677" spans="2:27" hidden="1" x14ac:dyDescent="0.25">
      <c r="B677" s="2">
        <v>69.25</v>
      </c>
      <c r="C677" s="3">
        <v>2.6361300000000001</v>
      </c>
      <c r="F677" s="4">
        <v>116.25</v>
      </c>
      <c r="G677" s="7">
        <v>10.018599999999999</v>
      </c>
      <c r="J677" s="4">
        <v>135.75</v>
      </c>
      <c r="K677" s="7">
        <v>12.0769</v>
      </c>
      <c r="N677" s="4">
        <v>2</v>
      </c>
      <c r="O677" s="5">
        <v>12.829700000000001</v>
      </c>
      <c r="R677" s="2">
        <v>146</v>
      </c>
      <c r="S677" s="3">
        <v>12.6092</v>
      </c>
      <c r="V677" s="2">
        <v>172.25</v>
      </c>
      <c r="W677" s="3">
        <v>12.859</v>
      </c>
      <c r="Z677" s="4">
        <v>174.25</v>
      </c>
      <c r="AA677" s="5">
        <v>13.581</v>
      </c>
    </row>
    <row r="678" spans="2:27" hidden="1" x14ac:dyDescent="0.25">
      <c r="B678" s="2">
        <v>128</v>
      </c>
      <c r="C678" s="3">
        <v>2.6359499999999998</v>
      </c>
      <c r="F678" s="2">
        <v>178.5</v>
      </c>
      <c r="G678" s="6">
        <v>9.8365500000000008</v>
      </c>
      <c r="J678" s="4">
        <v>20.75</v>
      </c>
      <c r="K678" s="7">
        <v>12.0463</v>
      </c>
      <c r="N678" s="2">
        <v>16.25</v>
      </c>
      <c r="O678" s="3">
        <v>12.6769</v>
      </c>
      <c r="R678" s="4">
        <v>31</v>
      </c>
      <c r="S678" s="5">
        <v>12.5885</v>
      </c>
      <c r="V678" s="4">
        <v>12.25</v>
      </c>
      <c r="W678" s="5">
        <v>12.8538</v>
      </c>
      <c r="Z678" s="2">
        <v>28.75</v>
      </c>
      <c r="AA678" s="3">
        <v>13.517300000000001</v>
      </c>
    </row>
    <row r="679" spans="2:27" hidden="1" x14ac:dyDescent="0.25">
      <c r="B679" s="4">
        <v>49.5</v>
      </c>
      <c r="C679" s="5">
        <v>2.6345499999999999</v>
      </c>
      <c r="F679" s="4">
        <v>153</v>
      </c>
      <c r="G679" s="7">
        <v>9.78064</v>
      </c>
      <c r="J679" s="2">
        <v>179</v>
      </c>
      <c r="K679" s="6">
        <v>11.9998</v>
      </c>
      <c r="N679" s="4">
        <v>148.75</v>
      </c>
      <c r="O679" s="5">
        <v>12.327199999999999</v>
      </c>
      <c r="R679" s="4">
        <v>89.5</v>
      </c>
      <c r="S679" s="5">
        <v>12.4224</v>
      </c>
      <c r="V679" s="2">
        <v>82</v>
      </c>
      <c r="W679" s="3">
        <v>12.7692</v>
      </c>
      <c r="Z679" s="2">
        <v>127</v>
      </c>
      <c r="AA679" s="3">
        <v>13.491300000000001</v>
      </c>
    </row>
    <row r="680" spans="2:27" hidden="1" x14ac:dyDescent="0.25">
      <c r="B680" s="2">
        <v>121</v>
      </c>
      <c r="C680" s="3">
        <v>2.6319599999999999</v>
      </c>
      <c r="F680" s="4">
        <v>63.75</v>
      </c>
      <c r="G680" s="7">
        <v>9.7784099999999992</v>
      </c>
      <c r="J680" s="4">
        <v>172</v>
      </c>
      <c r="K680" s="7">
        <v>11.997299999999999</v>
      </c>
      <c r="N680" s="2">
        <v>178.75</v>
      </c>
      <c r="O680" s="3">
        <v>12.2509</v>
      </c>
      <c r="R680" s="2">
        <v>178.75</v>
      </c>
      <c r="S680" s="3">
        <v>12.3955</v>
      </c>
      <c r="V680" s="4">
        <v>89.5</v>
      </c>
      <c r="W680" s="5">
        <v>12.6845</v>
      </c>
      <c r="Z680" s="2">
        <v>113</v>
      </c>
      <c r="AA680" s="3">
        <v>13.473000000000001</v>
      </c>
    </row>
    <row r="681" spans="2:27" hidden="1" x14ac:dyDescent="0.25">
      <c r="B681" s="2">
        <v>113.75</v>
      </c>
      <c r="C681" s="3">
        <v>2.62012</v>
      </c>
      <c r="F681" s="2">
        <v>45.75</v>
      </c>
      <c r="G681" s="6">
        <v>9.5944000000000003</v>
      </c>
      <c r="J681" s="2">
        <v>13.75</v>
      </c>
      <c r="K681" s="6">
        <v>11.954700000000001</v>
      </c>
      <c r="N681" s="4">
        <v>71.75</v>
      </c>
      <c r="O681" s="5">
        <v>12.196300000000001</v>
      </c>
      <c r="R681" s="4">
        <v>178.5</v>
      </c>
      <c r="S681" s="5">
        <v>12.0854</v>
      </c>
      <c r="V681" s="2">
        <v>175</v>
      </c>
      <c r="W681" s="3">
        <v>12.6593</v>
      </c>
      <c r="Z681" s="4">
        <v>23.5</v>
      </c>
      <c r="AA681" s="5">
        <v>13.4277</v>
      </c>
    </row>
    <row r="682" spans="2:27" hidden="1" x14ac:dyDescent="0.25">
      <c r="B682" s="2">
        <v>127</v>
      </c>
      <c r="C682" s="3">
        <v>2.6071399999999998</v>
      </c>
      <c r="F682" s="4">
        <v>34</v>
      </c>
      <c r="G682" s="7">
        <v>9.5906099999999999</v>
      </c>
      <c r="J682" s="4">
        <v>1.25</v>
      </c>
      <c r="K682" s="7">
        <v>11.9544</v>
      </c>
      <c r="N682" s="2">
        <v>36.75</v>
      </c>
      <c r="O682" s="3">
        <v>12.172800000000001</v>
      </c>
      <c r="R682" s="2">
        <v>45.75</v>
      </c>
      <c r="S682" s="3">
        <v>11.9329</v>
      </c>
      <c r="V682" s="2">
        <v>32.25</v>
      </c>
      <c r="W682" s="3">
        <v>12.6477</v>
      </c>
      <c r="Z682" s="2">
        <v>14.25</v>
      </c>
      <c r="AA682" s="3">
        <v>13.210699999999999</v>
      </c>
    </row>
    <row r="683" spans="2:27" hidden="1" x14ac:dyDescent="0.25">
      <c r="B683" s="2">
        <v>119.75</v>
      </c>
      <c r="C683" s="3">
        <v>2.5412300000000001</v>
      </c>
      <c r="F683" s="2">
        <v>14.25</v>
      </c>
      <c r="G683" s="6">
        <v>9.2749400000000009</v>
      </c>
      <c r="J683" s="2">
        <v>63.75</v>
      </c>
      <c r="K683" s="6">
        <v>11.931900000000001</v>
      </c>
      <c r="N683" s="2">
        <v>35.75</v>
      </c>
      <c r="O683" s="3">
        <v>12.101800000000001</v>
      </c>
      <c r="R683" s="4">
        <v>179.25</v>
      </c>
      <c r="S683" s="5">
        <v>11.9236</v>
      </c>
      <c r="V683" s="2">
        <v>75.75</v>
      </c>
      <c r="W683" s="3">
        <v>12.563700000000001</v>
      </c>
      <c r="Z683" s="2">
        <v>9.25</v>
      </c>
      <c r="AA683" s="3">
        <v>13.1914</v>
      </c>
    </row>
    <row r="684" spans="2:27" hidden="1" x14ac:dyDescent="0.25">
      <c r="B684" s="4">
        <v>50</v>
      </c>
      <c r="C684" s="5">
        <v>2.5332699999999999</v>
      </c>
      <c r="F684" s="4">
        <v>177.75</v>
      </c>
      <c r="G684" s="7">
        <v>9.2689299999999992</v>
      </c>
      <c r="J684" s="2">
        <v>170.75</v>
      </c>
      <c r="K684" s="6">
        <v>11.854699999999999</v>
      </c>
      <c r="N684" s="2">
        <v>56.5</v>
      </c>
      <c r="O684" s="3">
        <v>11.856400000000001</v>
      </c>
      <c r="R684" s="4">
        <v>59.25</v>
      </c>
      <c r="S684" s="5">
        <v>11.8856</v>
      </c>
      <c r="V684" s="4">
        <v>178.5</v>
      </c>
      <c r="W684" s="5">
        <v>12.3858</v>
      </c>
      <c r="Z684" s="2">
        <v>7</v>
      </c>
      <c r="AA684" s="3">
        <v>13.091100000000001</v>
      </c>
    </row>
    <row r="685" spans="2:27" hidden="1" x14ac:dyDescent="0.25">
      <c r="B685" s="4">
        <v>53.75</v>
      </c>
      <c r="C685" s="5">
        <v>2.5326399999999998</v>
      </c>
      <c r="F685" s="2">
        <v>134.25</v>
      </c>
      <c r="G685" s="6">
        <v>9.1194400000000009</v>
      </c>
      <c r="J685" s="2">
        <v>56</v>
      </c>
      <c r="K685" s="6">
        <v>11.788</v>
      </c>
      <c r="N685" s="2">
        <v>9.75</v>
      </c>
      <c r="O685" s="3">
        <v>11.455</v>
      </c>
      <c r="R685" s="4">
        <v>172</v>
      </c>
      <c r="S685" s="5">
        <v>11.862</v>
      </c>
      <c r="V685" s="4">
        <v>157</v>
      </c>
      <c r="W685" s="5">
        <v>12.3362</v>
      </c>
      <c r="Z685" s="4">
        <v>4.75</v>
      </c>
      <c r="AA685" s="5">
        <v>12.999499999999999</v>
      </c>
    </row>
    <row r="686" spans="2:27" hidden="1" x14ac:dyDescent="0.25">
      <c r="B686" s="4">
        <v>179.75</v>
      </c>
      <c r="C686" s="5">
        <v>2.4955400000000001</v>
      </c>
      <c r="F686" s="4">
        <v>154.5</v>
      </c>
      <c r="G686" s="7">
        <v>9.1163299999999996</v>
      </c>
      <c r="J686" s="4">
        <v>173.5</v>
      </c>
      <c r="K686" s="7">
        <v>11.759399999999999</v>
      </c>
      <c r="N686" s="4">
        <v>143.25</v>
      </c>
      <c r="O686" s="5">
        <v>11.4001</v>
      </c>
      <c r="R686" s="2">
        <v>9.25</v>
      </c>
      <c r="S686" s="3">
        <v>11.8195</v>
      </c>
      <c r="V686" s="2">
        <v>11.75</v>
      </c>
      <c r="W686" s="3">
        <v>11.823</v>
      </c>
      <c r="Z686" s="2">
        <v>116.25</v>
      </c>
      <c r="AA686" s="3">
        <v>12.93</v>
      </c>
    </row>
    <row r="687" spans="2:27" hidden="1" x14ac:dyDescent="0.25">
      <c r="B687" s="4">
        <v>118.25</v>
      </c>
      <c r="C687" s="5">
        <v>2.4759799999999998</v>
      </c>
      <c r="F687" s="2">
        <v>128.5</v>
      </c>
      <c r="G687" s="6">
        <v>9.0982800000000008</v>
      </c>
      <c r="J687" s="2">
        <v>21.5</v>
      </c>
      <c r="K687" s="6">
        <v>11.5474</v>
      </c>
      <c r="N687" s="4">
        <v>63</v>
      </c>
      <c r="O687" s="5">
        <v>11.2599</v>
      </c>
      <c r="R687" s="2">
        <v>9.75</v>
      </c>
      <c r="S687" s="3">
        <v>11.7546</v>
      </c>
      <c r="V687" s="2">
        <v>170.75</v>
      </c>
      <c r="W687" s="3">
        <v>11.8185</v>
      </c>
      <c r="Z687" s="2">
        <v>178.75</v>
      </c>
      <c r="AA687" s="3">
        <v>12.7265</v>
      </c>
    </row>
    <row r="688" spans="2:27" hidden="1" x14ac:dyDescent="0.25">
      <c r="B688" s="2">
        <v>135.5</v>
      </c>
      <c r="C688" s="3">
        <v>2.4683700000000002</v>
      </c>
      <c r="F688" s="4">
        <v>146.5</v>
      </c>
      <c r="G688" s="7">
        <v>8.9726400000000002</v>
      </c>
      <c r="J688" s="4">
        <v>27</v>
      </c>
      <c r="K688" s="7">
        <v>11.5252</v>
      </c>
      <c r="N688" s="2">
        <v>134.5</v>
      </c>
      <c r="O688" s="3">
        <v>11.257199999999999</v>
      </c>
      <c r="R688" s="4">
        <v>167.75</v>
      </c>
      <c r="S688" s="5">
        <v>11.733499999999999</v>
      </c>
      <c r="V688" s="2">
        <v>71.25</v>
      </c>
      <c r="W688" s="3">
        <v>11.8101</v>
      </c>
      <c r="Z688" s="4">
        <v>0.75</v>
      </c>
      <c r="AA688" s="5">
        <v>12.6899</v>
      </c>
    </row>
    <row r="689" spans="2:27" hidden="1" x14ac:dyDescent="0.25">
      <c r="B689" s="2">
        <v>125.25</v>
      </c>
      <c r="C689" s="3">
        <v>2.4514300000000002</v>
      </c>
      <c r="F689" s="2">
        <v>138.5</v>
      </c>
      <c r="G689" s="6">
        <v>8.8719400000000004</v>
      </c>
      <c r="J689" s="2">
        <v>24</v>
      </c>
      <c r="K689" s="6">
        <v>11.523400000000001</v>
      </c>
      <c r="N689" s="2">
        <v>11.5</v>
      </c>
      <c r="O689" s="3">
        <v>11.2471</v>
      </c>
      <c r="R689" s="2">
        <v>6.5</v>
      </c>
      <c r="S689" s="3">
        <v>11.6435</v>
      </c>
      <c r="V689" s="4">
        <v>134.5</v>
      </c>
      <c r="W689" s="5">
        <v>11.783200000000001</v>
      </c>
      <c r="Z689" s="2">
        <v>18.75</v>
      </c>
      <c r="AA689" s="3">
        <v>12.625299999999999</v>
      </c>
    </row>
    <row r="690" spans="2:27" hidden="1" x14ac:dyDescent="0.25">
      <c r="B690" s="2">
        <v>51</v>
      </c>
      <c r="C690" s="3">
        <v>2.4506299999999999</v>
      </c>
      <c r="F690" s="2">
        <v>22</v>
      </c>
      <c r="G690" s="6">
        <v>8.8216000000000001</v>
      </c>
      <c r="J690" s="2">
        <v>178.5</v>
      </c>
      <c r="K690" s="6">
        <v>11.5138</v>
      </c>
      <c r="N690" s="2">
        <v>179.25</v>
      </c>
      <c r="O690" s="3">
        <v>11.0001</v>
      </c>
      <c r="R690" s="4">
        <v>108.25</v>
      </c>
      <c r="S690" s="5">
        <v>11.456799999999999</v>
      </c>
      <c r="V690" s="4">
        <v>161</v>
      </c>
      <c r="W690" s="5">
        <v>11.7562</v>
      </c>
      <c r="Z690" s="2">
        <v>24</v>
      </c>
      <c r="AA690" s="3">
        <v>12.606</v>
      </c>
    </row>
    <row r="691" spans="2:27" hidden="1" x14ac:dyDescent="0.25">
      <c r="B691" s="2">
        <v>131.75</v>
      </c>
      <c r="C691" s="3">
        <v>2.43554</v>
      </c>
      <c r="F691" s="4">
        <v>108.75</v>
      </c>
      <c r="G691" s="7">
        <v>8.7028599999999994</v>
      </c>
      <c r="J691" s="2">
        <v>89.75</v>
      </c>
      <c r="K691" s="6">
        <v>11.4993</v>
      </c>
      <c r="N691" s="4">
        <v>53</v>
      </c>
      <c r="O691" s="5">
        <v>10.985900000000001</v>
      </c>
      <c r="R691" s="2">
        <v>168.5</v>
      </c>
      <c r="S691" s="3">
        <v>11.4498</v>
      </c>
      <c r="V691" s="4">
        <v>15.75</v>
      </c>
      <c r="W691" s="5">
        <v>11.738799999999999</v>
      </c>
      <c r="Z691" s="2">
        <v>15.25</v>
      </c>
      <c r="AA691" s="3">
        <v>12.414</v>
      </c>
    </row>
    <row r="692" spans="2:27" hidden="1" x14ac:dyDescent="0.25">
      <c r="B692" s="2">
        <v>146</v>
      </c>
      <c r="C692" s="3">
        <v>2.4352</v>
      </c>
      <c r="F692" s="4">
        <v>158</v>
      </c>
      <c r="G692" s="7">
        <v>8.6928300000000007</v>
      </c>
      <c r="J692" s="2">
        <v>153</v>
      </c>
      <c r="K692" s="6">
        <v>11.416399999999999</v>
      </c>
      <c r="N692" s="4">
        <v>18.75</v>
      </c>
      <c r="O692" s="5">
        <v>10.9809</v>
      </c>
      <c r="R692" s="2">
        <v>10.5</v>
      </c>
      <c r="S692" s="3">
        <v>11.3188</v>
      </c>
      <c r="V692" s="2">
        <v>108.25</v>
      </c>
      <c r="W692" s="3">
        <v>11.7302</v>
      </c>
      <c r="Z692" s="4">
        <v>167.75</v>
      </c>
      <c r="AA692" s="5">
        <v>12.3446</v>
      </c>
    </row>
    <row r="693" spans="2:27" hidden="1" x14ac:dyDescent="0.25">
      <c r="B693" s="4">
        <v>26.75</v>
      </c>
      <c r="C693" s="5">
        <v>2.39215</v>
      </c>
      <c r="F693" s="2">
        <v>155.5</v>
      </c>
      <c r="G693" s="6">
        <v>8.6424900000000004</v>
      </c>
      <c r="J693" s="4">
        <v>146.75</v>
      </c>
      <c r="K693" s="7">
        <v>11.198499999999999</v>
      </c>
      <c r="N693" s="4">
        <v>0.75</v>
      </c>
      <c r="O693" s="5">
        <v>10.9094</v>
      </c>
      <c r="R693" s="4">
        <v>154</v>
      </c>
      <c r="S693" s="5">
        <v>11.2826</v>
      </c>
      <c r="V693" s="4">
        <v>10.25</v>
      </c>
      <c r="W693" s="5">
        <v>11.6999</v>
      </c>
      <c r="Z693" s="4">
        <v>23</v>
      </c>
      <c r="AA693" s="5">
        <v>12.298299999999999</v>
      </c>
    </row>
    <row r="694" spans="2:27" hidden="1" x14ac:dyDescent="0.25">
      <c r="B694" s="4">
        <v>134.75</v>
      </c>
      <c r="C694" s="5">
        <v>2.3919600000000001</v>
      </c>
      <c r="F694" s="2">
        <v>116.75</v>
      </c>
      <c r="G694" s="6">
        <v>8.5816700000000008</v>
      </c>
      <c r="J694" s="2">
        <v>8</v>
      </c>
      <c r="K694" s="6">
        <v>11.076700000000001</v>
      </c>
      <c r="N694" s="2">
        <v>116.75</v>
      </c>
      <c r="O694" s="3">
        <v>10.455299999999999</v>
      </c>
      <c r="R694" s="4">
        <v>165.25</v>
      </c>
      <c r="S694" s="5">
        <v>11.206200000000001</v>
      </c>
      <c r="V694" s="4">
        <v>71.75</v>
      </c>
      <c r="W694" s="5">
        <v>11.626300000000001</v>
      </c>
      <c r="Z694" s="4">
        <v>45.5</v>
      </c>
      <c r="AA694" s="5">
        <v>12.2163</v>
      </c>
    </row>
    <row r="695" spans="2:27" hidden="1" x14ac:dyDescent="0.25">
      <c r="B695" s="4">
        <v>127.25</v>
      </c>
      <c r="C695" s="5">
        <v>2.38707</v>
      </c>
      <c r="F695" s="4">
        <v>36.75</v>
      </c>
      <c r="G695" s="7">
        <v>8.5645199999999999</v>
      </c>
      <c r="J695" s="4">
        <v>1</v>
      </c>
      <c r="K695" s="7">
        <v>10.966699999999999</v>
      </c>
      <c r="N695" s="4">
        <v>34</v>
      </c>
      <c r="O695" s="5">
        <v>10.4025</v>
      </c>
      <c r="R695" s="2">
        <v>161.25</v>
      </c>
      <c r="S695" s="3">
        <v>11.159700000000001</v>
      </c>
      <c r="V695" s="2">
        <v>175.75</v>
      </c>
      <c r="W695" s="3">
        <v>11.496700000000001</v>
      </c>
      <c r="Z695" s="4">
        <v>56.5</v>
      </c>
      <c r="AA695" s="5">
        <v>12.1913</v>
      </c>
    </row>
    <row r="696" spans="2:27" x14ac:dyDescent="0.25">
      <c r="B696" s="4">
        <v>39.5</v>
      </c>
      <c r="C696" s="5">
        <v>2.3832399999999998</v>
      </c>
      <c r="F696" s="4">
        <v>173.5</v>
      </c>
      <c r="G696" s="7">
        <v>8.5208499999999994</v>
      </c>
      <c r="J696" s="4">
        <v>44.5</v>
      </c>
      <c r="K696" s="7">
        <v>10.917400000000001</v>
      </c>
      <c r="N696" s="2">
        <v>45.75</v>
      </c>
      <c r="O696" s="3">
        <v>10.3858</v>
      </c>
      <c r="R696" s="2">
        <v>146.5</v>
      </c>
      <c r="S696" s="3">
        <v>11.079800000000001</v>
      </c>
      <c r="V696" s="4">
        <v>8.25</v>
      </c>
      <c r="W696" s="5">
        <v>11.4831</v>
      </c>
      <c r="Z696" s="4">
        <v>27</v>
      </c>
      <c r="AA696" s="5">
        <v>12.0688</v>
      </c>
    </row>
    <row r="697" spans="2:27" hidden="1" x14ac:dyDescent="0.25">
      <c r="B697" s="4">
        <v>56</v>
      </c>
      <c r="C697" s="5">
        <v>2.3517899999999998</v>
      </c>
      <c r="F697" s="2">
        <v>175.75</v>
      </c>
      <c r="G697" s="6">
        <v>8.4829799999999995</v>
      </c>
      <c r="J697" s="4">
        <v>33.5</v>
      </c>
      <c r="K697" s="7">
        <v>10.6974</v>
      </c>
      <c r="N697" s="4">
        <v>8</v>
      </c>
      <c r="O697" s="5">
        <v>10.3582</v>
      </c>
      <c r="R697" s="2">
        <v>63.75</v>
      </c>
      <c r="S697" s="3">
        <v>11.064399999999999</v>
      </c>
      <c r="V697" s="4">
        <v>143</v>
      </c>
      <c r="W697" s="5">
        <v>11.422499999999999</v>
      </c>
      <c r="Z697" s="2">
        <v>71.75</v>
      </c>
      <c r="AA697" s="3">
        <v>12.007099999999999</v>
      </c>
    </row>
    <row r="698" spans="2:27" hidden="1" x14ac:dyDescent="0.25">
      <c r="B698" s="2">
        <v>155.75</v>
      </c>
      <c r="C698" s="3">
        <v>2.3112499999999998</v>
      </c>
      <c r="F698" s="4">
        <v>162.75</v>
      </c>
      <c r="G698" s="7">
        <v>8.4774100000000008</v>
      </c>
      <c r="J698" s="4">
        <v>45.5</v>
      </c>
      <c r="K698" s="7">
        <v>10.6648</v>
      </c>
      <c r="N698" s="4">
        <v>33.5</v>
      </c>
      <c r="O698" s="5">
        <v>10.261699999999999</v>
      </c>
      <c r="R698" s="2">
        <v>135.5</v>
      </c>
      <c r="S698" s="3">
        <v>11.041399999999999</v>
      </c>
      <c r="V698" s="2">
        <v>16.25</v>
      </c>
      <c r="W698" s="3">
        <v>11.248799999999999</v>
      </c>
      <c r="Z698" s="2">
        <v>8</v>
      </c>
      <c r="AA698" s="3">
        <v>11.953099999999999</v>
      </c>
    </row>
    <row r="699" spans="2:27" hidden="1" x14ac:dyDescent="0.25">
      <c r="B699" s="4">
        <v>140</v>
      </c>
      <c r="C699" s="5">
        <v>2.2720600000000002</v>
      </c>
      <c r="F699" s="2">
        <v>33.5</v>
      </c>
      <c r="G699" s="6">
        <v>8.2541899999999995</v>
      </c>
      <c r="J699" s="2">
        <v>71.75</v>
      </c>
      <c r="K699" s="6">
        <v>10.2416</v>
      </c>
      <c r="N699" s="4">
        <v>27</v>
      </c>
      <c r="O699" s="5">
        <v>10.2536</v>
      </c>
      <c r="R699" s="4">
        <v>101.5</v>
      </c>
      <c r="S699" s="5">
        <v>10.8635</v>
      </c>
      <c r="V699" s="2">
        <v>63.75</v>
      </c>
      <c r="W699" s="3">
        <v>11.220599999999999</v>
      </c>
      <c r="Z699" s="2">
        <v>172</v>
      </c>
      <c r="AA699" s="3">
        <v>11.8489</v>
      </c>
    </row>
    <row r="700" spans="2:27" hidden="1" x14ac:dyDescent="0.25">
      <c r="B700" s="2">
        <v>24</v>
      </c>
      <c r="C700" s="3">
        <v>2.2625500000000001</v>
      </c>
      <c r="F700" s="2">
        <v>173</v>
      </c>
      <c r="G700" s="6">
        <v>8.1329999999999991</v>
      </c>
      <c r="J700" s="2">
        <v>22</v>
      </c>
      <c r="K700" s="6">
        <v>10.0466</v>
      </c>
      <c r="N700" s="2">
        <v>172</v>
      </c>
      <c r="O700" s="3">
        <v>10.2464</v>
      </c>
      <c r="R700" s="2">
        <v>123.5</v>
      </c>
      <c r="S700" s="3">
        <v>10.615</v>
      </c>
      <c r="V700" s="4">
        <v>146.5</v>
      </c>
      <c r="W700" s="5">
        <v>11.0199</v>
      </c>
      <c r="Z700" s="4">
        <v>108.25</v>
      </c>
      <c r="AA700" s="5">
        <v>11.7399</v>
      </c>
    </row>
    <row r="701" spans="2:27" hidden="1" x14ac:dyDescent="0.25">
      <c r="B701" s="2">
        <v>60.5</v>
      </c>
      <c r="C701" s="3">
        <v>2.2248600000000001</v>
      </c>
      <c r="F701" s="2">
        <v>157</v>
      </c>
      <c r="G701" s="6">
        <v>8.1013699999999993</v>
      </c>
      <c r="J701" s="4">
        <v>38.5</v>
      </c>
      <c r="K701" s="7">
        <v>9.8791899999999995</v>
      </c>
      <c r="N701" s="4">
        <v>168.5</v>
      </c>
      <c r="O701" s="5">
        <v>10.1043</v>
      </c>
      <c r="R701" s="4">
        <v>18.75</v>
      </c>
      <c r="S701" s="5">
        <v>10.460699999999999</v>
      </c>
      <c r="V701" s="4">
        <v>44.5</v>
      </c>
      <c r="W701" s="5">
        <v>10.809900000000001</v>
      </c>
      <c r="Z701" s="2">
        <v>44.25</v>
      </c>
      <c r="AA701" s="3">
        <v>11.578900000000001</v>
      </c>
    </row>
    <row r="702" spans="2:27" hidden="1" x14ac:dyDescent="0.25">
      <c r="B702" s="4">
        <v>138.25</v>
      </c>
      <c r="C702" s="5">
        <v>2.21577</v>
      </c>
      <c r="F702" s="2">
        <v>123.5</v>
      </c>
      <c r="G702" s="6">
        <v>8.0260700000000007</v>
      </c>
      <c r="J702" s="2">
        <v>162.5</v>
      </c>
      <c r="K702" s="6">
        <v>9.7836999999999996</v>
      </c>
      <c r="N702" s="4">
        <v>116.25</v>
      </c>
      <c r="O702" s="5">
        <v>10.0509</v>
      </c>
      <c r="R702" s="4">
        <v>173</v>
      </c>
      <c r="S702" s="5">
        <v>10.3522</v>
      </c>
      <c r="V702" s="2">
        <v>45.5</v>
      </c>
      <c r="W702" s="3">
        <v>10.751200000000001</v>
      </c>
      <c r="Z702" s="2">
        <v>123.5</v>
      </c>
      <c r="AA702" s="3">
        <v>11.458299999999999</v>
      </c>
    </row>
    <row r="703" spans="2:27" hidden="1" x14ac:dyDescent="0.25">
      <c r="B703" s="2">
        <v>139.75</v>
      </c>
      <c r="C703" s="3">
        <v>2.1844000000000001</v>
      </c>
      <c r="F703" s="4">
        <v>7</v>
      </c>
      <c r="G703" s="7">
        <v>7.9853100000000001</v>
      </c>
      <c r="J703" s="4">
        <v>26.25</v>
      </c>
      <c r="K703" s="7">
        <v>9.7652000000000001</v>
      </c>
      <c r="N703" s="2">
        <v>161.25</v>
      </c>
      <c r="O703" s="3">
        <v>9.9444700000000008</v>
      </c>
      <c r="R703" s="4">
        <v>153.75</v>
      </c>
      <c r="S703" s="5">
        <v>10.26</v>
      </c>
      <c r="V703" s="4">
        <v>178.75</v>
      </c>
      <c r="W703" s="5">
        <v>10.7281</v>
      </c>
      <c r="Z703" s="4">
        <v>134.5</v>
      </c>
      <c r="AA703" s="5">
        <v>11.397500000000001</v>
      </c>
    </row>
    <row r="704" spans="2:27" hidden="1" x14ac:dyDescent="0.25">
      <c r="B704" s="4">
        <v>132</v>
      </c>
      <c r="C704" s="5">
        <v>2.1810200000000002</v>
      </c>
      <c r="F704" s="4">
        <v>168.5</v>
      </c>
      <c r="G704" s="7">
        <v>7.9236000000000004</v>
      </c>
      <c r="J704" s="4">
        <v>9.5</v>
      </c>
      <c r="K704" s="7">
        <v>9.7099799999999998</v>
      </c>
      <c r="N704" s="2">
        <v>140</v>
      </c>
      <c r="O704" s="3">
        <v>9.9285499999999995</v>
      </c>
      <c r="R704" s="4">
        <v>179</v>
      </c>
      <c r="S704" s="5">
        <v>10.089600000000001</v>
      </c>
      <c r="V704" s="4">
        <v>9.25</v>
      </c>
      <c r="W704" s="5">
        <v>10.450200000000001</v>
      </c>
      <c r="Z704" s="4">
        <v>17.75</v>
      </c>
      <c r="AA704" s="5">
        <v>11.3734</v>
      </c>
    </row>
    <row r="705" spans="2:27" hidden="1" x14ac:dyDescent="0.25">
      <c r="B705" s="2">
        <v>118.75</v>
      </c>
      <c r="C705" s="3">
        <v>2.09232</v>
      </c>
      <c r="F705" s="2">
        <v>40.5</v>
      </c>
      <c r="G705" s="6">
        <v>7.8774800000000003</v>
      </c>
      <c r="J705" s="2">
        <v>10.75</v>
      </c>
      <c r="K705" s="6">
        <v>9.4851200000000002</v>
      </c>
      <c r="N705" s="2">
        <v>161.75</v>
      </c>
      <c r="O705" s="3">
        <v>9.8776799999999998</v>
      </c>
      <c r="R705" s="4">
        <v>71.75</v>
      </c>
      <c r="S705" s="5">
        <v>9.7866900000000001</v>
      </c>
      <c r="V705" s="2">
        <v>179.25</v>
      </c>
      <c r="W705" s="3">
        <v>10.4221</v>
      </c>
      <c r="Z705" s="4">
        <v>135.5</v>
      </c>
      <c r="AA705" s="5">
        <v>11.0619</v>
      </c>
    </row>
    <row r="706" spans="2:27" hidden="1" x14ac:dyDescent="0.25">
      <c r="B706" s="2">
        <v>33.5</v>
      </c>
      <c r="C706" s="3">
        <v>2.0329100000000002</v>
      </c>
      <c r="F706" s="2">
        <v>11.5</v>
      </c>
      <c r="G706" s="6">
        <v>7.8447399999999998</v>
      </c>
      <c r="J706" s="4">
        <v>2.25</v>
      </c>
      <c r="K706" s="7">
        <v>9.4096200000000003</v>
      </c>
      <c r="N706" s="4">
        <v>89.75</v>
      </c>
      <c r="O706" s="5">
        <v>9.7237100000000005</v>
      </c>
      <c r="R706" s="2">
        <v>166.25</v>
      </c>
      <c r="S706" s="3">
        <v>9.7648399999999995</v>
      </c>
      <c r="V706" s="4">
        <v>165.75</v>
      </c>
      <c r="W706" s="5">
        <v>10.2943</v>
      </c>
      <c r="Z706" s="4">
        <v>22</v>
      </c>
      <c r="AA706" s="5">
        <v>11.0581</v>
      </c>
    </row>
    <row r="707" spans="2:27" hidden="1" x14ac:dyDescent="0.25">
      <c r="B707" s="2">
        <v>147.75</v>
      </c>
      <c r="C707" s="3">
        <v>2.0225499999999998</v>
      </c>
      <c r="F707" s="4">
        <v>165.75</v>
      </c>
      <c r="G707" s="7">
        <v>7.8137699999999999</v>
      </c>
      <c r="J707" s="2">
        <v>11.5</v>
      </c>
      <c r="K707" s="6">
        <v>9.0666200000000003</v>
      </c>
      <c r="N707" s="4">
        <v>9.25</v>
      </c>
      <c r="O707" s="5">
        <v>9.6567299999999996</v>
      </c>
      <c r="R707" s="4">
        <v>116.75</v>
      </c>
      <c r="S707" s="5">
        <v>9.70608</v>
      </c>
      <c r="V707" s="2">
        <v>0.75</v>
      </c>
      <c r="W707" s="3">
        <v>10.283200000000001</v>
      </c>
      <c r="Z707" s="4">
        <v>44.5</v>
      </c>
      <c r="AA707" s="5">
        <v>10.7967</v>
      </c>
    </row>
    <row r="708" spans="2:27" hidden="1" x14ac:dyDescent="0.25">
      <c r="B708" s="4">
        <v>53.25</v>
      </c>
      <c r="C708" s="5">
        <v>1.9413199999999999</v>
      </c>
      <c r="F708" s="2">
        <v>63.25</v>
      </c>
      <c r="G708" s="6">
        <v>7.7315699999999996</v>
      </c>
      <c r="J708" s="4">
        <v>18.75</v>
      </c>
      <c r="K708" s="7">
        <v>9.0531500000000005</v>
      </c>
      <c r="N708" s="4">
        <v>23</v>
      </c>
      <c r="O708" s="5">
        <v>9.6250800000000005</v>
      </c>
      <c r="R708" s="2">
        <v>7</v>
      </c>
      <c r="S708" s="3">
        <v>9.6617300000000004</v>
      </c>
      <c r="V708" s="2">
        <v>1</v>
      </c>
      <c r="W708" s="3">
        <v>10.2699</v>
      </c>
      <c r="Z708" s="2">
        <v>168.5</v>
      </c>
      <c r="AA708" s="3">
        <v>10.7813</v>
      </c>
    </row>
    <row r="709" spans="2:27" hidden="1" x14ac:dyDescent="0.25">
      <c r="B709" s="4">
        <v>41.75</v>
      </c>
      <c r="C709" s="5">
        <v>1.9330400000000001</v>
      </c>
      <c r="F709" s="4">
        <v>45.5</v>
      </c>
      <c r="G709" s="7">
        <v>7.5831999999999997</v>
      </c>
      <c r="J709" s="4">
        <v>3</v>
      </c>
      <c r="K709" s="7">
        <v>8.8253199999999996</v>
      </c>
      <c r="N709" s="2">
        <v>123.5</v>
      </c>
      <c r="O709" s="3">
        <v>9.5357599999999998</v>
      </c>
      <c r="R709" s="2">
        <v>116.25</v>
      </c>
      <c r="S709" s="3">
        <v>9.3381900000000009</v>
      </c>
      <c r="V709" s="2">
        <v>135.5</v>
      </c>
      <c r="W709" s="3">
        <v>10.197699999999999</v>
      </c>
      <c r="Z709" s="4">
        <v>4.25</v>
      </c>
      <c r="AA709" s="5">
        <v>10.7379</v>
      </c>
    </row>
    <row r="710" spans="2:27" hidden="1" x14ac:dyDescent="0.25">
      <c r="B710" s="2">
        <v>133</v>
      </c>
      <c r="C710" s="3">
        <v>1.8259799999999999</v>
      </c>
      <c r="F710" s="2">
        <v>167.75</v>
      </c>
      <c r="G710" s="6">
        <v>7.5437700000000003</v>
      </c>
      <c r="J710" s="2">
        <v>168.5</v>
      </c>
      <c r="K710" s="6">
        <v>8.6165900000000004</v>
      </c>
      <c r="N710" s="4">
        <v>63.75</v>
      </c>
      <c r="O710" s="5">
        <v>9.4480000000000004</v>
      </c>
      <c r="R710" s="2">
        <v>63.25</v>
      </c>
      <c r="S710" s="3">
        <v>9.0835799999999995</v>
      </c>
      <c r="V710" s="2">
        <v>173.5</v>
      </c>
      <c r="W710" s="3">
        <v>10.148899999999999</v>
      </c>
      <c r="Z710" s="2">
        <v>178.5</v>
      </c>
      <c r="AA710" s="3">
        <v>10.310600000000001</v>
      </c>
    </row>
    <row r="711" spans="2:27" hidden="1" x14ac:dyDescent="0.25">
      <c r="B711" s="4">
        <v>113</v>
      </c>
      <c r="C711" s="5">
        <v>1.8225</v>
      </c>
      <c r="F711" s="4">
        <v>161.75</v>
      </c>
      <c r="G711" s="7">
        <v>7.48407</v>
      </c>
      <c r="J711" s="4">
        <v>0.75</v>
      </c>
      <c r="K711" s="7">
        <v>8.5769099999999998</v>
      </c>
      <c r="N711" s="4">
        <v>22</v>
      </c>
      <c r="O711" s="5">
        <v>9.4421800000000005</v>
      </c>
      <c r="R711" s="2">
        <v>14.25</v>
      </c>
      <c r="S711" s="3">
        <v>9.0798699999999997</v>
      </c>
      <c r="V711" s="2">
        <v>168.5</v>
      </c>
      <c r="W711" s="3">
        <v>10.088800000000001</v>
      </c>
      <c r="Z711" s="2">
        <v>89.5</v>
      </c>
      <c r="AA711" s="3">
        <v>9.8747199999999999</v>
      </c>
    </row>
    <row r="712" spans="2:27" x14ac:dyDescent="0.25">
      <c r="B712" s="4">
        <v>121.25</v>
      </c>
      <c r="C712" s="5">
        <v>1.8086199999999999</v>
      </c>
      <c r="F712" s="4">
        <v>133.5</v>
      </c>
      <c r="G712" s="7">
        <v>7.3740199999999998</v>
      </c>
      <c r="J712" s="4">
        <v>161.75</v>
      </c>
      <c r="K712" s="7">
        <v>8.3675899999999999</v>
      </c>
      <c r="N712" s="2">
        <v>45.5</v>
      </c>
      <c r="O712" s="3">
        <v>9.3149999999999995</v>
      </c>
      <c r="R712" s="2">
        <v>45.5</v>
      </c>
      <c r="S712" s="3">
        <v>9.0370500000000007</v>
      </c>
      <c r="V712" s="2">
        <v>56</v>
      </c>
      <c r="W712" s="3">
        <v>9.9849099999999993</v>
      </c>
      <c r="Z712" s="4">
        <v>165.75</v>
      </c>
      <c r="AA712" s="5">
        <v>9.4735200000000006</v>
      </c>
    </row>
    <row r="713" spans="2:27" hidden="1" x14ac:dyDescent="0.25">
      <c r="B713" s="4">
        <v>63.25</v>
      </c>
      <c r="C713" s="5">
        <v>1.7930299999999999</v>
      </c>
      <c r="F713" s="2">
        <v>56.5</v>
      </c>
      <c r="G713" s="6">
        <v>7.2862400000000003</v>
      </c>
      <c r="J713" s="2">
        <v>179.25</v>
      </c>
      <c r="K713" s="6">
        <v>8.34361</v>
      </c>
      <c r="N713" s="4">
        <v>10.5</v>
      </c>
      <c r="O713" s="5">
        <v>9.3103400000000001</v>
      </c>
      <c r="R713" s="2">
        <v>0.75</v>
      </c>
      <c r="S713" s="3">
        <v>9.0310400000000008</v>
      </c>
      <c r="V713" s="4">
        <v>171.75</v>
      </c>
      <c r="W713" s="5">
        <v>9.87575</v>
      </c>
      <c r="Z713" s="4">
        <v>146.5</v>
      </c>
      <c r="AA713" s="5">
        <v>9.4551999999999996</v>
      </c>
    </row>
    <row r="714" spans="2:27" hidden="1" x14ac:dyDescent="0.25">
      <c r="B714" s="4">
        <v>153.75</v>
      </c>
      <c r="C714" s="5">
        <v>1.7901499999999999</v>
      </c>
      <c r="F714" s="4">
        <v>127</v>
      </c>
      <c r="G714" s="7">
        <v>7.1822100000000004</v>
      </c>
      <c r="J714" s="2">
        <v>146.5</v>
      </c>
      <c r="K714" s="6">
        <v>8.2808399999999995</v>
      </c>
      <c r="N714" s="4">
        <v>7</v>
      </c>
      <c r="O714" s="5">
        <v>9.2233599999999996</v>
      </c>
      <c r="R714" s="4">
        <v>127</v>
      </c>
      <c r="S714" s="5">
        <v>9.0234000000000005</v>
      </c>
      <c r="V714" s="4">
        <v>53.25</v>
      </c>
      <c r="W714" s="5">
        <v>9.8465500000000006</v>
      </c>
      <c r="Z714" s="2">
        <v>173</v>
      </c>
      <c r="AA714" s="3">
        <v>9.4320500000000003</v>
      </c>
    </row>
    <row r="715" spans="2:27" hidden="1" x14ac:dyDescent="0.25">
      <c r="B715" s="2">
        <v>53.5</v>
      </c>
      <c r="C715" s="3">
        <v>1.77088</v>
      </c>
      <c r="F715" s="4">
        <v>108.25</v>
      </c>
      <c r="G715" s="7">
        <v>7.18154</v>
      </c>
      <c r="J715" s="4">
        <v>153.75</v>
      </c>
      <c r="K715" s="7">
        <v>8.0041600000000006</v>
      </c>
      <c r="N715" s="4">
        <v>14.25</v>
      </c>
      <c r="O715" s="5">
        <v>9.1753999999999998</v>
      </c>
      <c r="R715" s="4">
        <v>128.75</v>
      </c>
      <c r="S715" s="5">
        <v>9.0111600000000003</v>
      </c>
      <c r="V715" s="4">
        <v>1.25</v>
      </c>
      <c r="W715" s="5">
        <v>9.4624900000000007</v>
      </c>
      <c r="Z715" s="2">
        <v>143</v>
      </c>
      <c r="AA715" s="3">
        <v>9.1909500000000008</v>
      </c>
    </row>
    <row r="716" spans="2:27" hidden="1" x14ac:dyDescent="0.25">
      <c r="B716" s="2">
        <v>147.25</v>
      </c>
      <c r="C716" s="3">
        <v>1.7557400000000001</v>
      </c>
      <c r="F716" s="2">
        <v>134.5</v>
      </c>
      <c r="G716" s="6">
        <v>7.0206999999999997</v>
      </c>
      <c r="J716" s="4">
        <v>165.75</v>
      </c>
      <c r="K716" s="7">
        <v>7.9522000000000004</v>
      </c>
      <c r="N716" s="2">
        <v>179.5</v>
      </c>
      <c r="O716" s="3">
        <v>9.1456999999999997</v>
      </c>
      <c r="R716" s="2">
        <v>56.5</v>
      </c>
      <c r="S716" s="3">
        <v>8.9490099999999995</v>
      </c>
      <c r="V716" s="2">
        <v>27</v>
      </c>
      <c r="W716" s="3">
        <v>9.20974</v>
      </c>
      <c r="Z716" s="4">
        <v>0.5</v>
      </c>
      <c r="AA716" s="5">
        <v>8.95852</v>
      </c>
    </row>
    <row r="717" spans="2:27" hidden="1" x14ac:dyDescent="0.25">
      <c r="B717" s="4">
        <v>27.25</v>
      </c>
      <c r="C717" s="5">
        <v>1.7201900000000001</v>
      </c>
      <c r="F717" s="4">
        <v>27</v>
      </c>
      <c r="G717" s="7">
        <v>7.0140099999999999</v>
      </c>
      <c r="J717" s="2">
        <v>14.25</v>
      </c>
      <c r="K717" s="6">
        <v>7.8610100000000003</v>
      </c>
      <c r="N717" s="4">
        <v>26.25</v>
      </c>
      <c r="O717" s="5">
        <v>8.9296000000000006</v>
      </c>
      <c r="R717" s="2">
        <v>4.25</v>
      </c>
      <c r="S717" s="3">
        <v>8.8920999999999992</v>
      </c>
      <c r="V717" s="4">
        <v>112</v>
      </c>
      <c r="W717" s="5">
        <v>9.1276700000000002</v>
      </c>
      <c r="Z717" s="4">
        <v>33.5</v>
      </c>
      <c r="AA717" s="5">
        <v>8.7704599999999999</v>
      </c>
    </row>
    <row r="718" spans="2:27" hidden="1" x14ac:dyDescent="0.25">
      <c r="B718" s="2">
        <v>138.5</v>
      </c>
      <c r="C718" s="3">
        <v>1.61371</v>
      </c>
      <c r="F718" s="2">
        <v>135.5</v>
      </c>
      <c r="G718" s="6">
        <v>6.9857199999999997</v>
      </c>
      <c r="J718" s="2">
        <v>45.25</v>
      </c>
      <c r="K718" s="6">
        <v>7.64236</v>
      </c>
      <c r="N718" s="4">
        <v>1.25</v>
      </c>
      <c r="O718" s="5">
        <v>8.6812699999999996</v>
      </c>
      <c r="R718" s="2">
        <v>165.75</v>
      </c>
      <c r="S718" s="3">
        <v>8.8395600000000005</v>
      </c>
      <c r="V718" s="2">
        <v>26.25</v>
      </c>
      <c r="W718" s="3">
        <v>8.85337</v>
      </c>
      <c r="Z718" s="4">
        <v>26.25</v>
      </c>
      <c r="AA718" s="5">
        <v>8.61904</v>
      </c>
    </row>
    <row r="719" spans="2:27" x14ac:dyDescent="0.25">
      <c r="B719" s="4">
        <v>158</v>
      </c>
      <c r="C719" s="5">
        <v>1.5940300000000001</v>
      </c>
      <c r="F719" s="2">
        <v>26.25</v>
      </c>
      <c r="G719" s="6">
        <v>6.8807999999999998</v>
      </c>
      <c r="J719" s="2">
        <v>116.75</v>
      </c>
      <c r="K719" s="6">
        <v>7.5186000000000002</v>
      </c>
      <c r="N719" s="2">
        <v>44.5</v>
      </c>
      <c r="O719" s="3">
        <v>8.4772099999999995</v>
      </c>
      <c r="R719" s="2">
        <v>11.5</v>
      </c>
      <c r="S719" s="3">
        <v>8.6017700000000001</v>
      </c>
      <c r="V719" s="4">
        <v>153.75</v>
      </c>
      <c r="W719" s="5">
        <v>8.3902699999999992</v>
      </c>
      <c r="Z719" s="2">
        <v>179.25</v>
      </c>
      <c r="AA719" s="3">
        <v>8.5081299999999995</v>
      </c>
    </row>
    <row r="720" spans="2:27" x14ac:dyDescent="0.25">
      <c r="B720" s="2">
        <v>132.25</v>
      </c>
      <c r="C720" s="3">
        <v>1.5253399999999999</v>
      </c>
      <c r="F720" s="4">
        <v>153.75</v>
      </c>
      <c r="G720" s="7">
        <v>6.4397099999999998</v>
      </c>
      <c r="J720" s="4">
        <v>178.75</v>
      </c>
      <c r="K720" s="7">
        <v>7.4823399999999998</v>
      </c>
      <c r="N720" s="2">
        <v>44.25</v>
      </c>
      <c r="O720" s="3">
        <v>8.1496600000000008</v>
      </c>
      <c r="R720" s="4">
        <v>134.5</v>
      </c>
      <c r="S720" s="5">
        <v>8.5272799999999993</v>
      </c>
      <c r="V720" s="2">
        <v>18.25</v>
      </c>
      <c r="W720" s="3">
        <v>7.6827699999999997</v>
      </c>
      <c r="Z720" s="2">
        <v>161.75</v>
      </c>
      <c r="AA720" s="3">
        <v>8.4174799999999994</v>
      </c>
    </row>
    <row r="721" spans="2:27" hidden="1" x14ac:dyDescent="0.25">
      <c r="B721" s="4">
        <v>125.75</v>
      </c>
      <c r="C721" s="5">
        <v>1.5037199999999999</v>
      </c>
      <c r="F721" s="2">
        <v>44.5</v>
      </c>
      <c r="G721" s="6">
        <v>6.1975499999999997</v>
      </c>
      <c r="J721" s="2">
        <v>143</v>
      </c>
      <c r="K721" s="6">
        <v>7.4635400000000001</v>
      </c>
      <c r="N721" s="4">
        <v>1</v>
      </c>
      <c r="O721" s="5">
        <v>8.1409199999999995</v>
      </c>
      <c r="R721" s="2">
        <v>18.25</v>
      </c>
      <c r="S721" s="3">
        <v>8.5130800000000004</v>
      </c>
      <c r="V721" s="2">
        <v>63.25</v>
      </c>
      <c r="W721" s="3">
        <v>7.6718000000000002</v>
      </c>
      <c r="Z721" s="2">
        <v>11.5</v>
      </c>
      <c r="AA721" s="3">
        <v>7.9073000000000002</v>
      </c>
    </row>
    <row r="722" spans="2:27" hidden="1" x14ac:dyDescent="0.25">
      <c r="B722" s="4">
        <v>126.75</v>
      </c>
      <c r="C722" s="5">
        <v>1.4992000000000001</v>
      </c>
      <c r="F722" s="2">
        <v>161.25</v>
      </c>
      <c r="G722" s="6">
        <v>6.0211100000000002</v>
      </c>
      <c r="J722" s="2">
        <v>56.5</v>
      </c>
      <c r="K722" s="6">
        <v>7.2818899999999998</v>
      </c>
      <c r="N722" s="2">
        <v>158</v>
      </c>
      <c r="O722" s="3">
        <v>7.9683099999999998</v>
      </c>
      <c r="R722" s="4">
        <v>8</v>
      </c>
      <c r="S722" s="5">
        <v>7.6383700000000001</v>
      </c>
      <c r="V722" s="4">
        <v>90.25</v>
      </c>
      <c r="W722" s="5">
        <v>7.3310399999999998</v>
      </c>
      <c r="Z722" s="4">
        <v>18.25</v>
      </c>
      <c r="AA722" s="5">
        <v>7.7770999999999999</v>
      </c>
    </row>
    <row r="723" spans="2:27" hidden="1" x14ac:dyDescent="0.25">
      <c r="B723" s="2">
        <v>150.75</v>
      </c>
      <c r="C723" s="3">
        <v>1.45811</v>
      </c>
      <c r="F723" s="4">
        <v>153.25</v>
      </c>
      <c r="G723" s="7">
        <v>5.4837899999999999</v>
      </c>
      <c r="J723" s="4">
        <v>134.5</v>
      </c>
      <c r="K723" s="7">
        <v>7.1083999999999996</v>
      </c>
      <c r="N723" s="2">
        <v>165.75</v>
      </c>
      <c r="O723" s="3">
        <v>7.5807700000000002</v>
      </c>
      <c r="R723" s="4">
        <v>0.5</v>
      </c>
      <c r="S723" s="5">
        <v>7.5690099999999996</v>
      </c>
      <c r="V723" s="2">
        <v>33.5</v>
      </c>
      <c r="W723" s="3">
        <v>6.6071299999999997</v>
      </c>
      <c r="Z723" s="4">
        <v>37</v>
      </c>
      <c r="AA723" s="5">
        <v>7.5186400000000004</v>
      </c>
    </row>
    <row r="724" spans="2:27" hidden="1" x14ac:dyDescent="0.25">
      <c r="B724" s="4">
        <v>119.25</v>
      </c>
      <c r="C724" s="5">
        <v>1.4407700000000001</v>
      </c>
      <c r="F724" s="4">
        <v>179.75</v>
      </c>
      <c r="G724" s="7">
        <v>5.4759900000000004</v>
      </c>
      <c r="J724" s="4">
        <v>123.5</v>
      </c>
      <c r="K724" s="7">
        <v>6.95932</v>
      </c>
      <c r="N724" s="2">
        <v>153</v>
      </c>
      <c r="O724" s="3">
        <v>7.4054399999999996</v>
      </c>
      <c r="R724" s="2">
        <v>161.75</v>
      </c>
      <c r="S724" s="3">
        <v>6.9611499999999999</v>
      </c>
      <c r="V724" s="2">
        <v>116.75</v>
      </c>
      <c r="W724" s="3">
        <v>6.1241899999999996</v>
      </c>
      <c r="Z724" s="4">
        <v>116.75</v>
      </c>
      <c r="AA724" s="5">
        <v>7.2929599999999999</v>
      </c>
    </row>
    <row r="725" spans="2:27" hidden="1" x14ac:dyDescent="0.25">
      <c r="B725" s="2">
        <v>145.75</v>
      </c>
      <c r="C725" s="3">
        <v>1.3477399999999999</v>
      </c>
      <c r="F725" s="4">
        <v>44.75</v>
      </c>
      <c r="G725" s="7">
        <v>5.4272</v>
      </c>
      <c r="J725" s="2">
        <v>63.25</v>
      </c>
      <c r="K725" s="6">
        <v>6.6872299999999996</v>
      </c>
      <c r="N725" s="4">
        <v>0.5</v>
      </c>
      <c r="O725" s="5">
        <v>6.6350199999999999</v>
      </c>
      <c r="R725" s="2">
        <v>90.5</v>
      </c>
      <c r="S725" s="3">
        <v>6.6501799999999998</v>
      </c>
      <c r="V725" s="2">
        <v>161.75</v>
      </c>
      <c r="W725" s="3">
        <v>5.8925799999999997</v>
      </c>
      <c r="Z725" s="2">
        <v>63.25</v>
      </c>
      <c r="AA725" s="3">
        <v>7.1502299999999996</v>
      </c>
    </row>
    <row r="726" spans="2:27" hidden="1" x14ac:dyDescent="0.25">
      <c r="B726" s="4">
        <v>131.5</v>
      </c>
      <c r="C726" s="5">
        <v>1.29772</v>
      </c>
      <c r="F726" s="2">
        <v>0.75</v>
      </c>
      <c r="G726" s="6">
        <v>5.0928199999999997</v>
      </c>
      <c r="J726" s="2">
        <v>26.75</v>
      </c>
      <c r="K726" s="6">
        <v>6.0111499999999998</v>
      </c>
      <c r="N726" s="4">
        <v>63.25</v>
      </c>
      <c r="O726" s="5">
        <v>6.43445</v>
      </c>
      <c r="R726" s="2">
        <v>179.5</v>
      </c>
      <c r="S726" s="3">
        <v>5.8917999999999999</v>
      </c>
      <c r="V726" s="2">
        <v>0.5</v>
      </c>
      <c r="W726" s="3">
        <v>5.8881500000000004</v>
      </c>
      <c r="Z726" s="4">
        <v>153.25</v>
      </c>
      <c r="AA726" s="5">
        <v>5.7990700000000004</v>
      </c>
    </row>
    <row r="727" spans="2:27" hidden="1" x14ac:dyDescent="0.25">
      <c r="B727" s="2">
        <v>69.75</v>
      </c>
      <c r="C727" s="3">
        <v>1.2310700000000001</v>
      </c>
      <c r="F727" s="2">
        <v>135.25</v>
      </c>
      <c r="G727" s="6">
        <v>4.6798000000000002</v>
      </c>
      <c r="J727" s="4">
        <v>18.25</v>
      </c>
      <c r="K727" s="7">
        <v>6.0108600000000001</v>
      </c>
      <c r="N727" s="4">
        <v>90.25</v>
      </c>
      <c r="O727" s="5">
        <v>6.4090199999999999</v>
      </c>
      <c r="R727" s="4">
        <v>44.75</v>
      </c>
      <c r="S727" s="5">
        <v>5.71868</v>
      </c>
      <c r="V727" s="4">
        <v>179.5</v>
      </c>
      <c r="W727" s="5">
        <v>5.7645999999999997</v>
      </c>
      <c r="Z727" s="4">
        <v>45.25</v>
      </c>
      <c r="AA727" s="5">
        <v>5.2126999999999999</v>
      </c>
    </row>
    <row r="728" spans="2:27" x14ac:dyDescent="0.25">
      <c r="B728" s="2">
        <v>56.5</v>
      </c>
      <c r="C728" s="3">
        <v>1.21058</v>
      </c>
      <c r="F728" s="4">
        <v>179.25</v>
      </c>
      <c r="G728" s="7">
        <v>4.6577400000000004</v>
      </c>
      <c r="J728" s="2">
        <v>153.25</v>
      </c>
      <c r="K728" s="6">
        <v>5.6622300000000001</v>
      </c>
      <c r="N728" s="4">
        <v>45.25</v>
      </c>
      <c r="O728" s="5">
        <v>5.0937799999999998</v>
      </c>
      <c r="R728" s="2">
        <v>135.25</v>
      </c>
      <c r="S728" s="3">
        <v>4.8649399999999998</v>
      </c>
      <c r="V728" s="4">
        <v>134.75</v>
      </c>
      <c r="W728" s="5">
        <v>5.33019</v>
      </c>
      <c r="Z728" s="2">
        <v>179.5</v>
      </c>
      <c r="AA728" s="3">
        <v>4.6832399999999996</v>
      </c>
    </row>
    <row r="729" spans="2:27" hidden="1" x14ac:dyDescent="0.25">
      <c r="B729" s="4">
        <v>45.75</v>
      </c>
      <c r="C729" s="5">
        <v>1.1950400000000001</v>
      </c>
      <c r="F729" s="2">
        <v>0.5</v>
      </c>
      <c r="G729" s="6">
        <v>4.5354400000000004</v>
      </c>
      <c r="J729" s="4">
        <v>44.75</v>
      </c>
      <c r="K729" s="7">
        <v>5.4588299999999998</v>
      </c>
      <c r="N729" s="2">
        <v>135.25</v>
      </c>
      <c r="O729" s="3">
        <v>5.0050499999999998</v>
      </c>
      <c r="R729" s="2">
        <v>45.25</v>
      </c>
      <c r="S729" s="3">
        <v>4.7659799999999999</v>
      </c>
      <c r="V729" s="4">
        <v>89.75</v>
      </c>
      <c r="W729" s="5">
        <v>5.1283899999999996</v>
      </c>
      <c r="Z729" s="2">
        <v>134.75</v>
      </c>
      <c r="AA729" s="3">
        <v>4.37751</v>
      </c>
    </row>
    <row r="730" spans="2:27" hidden="1" x14ac:dyDescent="0.25">
      <c r="B730" s="2">
        <v>53</v>
      </c>
      <c r="C730" s="3">
        <v>1.16201</v>
      </c>
      <c r="F730" s="2">
        <v>134.75</v>
      </c>
      <c r="G730" s="6">
        <v>4.0847699999999998</v>
      </c>
      <c r="J730" s="4">
        <v>0.5</v>
      </c>
      <c r="K730" s="7">
        <v>4.99207</v>
      </c>
      <c r="N730" s="4">
        <v>0.25</v>
      </c>
      <c r="O730" s="5">
        <v>4.3083999999999998</v>
      </c>
      <c r="R730" s="4">
        <v>90.25</v>
      </c>
      <c r="S730" s="5">
        <v>4.6079299999999996</v>
      </c>
      <c r="V730" s="2">
        <v>45.25</v>
      </c>
      <c r="W730" s="3">
        <v>5.09537</v>
      </c>
      <c r="Z730" s="4">
        <v>89.75</v>
      </c>
      <c r="AA730" s="5">
        <v>3.5635400000000002</v>
      </c>
    </row>
    <row r="731" spans="2:27" hidden="1" x14ac:dyDescent="0.25">
      <c r="B731" s="2">
        <v>145.25</v>
      </c>
      <c r="C731" s="3">
        <v>1.15865</v>
      </c>
      <c r="F731" s="4">
        <v>178.75</v>
      </c>
      <c r="G731" s="7">
        <v>4.0150399999999999</v>
      </c>
      <c r="J731" s="4">
        <v>37</v>
      </c>
      <c r="K731" s="7">
        <v>4.32517</v>
      </c>
      <c r="N731" s="2">
        <v>179.75</v>
      </c>
      <c r="O731" s="3">
        <v>3.16092</v>
      </c>
      <c r="R731" s="4">
        <v>89.75</v>
      </c>
      <c r="S731" s="5">
        <v>4.0690999999999997</v>
      </c>
      <c r="V731" s="2">
        <v>153.25</v>
      </c>
      <c r="W731" s="3">
        <v>4.2520300000000004</v>
      </c>
      <c r="Z731" s="2">
        <v>44.75</v>
      </c>
      <c r="AA731" s="3">
        <v>2.8720500000000002</v>
      </c>
    </row>
    <row r="732" spans="2:27" hidden="1" x14ac:dyDescent="0.25">
      <c r="B732" s="4">
        <v>120.75</v>
      </c>
      <c r="C732" s="5">
        <v>0.98393799999999998</v>
      </c>
      <c r="F732" s="4">
        <v>26.75</v>
      </c>
      <c r="G732" s="7">
        <v>3.9813999999999998</v>
      </c>
      <c r="J732" s="4">
        <v>134.75</v>
      </c>
      <c r="K732" s="7">
        <v>3.9279899999999999</v>
      </c>
      <c r="N732" s="4">
        <v>153.25</v>
      </c>
      <c r="O732" s="5">
        <v>2.972</v>
      </c>
      <c r="R732" s="2">
        <v>26.75</v>
      </c>
      <c r="S732" s="3">
        <v>3.4750100000000002</v>
      </c>
      <c r="V732" s="4">
        <v>26.75</v>
      </c>
      <c r="W732" s="5">
        <v>2.7271700000000001</v>
      </c>
      <c r="Z732" s="2">
        <v>26.75</v>
      </c>
      <c r="AA732" s="3">
        <v>2.3329399999999998</v>
      </c>
    </row>
    <row r="733" spans="2:27" hidden="1" x14ac:dyDescent="0.25">
      <c r="B733" s="4">
        <v>135.25</v>
      </c>
      <c r="C733" s="5">
        <v>0.68419200000000002</v>
      </c>
      <c r="F733" s="2">
        <v>45.25</v>
      </c>
      <c r="G733" s="6">
        <v>3.8419500000000002</v>
      </c>
      <c r="J733" s="2">
        <v>179.5</v>
      </c>
      <c r="K733" s="6">
        <v>3.36131</v>
      </c>
      <c r="N733" s="2">
        <v>18.25</v>
      </c>
      <c r="O733" s="3">
        <v>1.95014</v>
      </c>
      <c r="R733" s="4">
        <v>153.25</v>
      </c>
      <c r="S733" s="5">
        <v>2.5637099999999999</v>
      </c>
      <c r="V733" s="4">
        <v>44.75</v>
      </c>
      <c r="W733" s="5">
        <v>2.5827800000000001</v>
      </c>
      <c r="Z733" s="4">
        <v>135.25</v>
      </c>
      <c r="AA733" s="5">
        <v>2.0455399999999999</v>
      </c>
    </row>
    <row r="734" spans="2:27" x14ac:dyDescent="0.25">
      <c r="B734" s="2">
        <v>45.25</v>
      </c>
      <c r="C734" s="3">
        <v>0.23705799999999999</v>
      </c>
      <c r="F734" s="2">
        <v>18.25</v>
      </c>
      <c r="G734" s="6">
        <v>3.7238799999999999</v>
      </c>
      <c r="J734" s="2">
        <v>179.75</v>
      </c>
      <c r="K734" s="6">
        <v>3.3441399999999999</v>
      </c>
      <c r="N734" s="2">
        <v>44.75</v>
      </c>
      <c r="O734" s="3">
        <v>1.9206300000000001</v>
      </c>
      <c r="R734" s="4">
        <v>0.25</v>
      </c>
      <c r="S734" s="5">
        <v>1.9033100000000001</v>
      </c>
      <c r="V734" s="2">
        <v>135.25</v>
      </c>
      <c r="W734" s="3">
        <v>1.5209299999999999</v>
      </c>
      <c r="Z734" s="2">
        <v>90.25</v>
      </c>
      <c r="AA734" s="3">
        <v>1.9307700000000001</v>
      </c>
    </row>
    <row r="735" spans="2:27" hidden="1" x14ac:dyDescent="0.25">
      <c r="B735" s="4">
        <v>0.25</v>
      </c>
      <c r="C735" s="5">
        <v>0.20172399999999999</v>
      </c>
      <c r="F735" s="4">
        <v>179.5</v>
      </c>
      <c r="G735" s="7">
        <v>3.64412</v>
      </c>
      <c r="J735" s="2">
        <v>135.25</v>
      </c>
      <c r="K735" s="6">
        <v>3.2652299999999999</v>
      </c>
      <c r="N735" s="4">
        <v>26.75</v>
      </c>
      <c r="O735" s="5">
        <v>0.56791700000000001</v>
      </c>
      <c r="R735" s="2">
        <v>134.75</v>
      </c>
      <c r="S735" s="3">
        <v>1.8115600000000001</v>
      </c>
      <c r="V735" s="2">
        <v>0.25</v>
      </c>
      <c r="W735" s="3">
        <v>0.62351500000000004</v>
      </c>
      <c r="Z735" s="2">
        <v>179.75</v>
      </c>
      <c r="AA735" s="3">
        <v>0.68956200000000001</v>
      </c>
    </row>
    <row r="736" spans="2:27" hidden="1" x14ac:dyDescent="0.25">
      <c r="B736" s="4">
        <v>44.75</v>
      </c>
      <c r="C736" s="5">
        <v>0</v>
      </c>
      <c r="F736" s="2">
        <v>0.25</v>
      </c>
      <c r="G736" s="6">
        <v>0</v>
      </c>
      <c r="J736" s="4">
        <v>0.25</v>
      </c>
      <c r="K736" s="7">
        <v>0</v>
      </c>
      <c r="N736" s="4">
        <v>134.75</v>
      </c>
      <c r="O736" s="5">
        <v>0</v>
      </c>
      <c r="R736" s="2">
        <v>179.75</v>
      </c>
      <c r="S736" s="3">
        <v>0</v>
      </c>
      <c r="V736" s="4">
        <v>179.75</v>
      </c>
      <c r="W736" s="5">
        <v>0</v>
      </c>
      <c r="Z736" s="4">
        <v>0.25</v>
      </c>
      <c r="AA736" s="5">
        <v>0</v>
      </c>
    </row>
  </sheetData>
  <autoFilter ref="N15:O736" xr:uid="{B1A9E19F-730F-4A59-8BA2-E91EA2ED5F48}">
    <filterColumn colId="0">
      <filters>
        <filter val="44"/>
        <filter val="44.25"/>
        <filter val="44.5"/>
        <filter val="44.75"/>
        <filter val="45"/>
        <filter val="45.25"/>
        <filter val="45.5"/>
        <filter val="45.75"/>
        <filter val="46"/>
      </filters>
    </filterColumn>
  </autoFilter>
  <mergeCells count="14">
    <mergeCell ref="Z13:AA13"/>
    <mergeCell ref="B14:C14"/>
    <mergeCell ref="F14:G14"/>
    <mergeCell ref="J14:K14"/>
    <mergeCell ref="N14:O14"/>
    <mergeCell ref="R14:S14"/>
    <mergeCell ref="V14:W14"/>
    <mergeCell ref="Z14:AA14"/>
    <mergeCell ref="B13:C13"/>
    <mergeCell ref="F13:G13"/>
    <mergeCell ref="J13:K13"/>
    <mergeCell ref="N13:O13"/>
    <mergeCell ref="R13:S13"/>
    <mergeCell ref="V13:W13"/>
  </mergeCells>
  <pageMargins left="0.7" right="0.7" top="0.78740157499999996" bottom="0.78740157499999996"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53CD98-9A94-4B6E-B6B1-B073759AB5C3}">
  <dimension ref="A2:AA736"/>
  <sheetViews>
    <sheetView workbookViewId="0">
      <selection activeCell="Z15" sqref="Z15"/>
    </sheetView>
  </sheetViews>
  <sheetFormatPr baseColWidth="10" defaultRowHeight="15" x14ac:dyDescent="0.25"/>
  <sheetData>
    <row r="2" spans="1:27" x14ac:dyDescent="0.25">
      <c r="B2" t="s">
        <v>7</v>
      </c>
      <c r="C2" t="s">
        <v>8</v>
      </c>
      <c r="F2" t="s">
        <v>7</v>
      </c>
      <c r="G2" t="s">
        <v>8</v>
      </c>
      <c r="J2" t="s">
        <v>7</v>
      </c>
      <c r="K2" t="s">
        <v>8</v>
      </c>
      <c r="N2" t="s">
        <v>7</v>
      </c>
      <c r="O2" t="s">
        <v>8</v>
      </c>
      <c r="R2" t="s">
        <v>7</v>
      </c>
      <c r="S2" t="s">
        <v>8</v>
      </c>
      <c r="V2" t="s">
        <v>7</v>
      </c>
      <c r="W2" t="s">
        <v>8</v>
      </c>
      <c r="Z2" t="s">
        <v>7</v>
      </c>
      <c r="AA2" t="s">
        <v>8</v>
      </c>
    </row>
    <row r="3" spans="1:27" x14ac:dyDescent="0.25">
      <c r="A3" t="s">
        <v>4</v>
      </c>
      <c r="B3" s="1">
        <f>LARGE(C17:C736,1)</f>
        <v>100</v>
      </c>
      <c r="C3">
        <v>0</v>
      </c>
      <c r="E3" t="s">
        <v>4</v>
      </c>
      <c r="F3" s="1">
        <f>LARGE(G17:G736,1)</f>
        <v>100</v>
      </c>
      <c r="G3">
        <v>0</v>
      </c>
      <c r="I3" t="s">
        <v>4</v>
      </c>
      <c r="J3" s="1">
        <f>LARGE(K17:K736,1)</f>
        <v>100</v>
      </c>
      <c r="K3">
        <v>0</v>
      </c>
      <c r="M3" t="s">
        <v>4</v>
      </c>
      <c r="N3" s="1">
        <f>LARGE(O17:O736,1)</f>
        <v>100</v>
      </c>
      <c r="O3">
        <v>0</v>
      </c>
      <c r="Q3" t="s">
        <v>4</v>
      </c>
      <c r="R3" s="1">
        <f>LARGE(S17:S736,1)</f>
        <v>100</v>
      </c>
      <c r="S3">
        <v>0</v>
      </c>
      <c r="U3" t="s">
        <v>4</v>
      </c>
      <c r="V3" s="1">
        <f>LARGE(W17:W736,1)</f>
        <v>100</v>
      </c>
      <c r="W3">
        <v>0</v>
      </c>
      <c r="Y3" t="s">
        <v>4</v>
      </c>
      <c r="Z3" s="1">
        <f>LARGE(AA17:AA736,1)</f>
        <v>100</v>
      </c>
      <c r="AA3">
        <v>135</v>
      </c>
    </row>
    <row r="4" spans="1:27" x14ac:dyDescent="0.25">
      <c r="A4" t="s">
        <v>5</v>
      </c>
      <c r="B4" s="1">
        <f>LARGE(C17:C736,2)</f>
        <v>71.123999999999995</v>
      </c>
      <c r="C4">
        <v>179.25</v>
      </c>
      <c r="E4" t="s">
        <v>5</v>
      </c>
      <c r="F4" s="1">
        <f>LARGE(G17:G736,2)</f>
        <v>28.079799999999999</v>
      </c>
      <c r="G4">
        <v>0.5</v>
      </c>
      <c r="I4" t="s">
        <v>5</v>
      </c>
      <c r="J4" s="1">
        <f>LARGE(K17:K736,2)</f>
        <v>67.029799999999994</v>
      </c>
      <c r="K4">
        <v>135</v>
      </c>
      <c r="M4" t="s">
        <v>5</v>
      </c>
      <c r="N4" s="1">
        <f>LARGE(O17:O736,2)</f>
        <v>67.432599999999994</v>
      </c>
      <c r="O4">
        <v>135</v>
      </c>
      <c r="Q4" t="s">
        <v>5</v>
      </c>
      <c r="R4" s="1">
        <f>LARGE(S17:S736,2)</f>
        <v>54.711799999999997</v>
      </c>
      <c r="S4">
        <v>45</v>
      </c>
      <c r="U4" t="s">
        <v>5</v>
      </c>
      <c r="V4" s="1">
        <f>LARGE(W17:W736,2)</f>
        <v>77.912199999999999</v>
      </c>
      <c r="W4">
        <v>45</v>
      </c>
      <c r="Y4" t="s">
        <v>5</v>
      </c>
      <c r="Z4" s="1">
        <f>LARGE(AA17:AA736,2)</f>
        <v>96.190299999999993</v>
      </c>
      <c r="AA4">
        <v>0</v>
      </c>
    </row>
    <row r="5" spans="1:27" x14ac:dyDescent="0.25">
      <c r="A5" s="1" t="s">
        <v>6</v>
      </c>
      <c r="B5" s="1">
        <f>LARGE(C17:C736,3)</f>
        <v>68.527299999999997</v>
      </c>
      <c r="C5">
        <v>179.5</v>
      </c>
      <c r="E5" s="1" t="s">
        <v>6</v>
      </c>
      <c r="F5" s="1">
        <f>LARGE(G17:G736,3)</f>
        <v>25.3979</v>
      </c>
      <c r="G5">
        <v>135</v>
      </c>
      <c r="I5" s="1" t="s">
        <v>6</v>
      </c>
      <c r="J5" s="1">
        <f>LARGE(K17:K736,3)</f>
        <v>61.688499999999998</v>
      </c>
      <c r="K5">
        <v>45</v>
      </c>
      <c r="M5" s="1" t="s">
        <v>6</v>
      </c>
      <c r="N5" s="1">
        <f>LARGE(O17:O736,3)</f>
        <v>64.511499999999998</v>
      </c>
      <c r="O5">
        <v>45</v>
      </c>
      <c r="Q5" s="1" t="s">
        <v>6</v>
      </c>
      <c r="R5" s="1">
        <f>LARGE(S17:S736,3)</f>
        <v>52.906700000000001</v>
      </c>
      <c r="S5">
        <v>135</v>
      </c>
      <c r="U5" s="1" t="s">
        <v>6</v>
      </c>
      <c r="V5" s="1">
        <f>LARGE(W17:W736,3)</f>
        <v>70.406599999999997</v>
      </c>
      <c r="W5">
        <v>135</v>
      </c>
      <c r="Y5" s="1" t="s">
        <v>6</v>
      </c>
      <c r="Z5" s="1">
        <f>LARGE(AA17:AA736,3)</f>
        <v>92.474400000000003</v>
      </c>
      <c r="AA5">
        <v>45</v>
      </c>
    </row>
    <row r="6" spans="1:27" x14ac:dyDescent="0.25">
      <c r="A6" s="1" t="s">
        <v>9</v>
      </c>
      <c r="B6" s="1">
        <f>LARGE(C17:C736,4)</f>
        <v>54.985399999999998</v>
      </c>
      <c r="C6">
        <v>1</v>
      </c>
      <c r="E6" s="1" t="s">
        <v>9</v>
      </c>
      <c r="F6" s="1">
        <f>LARGE(G17:G736,4)</f>
        <v>20.501799999999999</v>
      </c>
      <c r="G6">
        <v>45</v>
      </c>
      <c r="I6" s="1" t="s">
        <v>9</v>
      </c>
      <c r="J6" s="1">
        <f>LARGE(K17:K736,4)</f>
        <v>55.200200000000002</v>
      </c>
      <c r="K6">
        <v>90</v>
      </c>
      <c r="M6" s="1" t="s">
        <v>9</v>
      </c>
      <c r="N6" s="1">
        <f>LARGE(O17:O736,4)</f>
        <v>51.619399999999999</v>
      </c>
      <c r="O6">
        <v>26.5</v>
      </c>
      <c r="Q6" s="1" t="s">
        <v>9</v>
      </c>
      <c r="R6" s="1">
        <f>LARGE(S17:S736,4)</f>
        <v>52.698099999999997</v>
      </c>
      <c r="S6">
        <v>178.75</v>
      </c>
      <c r="U6" s="1" t="s">
        <v>9</v>
      </c>
      <c r="V6" s="1">
        <f>LARGE(W17:W736,4)</f>
        <v>48.139400000000002</v>
      </c>
      <c r="W6">
        <v>63.5</v>
      </c>
      <c r="Y6" s="1" t="s">
        <v>9</v>
      </c>
      <c r="Z6" s="1">
        <f>LARGE(AA17:AA736,4)</f>
        <v>69.063199999999995</v>
      </c>
      <c r="AA6">
        <v>26.5</v>
      </c>
    </row>
    <row r="7" spans="1:27" x14ac:dyDescent="0.25">
      <c r="A7" s="1" t="s">
        <v>18</v>
      </c>
      <c r="B7" s="1">
        <v>22.2347</v>
      </c>
      <c r="C7">
        <v>45</v>
      </c>
      <c r="E7" s="1"/>
      <c r="F7" s="1"/>
      <c r="I7" s="1"/>
      <c r="J7" s="1"/>
      <c r="M7" s="1"/>
      <c r="N7" s="1"/>
      <c r="Q7" s="1"/>
      <c r="R7" s="1"/>
      <c r="U7" s="1"/>
      <c r="V7" s="1"/>
      <c r="Y7" s="1"/>
      <c r="Z7" s="1"/>
    </row>
    <row r="8" spans="1:27" x14ac:dyDescent="0.25">
      <c r="A8" s="1" t="s">
        <v>19</v>
      </c>
      <c r="B8" s="1">
        <v>23.187200000000001</v>
      </c>
      <c r="C8">
        <v>135</v>
      </c>
      <c r="E8" s="1"/>
      <c r="F8" s="1"/>
      <c r="I8" s="1"/>
      <c r="J8" s="1"/>
      <c r="M8" s="1"/>
      <c r="N8" s="1"/>
      <c r="Q8" s="1"/>
      <c r="R8" s="1"/>
      <c r="U8" s="1"/>
      <c r="V8" s="1"/>
      <c r="Y8" s="1"/>
      <c r="Z8" s="1"/>
    </row>
    <row r="9" spans="1:27" x14ac:dyDescent="0.25">
      <c r="A9" s="1"/>
      <c r="E9" s="1"/>
      <c r="F9" s="1"/>
      <c r="I9" s="1"/>
      <c r="J9" s="1"/>
      <c r="M9" s="1"/>
      <c r="N9" s="1"/>
      <c r="Q9" s="1"/>
      <c r="R9" s="1"/>
      <c r="U9" s="1"/>
      <c r="V9" s="1"/>
      <c r="Y9" s="1"/>
      <c r="Z9" s="1"/>
    </row>
    <row r="10" spans="1:27" x14ac:dyDescent="0.25">
      <c r="A10" s="1" t="s">
        <v>17</v>
      </c>
      <c r="B10" s="9">
        <v>0.57750000000000001</v>
      </c>
      <c r="E10" s="1" t="s">
        <v>17</v>
      </c>
      <c r="F10" s="9">
        <v>0.63139999999999996</v>
      </c>
      <c r="I10" s="1" t="s">
        <v>17</v>
      </c>
      <c r="J10" s="1">
        <v>0.79879999999999995</v>
      </c>
      <c r="M10" s="1" t="s">
        <v>17</v>
      </c>
      <c r="N10" s="9">
        <v>0.88539999999999996</v>
      </c>
      <c r="Q10" s="1" t="s">
        <v>17</v>
      </c>
      <c r="R10" s="9">
        <v>0.6774</v>
      </c>
      <c r="U10" s="1" t="s">
        <v>17</v>
      </c>
      <c r="V10" s="9">
        <v>0.79469999999999996</v>
      </c>
      <c r="Y10" s="1" t="s">
        <v>17</v>
      </c>
      <c r="Z10" s="9">
        <v>1.0369999999999999</v>
      </c>
    </row>
    <row r="11" spans="1:27" x14ac:dyDescent="0.25">
      <c r="E11" s="1"/>
      <c r="F11" s="1"/>
      <c r="I11" s="1"/>
      <c r="J11" s="1"/>
      <c r="M11" s="1"/>
      <c r="N11" s="1"/>
      <c r="Q11" s="1"/>
      <c r="R11" s="1"/>
      <c r="U11" s="1"/>
      <c r="V11" s="1"/>
    </row>
    <row r="12" spans="1:27" x14ac:dyDescent="0.25">
      <c r="E12" s="1"/>
      <c r="F12" s="1"/>
      <c r="I12" s="1"/>
      <c r="J12" s="1"/>
      <c r="M12" s="1"/>
      <c r="N12" s="1"/>
      <c r="Q12" s="1"/>
      <c r="R12" s="1"/>
      <c r="U12" s="1"/>
      <c r="V12" s="1"/>
    </row>
    <row r="13" spans="1:27" x14ac:dyDescent="0.25">
      <c r="A13" s="1" t="s">
        <v>12</v>
      </c>
      <c r="B13" s="36" t="s">
        <v>11</v>
      </c>
      <c r="C13" s="36"/>
      <c r="E13" s="1" t="s">
        <v>12</v>
      </c>
      <c r="F13" s="36" t="s">
        <v>11</v>
      </c>
      <c r="G13" s="36"/>
      <c r="I13" s="1" t="s">
        <v>12</v>
      </c>
      <c r="J13" s="36" t="s">
        <v>11</v>
      </c>
      <c r="K13" s="36"/>
      <c r="M13" s="1" t="s">
        <v>12</v>
      </c>
      <c r="N13" s="36" t="s">
        <v>11</v>
      </c>
      <c r="O13" s="36"/>
      <c r="Q13" s="1" t="s">
        <v>12</v>
      </c>
      <c r="R13" s="36" t="s">
        <v>11</v>
      </c>
      <c r="S13" s="36"/>
      <c r="U13" s="1" t="s">
        <v>12</v>
      </c>
      <c r="V13" s="36" t="s">
        <v>11</v>
      </c>
      <c r="W13" s="36"/>
      <c r="Y13" s="1" t="s">
        <v>12</v>
      </c>
      <c r="Z13" s="36" t="s">
        <v>11</v>
      </c>
      <c r="AA13" s="36"/>
    </row>
    <row r="14" spans="1:27" x14ac:dyDescent="0.25">
      <c r="A14" t="s">
        <v>10</v>
      </c>
      <c r="B14" s="36">
        <v>0</v>
      </c>
      <c r="C14" s="36"/>
      <c r="E14" t="s">
        <v>10</v>
      </c>
      <c r="F14" s="36">
        <v>100</v>
      </c>
      <c r="G14" s="36"/>
      <c r="I14" t="s">
        <v>10</v>
      </c>
      <c r="J14" s="36">
        <v>200</v>
      </c>
      <c r="K14" s="36"/>
      <c r="M14" t="s">
        <v>10</v>
      </c>
      <c r="N14" s="36">
        <v>300</v>
      </c>
      <c r="O14" s="36"/>
      <c r="Q14" t="s">
        <v>10</v>
      </c>
      <c r="R14" s="36">
        <v>400</v>
      </c>
      <c r="S14" s="36"/>
      <c r="U14" t="s">
        <v>10</v>
      </c>
      <c r="V14" s="36">
        <v>500</v>
      </c>
      <c r="W14" s="36"/>
      <c r="Y14" t="s">
        <v>10</v>
      </c>
      <c r="Z14" s="36">
        <v>537</v>
      </c>
      <c r="AA14" s="36"/>
    </row>
    <row r="15" spans="1:27" x14ac:dyDescent="0.25">
      <c r="B15" s="27" t="s">
        <v>0</v>
      </c>
      <c r="C15" s="28" t="s">
        <v>1</v>
      </c>
      <c r="F15" s="27" t="s">
        <v>0</v>
      </c>
      <c r="G15" s="28" t="s">
        <v>1</v>
      </c>
      <c r="J15" s="29" t="s">
        <v>0</v>
      </c>
      <c r="K15" s="30" t="s">
        <v>1</v>
      </c>
      <c r="N15" s="29" t="s">
        <v>0</v>
      </c>
      <c r="O15" s="30" t="s">
        <v>1</v>
      </c>
      <c r="R15" s="29" t="s">
        <v>0</v>
      </c>
      <c r="S15" s="30" t="s">
        <v>1</v>
      </c>
      <c r="V15" s="29" t="s">
        <v>0</v>
      </c>
      <c r="W15" s="30" t="s">
        <v>1</v>
      </c>
      <c r="Z15" s="29" t="s">
        <v>0</v>
      </c>
      <c r="AA15" s="30" t="s">
        <v>1</v>
      </c>
    </row>
    <row r="16" spans="1:27" x14ac:dyDescent="0.25">
      <c r="B16" s="29" t="s">
        <v>3</v>
      </c>
      <c r="C16" s="30" t="s">
        <v>2</v>
      </c>
      <c r="F16" s="29" t="s">
        <v>3</v>
      </c>
      <c r="G16" s="30" t="s">
        <v>2</v>
      </c>
      <c r="J16" s="27" t="s">
        <v>3</v>
      </c>
      <c r="K16" s="28" t="s">
        <v>2</v>
      </c>
      <c r="N16" s="27" t="s">
        <v>3</v>
      </c>
      <c r="O16" s="28" t="s">
        <v>2</v>
      </c>
      <c r="R16" s="27" t="s">
        <v>3</v>
      </c>
      <c r="S16" s="28" t="s">
        <v>2</v>
      </c>
      <c r="V16" s="27" t="s">
        <v>3</v>
      </c>
      <c r="W16" s="28" t="s">
        <v>2</v>
      </c>
      <c r="Z16" s="27" t="s">
        <v>3</v>
      </c>
      <c r="AA16" s="28" t="s">
        <v>2</v>
      </c>
    </row>
    <row r="17" spans="2:27" x14ac:dyDescent="0.25">
      <c r="B17" s="27">
        <v>0</v>
      </c>
      <c r="C17" s="28">
        <v>100</v>
      </c>
      <c r="F17" s="27">
        <v>0</v>
      </c>
      <c r="G17" s="31">
        <v>100</v>
      </c>
      <c r="J17" s="29">
        <v>0</v>
      </c>
      <c r="K17" s="32">
        <v>100</v>
      </c>
      <c r="N17" s="29">
        <v>0</v>
      </c>
      <c r="O17" s="30">
        <v>100</v>
      </c>
      <c r="R17" s="29">
        <v>0</v>
      </c>
      <c r="S17" s="30">
        <v>100</v>
      </c>
      <c r="V17" s="27">
        <v>0</v>
      </c>
      <c r="W17" s="28">
        <v>100</v>
      </c>
      <c r="Z17" s="29">
        <v>135</v>
      </c>
      <c r="AA17" s="30">
        <v>100</v>
      </c>
    </row>
    <row r="18" spans="2:27" x14ac:dyDescent="0.25">
      <c r="B18" s="29">
        <v>179.25</v>
      </c>
      <c r="C18" s="30">
        <v>71.123999999999995</v>
      </c>
      <c r="F18" s="27">
        <v>0.5</v>
      </c>
      <c r="G18" s="31">
        <v>28.079799999999999</v>
      </c>
      <c r="H18" s="1"/>
      <c r="I18" s="1"/>
      <c r="J18" s="29">
        <v>135</v>
      </c>
      <c r="K18" s="32">
        <v>67.029799999999994</v>
      </c>
      <c r="N18" s="29">
        <v>135</v>
      </c>
      <c r="O18" s="30">
        <v>67.432599999999994</v>
      </c>
      <c r="R18" s="29">
        <v>45</v>
      </c>
      <c r="S18" s="30">
        <v>54.711799999999997</v>
      </c>
      <c r="V18" s="27">
        <v>45</v>
      </c>
      <c r="W18" s="28">
        <v>77.912199999999999</v>
      </c>
      <c r="Z18" s="29">
        <v>0</v>
      </c>
      <c r="AA18" s="30">
        <v>96.190299999999993</v>
      </c>
    </row>
    <row r="19" spans="2:27" x14ac:dyDescent="0.25">
      <c r="B19" s="27">
        <v>179.5</v>
      </c>
      <c r="C19" s="28">
        <v>68.527299999999997</v>
      </c>
      <c r="F19" s="27">
        <v>135</v>
      </c>
      <c r="G19" s="31">
        <v>25.3979</v>
      </c>
      <c r="J19" s="29">
        <v>45</v>
      </c>
      <c r="K19" s="32">
        <v>61.688499999999998</v>
      </c>
      <c r="N19" s="29">
        <v>45</v>
      </c>
      <c r="O19" s="30">
        <v>64.511499999999998</v>
      </c>
      <c r="R19" s="29">
        <v>135</v>
      </c>
      <c r="S19" s="30">
        <v>52.906700000000001</v>
      </c>
      <c r="V19" s="27">
        <v>135</v>
      </c>
      <c r="W19" s="28">
        <v>70.406599999999997</v>
      </c>
      <c r="Z19" s="29">
        <v>45</v>
      </c>
      <c r="AA19" s="30">
        <v>92.474400000000003</v>
      </c>
    </row>
    <row r="20" spans="2:27" x14ac:dyDescent="0.25">
      <c r="B20" s="27">
        <v>1</v>
      </c>
      <c r="C20" s="28">
        <v>54.985399999999998</v>
      </c>
      <c r="F20" s="27">
        <v>45</v>
      </c>
      <c r="G20" s="31">
        <v>20.501799999999999</v>
      </c>
      <c r="J20" s="29">
        <v>90</v>
      </c>
      <c r="K20" s="32">
        <v>55.200200000000002</v>
      </c>
      <c r="N20" s="29">
        <v>26.5</v>
      </c>
      <c r="O20" s="30">
        <v>51.619399999999999</v>
      </c>
      <c r="R20" s="27">
        <v>178.75</v>
      </c>
      <c r="S20" s="28">
        <v>52.698099999999997</v>
      </c>
      <c r="V20" s="27">
        <v>63.5</v>
      </c>
      <c r="W20" s="28">
        <v>48.139400000000002</v>
      </c>
      <c r="Z20" s="29">
        <v>26.5</v>
      </c>
      <c r="AA20" s="30">
        <v>69.063199999999995</v>
      </c>
    </row>
    <row r="21" spans="2:27" x14ac:dyDescent="0.25">
      <c r="B21" s="27">
        <v>179</v>
      </c>
      <c r="C21" s="28">
        <v>51.466299999999997</v>
      </c>
      <c r="F21" s="27">
        <v>90</v>
      </c>
      <c r="G21" s="31">
        <v>20.1144</v>
      </c>
      <c r="J21" s="29">
        <v>116.5</v>
      </c>
      <c r="K21" s="32">
        <v>45.518799999999999</v>
      </c>
      <c r="N21" s="29">
        <v>153.5</v>
      </c>
      <c r="O21" s="30">
        <v>42.727400000000003</v>
      </c>
      <c r="R21" s="29">
        <v>179</v>
      </c>
      <c r="S21" s="30">
        <v>46.942599999999999</v>
      </c>
      <c r="V21" s="27">
        <v>90</v>
      </c>
      <c r="W21" s="28">
        <v>46.069000000000003</v>
      </c>
      <c r="Z21" s="29">
        <v>90</v>
      </c>
      <c r="AA21" s="30">
        <v>67.758300000000006</v>
      </c>
    </row>
    <row r="22" spans="2:27" x14ac:dyDescent="0.25">
      <c r="B22" s="29">
        <v>1.25</v>
      </c>
      <c r="C22" s="30">
        <v>50.234900000000003</v>
      </c>
      <c r="F22" s="29">
        <v>0.75</v>
      </c>
      <c r="G22" s="32">
        <v>18.025099999999998</v>
      </c>
      <c r="J22" s="29">
        <v>26.5</v>
      </c>
      <c r="K22" s="32">
        <v>42.6111</v>
      </c>
      <c r="N22" s="29">
        <v>90</v>
      </c>
      <c r="O22" s="30">
        <v>36.1023</v>
      </c>
      <c r="R22" s="29">
        <v>26.5</v>
      </c>
      <c r="S22" s="30">
        <v>43.1374</v>
      </c>
      <c r="V22" s="29">
        <v>56.25</v>
      </c>
      <c r="W22" s="30">
        <v>43.996499999999997</v>
      </c>
      <c r="Z22" s="29">
        <v>116.5</v>
      </c>
      <c r="AA22" s="30">
        <v>58.284799999999997</v>
      </c>
    </row>
    <row r="23" spans="2:27" x14ac:dyDescent="0.25">
      <c r="B23" s="29">
        <v>0.75</v>
      </c>
      <c r="C23" s="30">
        <v>50.116</v>
      </c>
      <c r="F23" s="27">
        <v>153.5</v>
      </c>
      <c r="G23" s="31">
        <v>17.802199999999999</v>
      </c>
      <c r="J23" s="29">
        <v>153.5</v>
      </c>
      <c r="K23" s="32">
        <v>40.892400000000002</v>
      </c>
      <c r="N23" s="29">
        <v>116.5</v>
      </c>
      <c r="O23" s="30">
        <v>32.234699999999997</v>
      </c>
      <c r="R23" s="29">
        <v>153.5</v>
      </c>
      <c r="S23" s="30">
        <v>42.897399999999998</v>
      </c>
      <c r="V23" s="27">
        <v>116.5</v>
      </c>
      <c r="W23" s="28">
        <v>41.616</v>
      </c>
      <c r="Z23" s="27">
        <v>146.25</v>
      </c>
      <c r="AA23" s="28">
        <v>57.958500000000001</v>
      </c>
    </row>
    <row r="24" spans="2:27" x14ac:dyDescent="0.25">
      <c r="B24" s="27">
        <v>177.5</v>
      </c>
      <c r="C24" s="28">
        <v>49.893799999999999</v>
      </c>
      <c r="F24" s="27">
        <v>26.5</v>
      </c>
      <c r="G24" s="31">
        <v>16.978200000000001</v>
      </c>
      <c r="J24" s="29">
        <v>63.5</v>
      </c>
      <c r="K24" s="32">
        <v>33.674599999999998</v>
      </c>
      <c r="N24" s="29">
        <v>63.5</v>
      </c>
      <c r="O24" s="30">
        <v>28.3642</v>
      </c>
      <c r="R24" s="29">
        <v>178.5</v>
      </c>
      <c r="S24" s="30">
        <v>42.034399999999998</v>
      </c>
      <c r="V24" s="27">
        <v>26.5</v>
      </c>
      <c r="W24" s="28">
        <v>41.544600000000003</v>
      </c>
      <c r="Z24" s="27">
        <v>56.25</v>
      </c>
      <c r="AA24" s="28">
        <v>57.751100000000001</v>
      </c>
    </row>
    <row r="25" spans="2:27" x14ac:dyDescent="0.25">
      <c r="B25" s="27">
        <v>1.5</v>
      </c>
      <c r="C25" s="28">
        <v>49.588299999999997</v>
      </c>
      <c r="F25" s="27">
        <v>1.5</v>
      </c>
      <c r="G25" s="31">
        <v>16.146000000000001</v>
      </c>
      <c r="J25" s="27">
        <v>123.75</v>
      </c>
      <c r="K25" s="31">
        <v>32.235900000000001</v>
      </c>
      <c r="N25" s="29">
        <v>166</v>
      </c>
      <c r="O25" s="30">
        <v>27.6388</v>
      </c>
      <c r="R25" s="29">
        <v>90</v>
      </c>
      <c r="S25" s="30">
        <v>39.404299999999999</v>
      </c>
      <c r="V25" s="27">
        <v>153.5</v>
      </c>
      <c r="W25" s="28">
        <v>39.862499999999997</v>
      </c>
      <c r="Z25" s="29">
        <v>153.5</v>
      </c>
      <c r="AA25" s="30">
        <v>57.382599999999996</v>
      </c>
    </row>
    <row r="26" spans="2:27" x14ac:dyDescent="0.25">
      <c r="B26" s="27">
        <v>2</v>
      </c>
      <c r="C26" s="28">
        <v>48.312800000000003</v>
      </c>
      <c r="F26" s="27">
        <v>2</v>
      </c>
      <c r="G26" s="31">
        <v>15.697900000000001</v>
      </c>
      <c r="J26" s="29">
        <v>108.5</v>
      </c>
      <c r="K26" s="32">
        <v>30.526800000000001</v>
      </c>
      <c r="N26" s="29">
        <v>31</v>
      </c>
      <c r="O26" s="30">
        <v>26.212</v>
      </c>
      <c r="R26" s="29">
        <v>2</v>
      </c>
      <c r="S26" s="30">
        <v>37.408099999999997</v>
      </c>
      <c r="V26" s="27">
        <v>1</v>
      </c>
      <c r="W26" s="28">
        <v>37.442100000000003</v>
      </c>
      <c r="Z26" s="27">
        <v>123.75</v>
      </c>
      <c r="AA26" s="28">
        <v>55.310899999999997</v>
      </c>
    </row>
    <row r="27" spans="2:27" x14ac:dyDescent="0.25">
      <c r="B27" s="29">
        <v>177.25</v>
      </c>
      <c r="C27" s="30">
        <v>47.987200000000001</v>
      </c>
      <c r="F27" s="29">
        <v>0.25</v>
      </c>
      <c r="G27" s="32">
        <v>15.6724</v>
      </c>
      <c r="J27" s="27">
        <v>146.25</v>
      </c>
      <c r="K27" s="31">
        <v>29.256900000000002</v>
      </c>
      <c r="N27" s="27">
        <v>33.75</v>
      </c>
      <c r="O27" s="28">
        <v>25.818999999999999</v>
      </c>
      <c r="R27" s="29">
        <v>2.5</v>
      </c>
      <c r="S27" s="30">
        <v>34.8386</v>
      </c>
      <c r="V27" s="29">
        <v>0.75</v>
      </c>
      <c r="W27" s="30">
        <v>32.981099999999998</v>
      </c>
      <c r="Z27" s="29">
        <v>63.5</v>
      </c>
      <c r="AA27" s="30">
        <v>49.628700000000002</v>
      </c>
    </row>
    <row r="28" spans="2:27" x14ac:dyDescent="0.25">
      <c r="B28" s="27">
        <v>2.5</v>
      </c>
      <c r="C28" s="28">
        <v>47.933999999999997</v>
      </c>
      <c r="F28" s="29">
        <v>1.75</v>
      </c>
      <c r="G28" s="32">
        <v>14.835599999999999</v>
      </c>
      <c r="J28" s="27">
        <v>56.25</v>
      </c>
      <c r="K28" s="31">
        <v>27.321200000000001</v>
      </c>
      <c r="N28" s="29">
        <v>108.5</v>
      </c>
      <c r="O28" s="30">
        <v>25.049099999999999</v>
      </c>
      <c r="R28" s="27">
        <v>1.75</v>
      </c>
      <c r="S28" s="28">
        <v>34.630699999999997</v>
      </c>
      <c r="V28" s="27">
        <v>166</v>
      </c>
      <c r="W28" s="28">
        <v>30.983699999999999</v>
      </c>
      <c r="Z28" s="29">
        <v>18.5</v>
      </c>
      <c r="AA28" s="30">
        <v>47.782899999999998</v>
      </c>
    </row>
    <row r="29" spans="2:27" x14ac:dyDescent="0.25">
      <c r="B29" s="29">
        <v>177.75</v>
      </c>
      <c r="C29" s="30">
        <v>47.296100000000003</v>
      </c>
      <c r="F29" s="27">
        <v>2.5</v>
      </c>
      <c r="G29" s="31">
        <v>14.4375</v>
      </c>
      <c r="J29" s="29">
        <v>104</v>
      </c>
      <c r="K29" s="32">
        <v>24.929099999999998</v>
      </c>
      <c r="N29" s="27">
        <v>56.25</v>
      </c>
      <c r="O29" s="28">
        <v>24.787700000000001</v>
      </c>
      <c r="R29" s="29">
        <v>1.5</v>
      </c>
      <c r="S29" s="30">
        <v>34.380400000000002</v>
      </c>
      <c r="V29" s="29">
        <v>33.75</v>
      </c>
      <c r="W29" s="30">
        <v>29.156099999999999</v>
      </c>
      <c r="Z29" s="27">
        <v>33.75</v>
      </c>
      <c r="AA29" s="28">
        <v>45.034199999999998</v>
      </c>
    </row>
    <row r="30" spans="2:27" x14ac:dyDescent="0.25">
      <c r="B30" s="27">
        <v>178</v>
      </c>
      <c r="C30" s="28">
        <v>44.377600000000001</v>
      </c>
      <c r="F30" s="27">
        <v>179.5</v>
      </c>
      <c r="G30" s="31">
        <v>14.054399999999999</v>
      </c>
      <c r="J30" s="29">
        <v>71.5</v>
      </c>
      <c r="K30" s="32">
        <v>22.9053</v>
      </c>
      <c r="N30" s="29">
        <v>161.5</v>
      </c>
      <c r="O30" s="30">
        <v>24.164200000000001</v>
      </c>
      <c r="R30" s="27">
        <v>2.25</v>
      </c>
      <c r="S30" s="28">
        <v>31.6876</v>
      </c>
      <c r="V30" s="27">
        <v>161.5</v>
      </c>
      <c r="W30" s="28">
        <v>26.691299999999998</v>
      </c>
      <c r="Z30" s="29">
        <v>108.5</v>
      </c>
      <c r="AA30" s="30">
        <v>42.414999999999999</v>
      </c>
    </row>
    <row r="31" spans="2:27" x14ac:dyDescent="0.25">
      <c r="B31" s="29">
        <v>1.75</v>
      </c>
      <c r="C31" s="30">
        <v>42.649900000000002</v>
      </c>
      <c r="F31" s="29">
        <v>2.75</v>
      </c>
      <c r="G31" s="32">
        <v>12.6408</v>
      </c>
      <c r="J31" s="27">
        <v>33.75</v>
      </c>
      <c r="K31" s="31">
        <v>22.803899999999999</v>
      </c>
      <c r="N31" s="27">
        <v>146.25</v>
      </c>
      <c r="O31" s="28">
        <v>24.088000000000001</v>
      </c>
      <c r="R31" s="27">
        <v>2.75</v>
      </c>
      <c r="S31" s="28">
        <v>31.647200000000002</v>
      </c>
      <c r="V31" s="27">
        <v>59</v>
      </c>
      <c r="W31" s="28">
        <v>26.5184</v>
      </c>
      <c r="Z31" s="29">
        <v>71.5</v>
      </c>
      <c r="AA31" s="30">
        <v>42.318600000000004</v>
      </c>
    </row>
    <row r="32" spans="2:27" x14ac:dyDescent="0.25">
      <c r="B32" s="27">
        <v>0.5</v>
      </c>
      <c r="C32" s="28">
        <v>41.729599999999998</v>
      </c>
      <c r="F32" s="29">
        <v>1.25</v>
      </c>
      <c r="G32" s="32">
        <v>12.3559</v>
      </c>
      <c r="J32" s="29">
        <v>161.5</v>
      </c>
      <c r="K32" s="32">
        <v>22.009799999999998</v>
      </c>
      <c r="N32" s="29">
        <v>71.5</v>
      </c>
      <c r="O32" s="30">
        <v>19.7317</v>
      </c>
      <c r="R32" s="27">
        <v>3.75</v>
      </c>
      <c r="S32" s="28">
        <v>30.585899999999999</v>
      </c>
      <c r="V32" s="29">
        <v>146.25</v>
      </c>
      <c r="W32" s="30">
        <v>26.422699999999999</v>
      </c>
      <c r="Z32" s="27">
        <v>143.25</v>
      </c>
      <c r="AA32" s="28">
        <v>37.673000000000002</v>
      </c>
    </row>
    <row r="33" spans="2:27" x14ac:dyDescent="0.25">
      <c r="B33" s="29">
        <v>176.75</v>
      </c>
      <c r="C33" s="30">
        <v>41.653799999999997</v>
      </c>
      <c r="F33" s="27">
        <v>63.5</v>
      </c>
      <c r="G33" s="31">
        <v>12.0771</v>
      </c>
      <c r="J33" s="27">
        <v>168.75</v>
      </c>
      <c r="K33" s="31">
        <v>21.593</v>
      </c>
      <c r="N33" s="29">
        <v>104</v>
      </c>
      <c r="O33" s="30">
        <v>19.668800000000001</v>
      </c>
      <c r="R33" s="27">
        <v>179.25</v>
      </c>
      <c r="S33" s="28">
        <v>28.4346</v>
      </c>
      <c r="V33" s="27">
        <v>18.5</v>
      </c>
      <c r="W33" s="28">
        <v>26.005800000000001</v>
      </c>
      <c r="Z33" s="27">
        <v>126.75</v>
      </c>
      <c r="AA33" s="28">
        <v>35.892899999999997</v>
      </c>
    </row>
    <row r="34" spans="2:27" x14ac:dyDescent="0.25">
      <c r="B34" s="29">
        <v>2.75</v>
      </c>
      <c r="C34" s="30">
        <v>41.605699999999999</v>
      </c>
      <c r="F34" s="29">
        <v>2.25</v>
      </c>
      <c r="G34" s="32">
        <v>11.922800000000001</v>
      </c>
      <c r="J34" s="29">
        <v>18.5</v>
      </c>
      <c r="K34" s="32">
        <v>21.578299999999999</v>
      </c>
      <c r="N34" s="27">
        <v>53.25</v>
      </c>
      <c r="O34" s="28">
        <v>19.5029</v>
      </c>
      <c r="R34" s="27">
        <v>178.25</v>
      </c>
      <c r="S34" s="28">
        <v>27.640499999999999</v>
      </c>
      <c r="V34" s="29">
        <v>123.75</v>
      </c>
      <c r="W34" s="30">
        <v>24.950199999999999</v>
      </c>
      <c r="Z34" s="29">
        <v>149</v>
      </c>
      <c r="AA34" s="30">
        <v>34.340899999999998</v>
      </c>
    </row>
    <row r="35" spans="2:27" x14ac:dyDescent="0.25">
      <c r="B35" s="27">
        <v>3</v>
      </c>
      <c r="C35" s="28">
        <v>39.333100000000002</v>
      </c>
      <c r="F35" s="27">
        <v>116.5</v>
      </c>
      <c r="G35" s="31">
        <v>11.456300000000001</v>
      </c>
      <c r="J35" s="29">
        <v>76</v>
      </c>
      <c r="K35" s="32">
        <v>21.529399999999999</v>
      </c>
      <c r="N35" s="29">
        <v>18.5</v>
      </c>
      <c r="O35" s="30">
        <v>18.8855</v>
      </c>
      <c r="R35" s="27">
        <v>1.25</v>
      </c>
      <c r="S35" s="28">
        <v>27.217099999999999</v>
      </c>
      <c r="V35" s="29">
        <v>51.25</v>
      </c>
      <c r="W35" s="30">
        <v>24.000399999999999</v>
      </c>
      <c r="Z35" s="27">
        <v>128.75</v>
      </c>
      <c r="AA35" s="28">
        <v>34.054000000000002</v>
      </c>
    </row>
    <row r="36" spans="2:27" x14ac:dyDescent="0.25">
      <c r="B36" s="29">
        <v>2.25</v>
      </c>
      <c r="C36" s="30">
        <v>39.193800000000003</v>
      </c>
      <c r="F36" s="27">
        <v>3</v>
      </c>
      <c r="G36" s="31">
        <v>11.3551</v>
      </c>
      <c r="J36" s="27">
        <v>53.25</v>
      </c>
      <c r="K36" s="31">
        <v>21.439499999999999</v>
      </c>
      <c r="N36" s="27">
        <v>126.75</v>
      </c>
      <c r="O36" s="28">
        <v>18.563500000000001</v>
      </c>
      <c r="R36" s="29">
        <v>3</v>
      </c>
      <c r="S36" s="30">
        <v>27.091100000000001</v>
      </c>
      <c r="V36" s="27">
        <v>1.5</v>
      </c>
      <c r="W36" s="28">
        <v>23.9209</v>
      </c>
      <c r="Z36" s="29">
        <v>14</v>
      </c>
      <c r="AA36" s="30">
        <v>32.4024</v>
      </c>
    </row>
    <row r="37" spans="2:27" x14ac:dyDescent="0.25">
      <c r="B37" s="29">
        <v>179.75</v>
      </c>
      <c r="C37" s="30">
        <v>38.511200000000002</v>
      </c>
      <c r="F37" s="27">
        <v>178</v>
      </c>
      <c r="G37" s="31">
        <v>11.213900000000001</v>
      </c>
      <c r="J37" s="29">
        <v>166</v>
      </c>
      <c r="K37" s="32">
        <v>21.107900000000001</v>
      </c>
      <c r="N37" s="27">
        <v>143.25</v>
      </c>
      <c r="O37" s="28">
        <v>18.547699999999999</v>
      </c>
      <c r="R37" s="29">
        <v>4.5</v>
      </c>
      <c r="S37" s="30">
        <v>26.003299999999999</v>
      </c>
      <c r="V37" s="29">
        <v>1.25</v>
      </c>
      <c r="W37" s="30">
        <v>23.807500000000001</v>
      </c>
      <c r="Z37" s="29">
        <v>166</v>
      </c>
      <c r="AA37" s="30">
        <v>30.1995</v>
      </c>
    </row>
    <row r="38" spans="2:27" x14ac:dyDescent="0.25">
      <c r="B38" s="27">
        <v>177</v>
      </c>
      <c r="C38" s="28">
        <v>37.837499999999999</v>
      </c>
      <c r="F38" s="27">
        <v>1</v>
      </c>
      <c r="G38" s="31">
        <v>11.130100000000001</v>
      </c>
      <c r="J38" s="29">
        <v>179.5</v>
      </c>
      <c r="K38" s="32">
        <v>21.0931</v>
      </c>
      <c r="N38" s="27">
        <v>50.25</v>
      </c>
      <c r="O38" s="28">
        <v>17.873200000000001</v>
      </c>
      <c r="R38" s="29">
        <v>4</v>
      </c>
      <c r="S38" s="30">
        <v>25.170100000000001</v>
      </c>
      <c r="V38" s="27">
        <v>14</v>
      </c>
      <c r="W38" s="28">
        <v>23.190999999999999</v>
      </c>
      <c r="Z38" s="29">
        <v>59</v>
      </c>
      <c r="AA38" s="30">
        <v>30.1753</v>
      </c>
    </row>
    <row r="39" spans="2:27" x14ac:dyDescent="0.25">
      <c r="B39" s="27">
        <v>176.5</v>
      </c>
      <c r="C39" s="28">
        <v>37.342700000000001</v>
      </c>
      <c r="F39" s="27">
        <v>71.5</v>
      </c>
      <c r="G39" s="31">
        <v>11.0702</v>
      </c>
      <c r="J39" s="27">
        <v>78.75</v>
      </c>
      <c r="K39" s="31">
        <v>19.747</v>
      </c>
      <c r="N39" s="29">
        <v>14</v>
      </c>
      <c r="O39" s="30">
        <v>17.846599999999999</v>
      </c>
      <c r="R39" s="29">
        <v>161.5</v>
      </c>
      <c r="S39" s="30">
        <v>25.050999999999998</v>
      </c>
      <c r="V39" s="27">
        <v>71.5</v>
      </c>
      <c r="W39" s="28">
        <v>22.345400000000001</v>
      </c>
      <c r="Z39" s="29">
        <v>76</v>
      </c>
      <c r="AA39" s="30">
        <v>29.606300000000001</v>
      </c>
    </row>
    <row r="40" spans="2:27" x14ac:dyDescent="0.25">
      <c r="B40" s="29">
        <v>178.75</v>
      </c>
      <c r="C40" s="30">
        <v>37.168100000000003</v>
      </c>
      <c r="F40" s="29">
        <v>3.25</v>
      </c>
      <c r="G40" s="32">
        <v>11.036300000000001</v>
      </c>
      <c r="J40" s="27">
        <v>143.25</v>
      </c>
      <c r="K40" s="31">
        <v>19.313099999999999</v>
      </c>
      <c r="N40" s="27">
        <v>128.75</v>
      </c>
      <c r="O40" s="28">
        <v>17.4818</v>
      </c>
      <c r="R40" s="27">
        <v>177.25</v>
      </c>
      <c r="S40" s="28">
        <v>24.969899999999999</v>
      </c>
      <c r="V40" s="29">
        <v>178.75</v>
      </c>
      <c r="W40" s="30">
        <v>21.815300000000001</v>
      </c>
      <c r="Z40" s="27">
        <v>141.25</v>
      </c>
      <c r="AA40" s="28">
        <v>29.575600000000001</v>
      </c>
    </row>
    <row r="41" spans="2:27" x14ac:dyDescent="0.25">
      <c r="B41" s="29">
        <v>3.25</v>
      </c>
      <c r="C41" s="30">
        <v>35.999699999999997</v>
      </c>
      <c r="F41" s="29">
        <v>178.25</v>
      </c>
      <c r="G41" s="32">
        <v>10.849399999999999</v>
      </c>
      <c r="J41" s="29">
        <v>59</v>
      </c>
      <c r="K41" s="32">
        <v>19.244</v>
      </c>
      <c r="N41" s="27">
        <v>158.25</v>
      </c>
      <c r="O41" s="28">
        <v>17.346499999999999</v>
      </c>
      <c r="R41" s="29">
        <v>1</v>
      </c>
      <c r="S41" s="30">
        <v>24.777200000000001</v>
      </c>
      <c r="V41" s="29">
        <v>168.75</v>
      </c>
      <c r="W41" s="30">
        <v>21.742699999999999</v>
      </c>
      <c r="Z41" s="29">
        <v>104</v>
      </c>
      <c r="AA41" s="30">
        <v>29.117699999999999</v>
      </c>
    </row>
    <row r="42" spans="2:27" x14ac:dyDescent="0.25">
      <c r="B42" s="29">
        <v>176.25</v>
      </c>
      <c r="C42" s="30">
        <v>34.265900000000002</v>
      </c>
      <c r="F42" s="27">
        <v>161.5</v>
      </c>
      <c r="G42" s="31">
        <v>10.792299999999999</v>
      </c>
      <c r="J42" s="29">
        <v>31</v>
      </c>
      <c r="K42" s="32">
        <v>19.0641</v>
      </c>
      <c r="N42" s="27">
        <v>123.75</v>
      </c>
      <c r="O42" s="28">
        <v>17.273900000000001</v>
      </c>
      <c r="R42" s="29">
        <v>177.5</v>
      </c>
      <c r="S42" s="30">
        <v>24.0106</v>
      </c>
      <c r="V42" s="27">
        <v>179</v>
      </c>
      <c r="W42" s="28">
        <v>20.908100000000001</v>
      </c>
      <c r="Z42" s="29">
        <v>161.5</v>
      </c>
      <c r="AA42" s="30">
        <v>27.594899999999999</v>
      </c>
    </row>
    <row r="43" spans="2:27" x14ac:dyDescent="0.25">
      <c r="B43" s="29">
        <v>178.25</v>
      </c>
      <c r="C43" s="30">
        <v>33.242800000000003</v>
      </c>
      <c r="F43" s="29">
        <v>179.25</v>
      </c>
      <c r="G43" s="32">
        <v>10.7172</v>
      </c>
      <c r="J43" s="27">
        <v>36.75</v>
      </c>
      <c r="K43" s="31">
        <v>18.562200000000001</v>
      </c>
      <c r="N43" s="27">
        <v>36.75</v>
      </c>
      <c r="O43" s="28">
        <v>17.168299999999999</v>
      </c>
      <c r="R43" s="27">
        <v>175.25</v>
      </c>
      <c r="S43" s="28">
        <v>23.945</v>
      </c>
      <c r="V43" s="29">
        <v>178.25</v>
      </c>
      <c r="W43" s="30">
        <v>20.558599999999998</v>
      </c>
      <c r="Z43" s="29">
        <v>31</v>
      </c>
      <c r="AA43" s="30">
        <v>27.5029</v>
      </c>
    </row>
    <row r="44" spans="2:27" x14ac:dyDescent="0.25">
      <c r="B44" s="29">
        <v>0.25</v>
      </c>
      <c r="C44" s="30">
        <v>32.5944</v>
      </c>
      <c r="F44" s="29">
        <v>177.25</v>
      </c>
      <c r="G44" s="32">
        <v>9.5445399999999996</v>
      </c>
      <c r="J44" s="27">
        <v>51.25</v>
      </c>
      <c r="K44" s="31">
        <v>17.840800000000002</v>
      </c>
      <c r="N44" s="27">
        <v>38.75</v>
      </c>
      <c r="O44" s="28">
        <v>16.052900000000001</v>
      </c>
      <c r="R44" s="27">
        <v>4.25</v>
      </c>
      <c r="S44" s="28">
        <v>23.768599999999999</v>
      </c>
      <c r="V44" s="27">
        <v>2</v>
      </c>
      <c r="W44" s="28">
        <v>20.409700000000001</v>
      </c>
      <c r="Z44" s="27">
        <v>36.75</v>
      </c>
      <c r="AA44" s="28">
        <v>27.141100000000002</v>
      </c>
    </row>
    <row r="45" spans="2:27" x14ac:dyDescent="0.25">
      <c r="B45" s="27">
        <v>176</v>
      </c>
      <c r="C45" s="28">
        <v>32.196100000000001</v>
      </c>
      <c r="F45" s="29">
        <v>33.75</v>
      </c>
      <c r="G45" s="32">
        <v>9.3058499999999995</v>
      </c>
      <c r="J45" s="27">
        <v>111.75</v>
      </c>
      <c r="K45" s="31">
        <v>17.7883</v>
      </c>
      <c r="N45" s="29">
        <v>24.5</v>
      </c>
      <c r="O45" s="30">
        <v>16.021100000000001</v>
      </c>
      <c r="R45" s="27">
        <v>5.25</v>
      </c>
      <c r="S45" s="28">
        <v>23.727499999999999</v>
      </c>
      <c r="V45" s="27">
        <v>170.5</v>
      </c>
      <c r="W45" s="28">
        <v>20.111000000000001</v>
      </c>
      <c r="Z45" s="27">
        <v>38.75</v>
      </c>
      <c r="AA45" s="28">
        <v>26.761099999999999</v>
      </c>
    </row>
    <row r="46" spans="2:27" x14ac:dyDescent="0.25">
      <c r="B46" s="27">
        <v>3.5</v>
      </c>
      <c r="C46" s="28">
        <v>31.836099999999998</v>
      </c>
      <c r="F46" s="29">
        <v>179.75</v>
      </c>
      <c r="G46" s="32">
        <v>9.2925599999999999</v>
      </c>
      <c r="J46" s="29">
        <v>121</v>
      </c>
      <c r="K46" s="32">
        <v>17.325900000000001</v>
      </c>
      <c r="N46" s="27">
        <v>68.25</v>
      </c>
      <c r="O46" s="28">
        <v>15.962999999999999</v>
      </c>
      <c r="R46" s="27">
        <v>176.75</v>
      </c>
      <c r="S46" s="28">
        <v>23.553999999999998</v>
      </c>
      <c r="V46" s="29">
        <v>3.25</v>
      </c>
      <c r="W46" s="30">
        <v>19.429300000000001</v>
      </c>
      <c r="Z46" s="27">
        <v>140.25</v>
      </c>
      <c r="AA46" s="28">
        <v>26.0596</v>
      </c>
    </row>
    <row r="47" spans="2:27" x14ac:dyDescent="0.25">
      <c r="B47" s="27">
        <v>178.5</v>
      </c>
      <c r="C47" s="28">
        <v>31.020099999999999</v>
      </c>
      <c r="F47" s="27">
        <v>4.5</v>
      </c>
      <c r="G47" s="31">
        <v>9.1563300000000005</v>
      </c>
      <c r="J47" s="27">
        <v>140.25</v>
      </c>
      <c r="K47" s="31">
        <v>17.244499999999999</v>
      </c>
      <c r="N47" s="27">
        <v>141.25</v>
      </c>
      <c r="O47" s="28">
        <v>15.7826</v>
      </c>
      <c r="R47" s="27">
        <v>33.75</v>
      </c>
      <c r="S47" s="28">
        <v>23.462399999999999</v>
      </c>
      <c r="V47" s="29">
        <v>8.25</v>
      </c>
      <c r="W47" s="30">
        <v>19.425000000000001</v>
      </c>
      <c r="Z47" s="27">
        <v>21.75</v>
      </c>
      <c r="AA47" s="28">
        <v>25.7195</v>
      </c>
    </row>
    <row r="48" spans="2:27" x14ac:dyDescent="0.25">
      <c r="B48" s="29">
        <v>3.75</v>
      </c>
      <c r="C48" s="30">
        <v>30.438199999999998</v>
      </c>
      <c r="F48" s="27">
        <v>18.5</v>
      </c>
      <c r="G48" s="31">
        <v>9.0770599999999995</v>
      </c>
      <c r="J48" s="29">
        <v>177.5</v>
      </c>
      <c r="K48" s="32">
        <v>17.130400000000002</v>
      </c>
      <c r="N48" s="27">
        <v>48.25</v>
      </c>
      <c r="O48" s="28">
        <v>15.6683</v>
      </c>
      <c r="R48" s="29">
        <v>3.5</v>
      </c>
      <c r="S48" s="30">
        <v>23.410599999999999</v>
      </c>
      <c r="V48" s="27">
        <v>0.5</v>
      </c>
      <c r="W48" s="28">
        <v>19.160399999999999</v>
      </c>
      <c r="Z48" s="27">
        <v>78.75</v>
      </c>
      <c r="AA48" s="28">
        <v>25.355399999999999</v>
      </c>
    </row>
    <row r="49" spans="2:27" x14ac:dyDescent="0.25">
      <c r="B49" s="27">
        <v>175.5</v>
      </c>
      <c r="C49" s="28">
        <v>29.793399999999998</v>
      </c>
      <c r="F49" s="27">
        <v>177.5</v>
      </c>
      <c r="G49" s="31">
        <v>9.0486599999999999</v>
      </c>
      <c r="J49" s="27">
        <v>101.25</v>
      </c>
      <c r="K49" s="31">
        <v>17.045300000000001</v>
      </c>
      <c r="N49" s="29">
        <v>31.5</v>
      </c>
      <c r="O49" s="30">
        <v>15.542400000000001</v>
      </c>
      <c r="R49" s="29">
        <v>178</v>
      </c>
      <c r="S49" s="30">
        <v>23.3352</v>
      </c>
      <c r="V49" s="29">
        <v>177.75</v>
      </c>
      <c r="W49" s="30">
        <v>18.628499999999999</v>
      </c>
      <c r="Z49" s="27">
        <v>53.25</v>
      </c>
      <c r="AA49" s="28">
        <v>25.2912</v>
      </c>
    </row>
    <row r="50" spans="2:27" x14ac:dyDescent="0.25">
      <c r="B50" s="29">
        <v>175.75</v>
      </c>
      <c r="C50" s="30">
        <v>29.387799999999999</v>
      </c>
      <c r="F50" s="27">
        <v>4</v>
      </c>
      <c r="G50" s="31">
        <v>8.7154399999999992</v>
      </c>
      <c r="J50" s="29">
        <v>1.5</v>
      </c>
      <c r="K50" s="32">
        <v>16.539000000000001</v>
      </c>
      <c r="N50" s="27">
        <v>101.25</v>
      </c>
      <c r="O50" s="28">
        <v>15.524900000000001</v>
      </c>
      <c r="R50" s="27">
        <v>123.75</v>
      </c>
      <c r="S50" s="28">
        <v>23.2028</v>
      </c>
      <c r="V50" s="29">
        <v>36.75</v>
      </c>
      <c r="W50" s="30">
        <v>18.5458</v>
      </c>
      <c r="Z50" s="29">
        <v>121</v>
      </c>
      <c r="AA50" s="30">
        <v>24.568100000000001</v>
      </c>
    </row>
    <row r="51" spans="2:27" x14ac:dyDescent="0.25">
      <c r="B51" s="29">
        <v>175.25</v>
      </c>
      <c r="C51" s="30">
        <v>29.375299999999999</v>
      </c>
      <c r="F51" s="29">
        <v>146.25</v>
      </c>
      <c r="G51" s="32">
        <v>8.6444299999999998</v>
      </c>
      <c r="J51" s="29">
        <v>14</v>
      </c>
      <c r="K51" s="32">
        <v>16.397600000000001</v>
      </c>
      <c r="N51" s="27">
        <v>78.75</v>
      </c>
      <c r="O51" s="28">
        <v>15.4093</v>
      </c>
      <c r="R51" s="29">
        <v>175.5</v>
      </c>
      <c r="S51" s="30">
        <v>23.1494</v>
      </c>
      <c r="V51" s="27">
        <v>108.5</v>
      </c>
      <c r="W51" s="28">
        <v>18.255299999999998</v>
      </c>
      <c r="Z51" s="27">
        <v>158.25</v>
      </c>
      <c r="AA51" s="28">
        <v>24.119599999999998</v>
      </c>
    </row>
    <row r="52" spans="2:27" x14ac:dyDescent="0.25">
      <c r="B52" s="27">
        <v>4</v>
      </c>
      <c r="C52" s="28">
        <v>29.328299999999999</v>
      </c>
      <c r="F52" s="27">
        <v>178.5</v>
      </c>
      <c r="G52" s="31">
        <v>8.6232799999999994</v>
      </c>
      <c r="J52" s="27">
        <v>68.25</v>
      </c>
      <c r="K52" s="31">
        <v>16.2608</v>
      </c>
      <c r="N52" s="29">
        <v>121</v>
      </c>
      <c r="O52" s="30">
        <v>14.9655</v>
      </c>
      <c r="R52" s="29">
        <v>5</v>
      </c>
      <c r="S52" s="30">
        <v>23.148</v>
      </c>
      <c r="V52" s="29">
        <v>126.75</v>
      </c>
      <c r="W52" s="30">
        <v>18.1464</v>
      </c>
      <c r="Z52" s="27">
        <v>129.75</v>
      </c>
      <c r="AA52" s="28">
        <v>23.9222</v>
      </c>
    </row>
    <row r="53" spans="2:27" x14ac:dyDescent="0.25">
      <c r="B53" s="29">
        <v>174.75</v>
      </c>
      <c r="C53" s="30">
        <v>29.2029</v>
      </c>
      <c r="F53" s="27">
        <v>179</v>
      </c>
      <c r="G53" s="31">
        <v>8.6165400000000005</v>
      </c>
      <c r="J53" s="29">
        <v>179</v>
      </c>
      <c r="K53" s="32">
        <v>16.200900000000001</v>
      </c>
      <c r="N53" s="29">
        <v>22.5</v>
      </c>
      <c r="O53" s="30">
        <v>14.92</v>
      </c>
      <c r="R53" s="29">
        <v>63.5</v>
      </c>
      <c r="S53" s="30">
        <v>22.6524</v>
      </c>
      <c r="V53" s="27">
        <v>175.5</v>
      </c>
      <c r="W53" s="28">
        <v>17.5824</v>
      </c>
      <c r="Z53" s="27">
        <v>11.25</v>
      </c>
      <c r="AA53" s="28">
        <v>23.543900000000001</v>
      </c>
    </row>
    <row r="54" spans="2:27" x14ac:dyDescent="0.25">
      <c r="B54" s="27">
        <v>175</v>
      </c>
      <c r="C54" s="28">
        <v>29.0228</v>
      </c>
      <c r="F54" s="29">
        <v>174.75</v>
      </c>
      <c r="G54" s="32">
        <v>8.5469000000000008</v>
      </c>
      <c r="J54" s="27">
        <v>38.75</v>
      </c>
      <c r="K54" s="31">
        <v>15.956099999999999</v>
      </c>
      <c r="N54" s="29">
        <v>28.5</v>
      </c>
      <c r="O54" s="30">
        <v>14.720800000000001</v>
      </c>
      <c r="R54" s="27">
        <v>5.75</v>
      </c>
      <c r="S54" s="28">
        <v>22.634599999999999</v>
      </c>
      <c r="V54" s="29">
        <v>174.75</v>
      </c>
      <c r="W54" s="30">
        <v>17.516500000000001</v>
      </c>
      <c r="Z54" s="27">
        <v>66.75</v>
      </c>
      <c r="AA54" s="28">
        <v>23.4819</v>
      </c>
    </row>
    <row r="55" spans="2:27" x14ac:dyDescent="0.25">
      <c r="B55" s="29">
        <v>4.25</v>
      </c>
      <c r="C55" s="30">
        <v>28.073899999999998</v>
      </c>
      <c r="F55" s="29">
        <v>174.25</v>
      </c>
      <c r="G55" s="32">
        <v>8.32043</v>
      </c>
      <c r="J55" s="29">
        <v>170.5</v>
      </c>
      <c r="K55" s="32">
        <v>15.7127</v>
      </c>
      <c r="N55" s="27">
        <v>21.75</v>
      </c>
      <c r="O55" s="28">
        <v>14.679500000000001</v>
      </c>
      <c r="R55" s="27">
        <v>7.25</v>
      </c>
      <c r="S55" s="28">
        <v>22.571100000000001</v>
      </c>
      <c r="V55" s="29">
        <v>3.75</v>
      </c>
      <c r="W55" s="30">
        <v>17.5106</v>
      </c>
      <c r="Z55" s="29">
        <v>148</v>
      </c>
      <c r="AA55" s="30">
        <v>23.334</v>
      </c>
    </row>
    <row r="56" spans="2:27" x14ac:dyDescent="0.25">
      <c r="B56" s="27">
        <v>153.5</v>
      </c>
      <c r="C56" s="28">
        <v>27.852599999999999</v>
      </c>
      <c r="F56" s="27">
        <v>104</v>
      </c>
      <c r="G56" s="31">
        <v>8.2938399999999994</v>
      </c>
      <c r="J56" s="27">
        <v>50.25</v>
      </c>
      <c r="K56" s="31">
        <v>15.7011</v>
      </c>
      <c r="N56" s="27">
        <v>29.75</v>
      </c>
      <c r="O56" s="28">
        <v>14.606400000000001</v>
      </c>
      <c r="R56" s="27">
        <v>11.25</v>
      </c>
      <c r="S56" s="28">
        <v>22.556100000000001</v>
      </c>
      <c r="V56" s="29">
        <v>53.25</v>
      </c>
      <c r="W56" s="30">
        <v>17.4559</v>
      </c>
      <c r="Z56" s="29">
        <v>130.5</v>
      </c>
      <c r="AA56" s="30">
        <v>23.1816</v>
      </c>
    </row>
    <row r="57" spans="2:27" x14ac:dyDescent="0.25">
      <c r="B57" s="29">
        <v>5.25</v>
      </c>
      <c r="C57" s="30">
        <v>26.9069</v>
      </c>
      <c r="F57" s="29">
        <v>178.75</v>
      </c>
      <c r="G57" s="32">
        <v>8.1708999999999996</v>
      </c>
      <c r="J57" s="27">
        <v>21.75</v>
      </c>
      <c r="K57" s="31">
        <v>15.2096</v>
      </c>
      <c r="N57" s="27">
        <v>37.75</v>
      </c>
      <c r="O57" s="28">
        <v>14.589600000000001</v>
      </c>
      <c r="R57" s="29">
        <v>116.5</v>
      </c>
      <c r="S57" s="30">
        <v>22.5105</v>
      </c>
      <c r="V57" s="27">
        <v>121</v>
      </c>
      <c r="W57" s="28">
        <v>17.3779</v>
      </c>
      <c r="Z57" s="29">
        <v>112.5</v>
      </c>
      <c r="AA57" s="30">
        <v>23.1142</v>
      </c>
    </row>
    <row r="58" spans="2:27" x14ac:dyDescent="0.25">
      <c r="B58" s="27">
        <v>26.5</v>
      </c>
      <c r="C58" s="28">
        <v>26.7911</v>
      </c>
      <c r="F58" s="29">
        <v>173.75</v>
      </c>
      <c r="G58" s="32">
        <v>8.1535299999999999</v>
      </c>
      <c r="J58" s="27">
        <v>172.75</v>
      </c>
      <c r="K58" s="31">
        <v>15.180099999999999</v>
      </c>
      <c r="N58" s="29">
        <v>170.5</v>
      </c>
      <c r="O58" s="30">
        <v>14.542199999999999</v>
      </c>
      <c r="R58" s="29">
        <v>9.5</v>
      </c>
      <c r="S58" s="30">
        <v>22.505199999999999</v>
      </c>
      <c r="V58" s="29">
        <v>176.25</v>
      </c>
      <c r="W58" s="30">
        <v>17.0898</v>
      </c>
      <c r="Z58" s="27">
        <v>30.25</v>
      </c>
      <c r="AA58" s="28">
        <v>23.0397</v>
      </c>
    </row>
    <row r="59" spans="2:27" x14ac:dyDescent="0.25">
      <c r="B59" s="27">
        <v>4.5</v>
      </c>
      <c r="C59" s="28">
        <v>26.2012</v>
      </c>
      <c r="F59" s="29">
        <v>123.75</v>
      </c>
      <c r="G59" s="32">
        <v>8.0677099999999999</v>
      </c>
      <c r="J59" s="29">
        <v>137.5</v>
      </c>
      <c r="K59" s="32">
        <v>15.121700000000001</v>
      </c>
      <c r="N59" s="29">
        <v>80.5</v>
      </c>
      <c r="O59" s="30">
        <v>14.465299999999999</v>
      </c>
      <c r="R59" s="27">
        <v>173.75</v>
      </c>
      <c r="S59" s="28">
        <v>22.469899999999999</v>
      </c>
      <c r="V59" s="29">
        <v>177.25</v>
      </c>
      <c r="W59" s="30">
        <v>17.0763</v>
      </c>
      <c r="Z59" s="29">
        <v>151</v>
      </c>
      <c r="AA59" s="30">
        <v>22.941099999999999</v>
      </c>
    </row>
    <row r="60" spans="2:27" x14ac:dyDescent="0.25">
      <c r="B60" s="27">
        <v>5</v>
      </c>
      <c r="C60" s="28">
        <v>25.146999999999998</v>
      </c>
      <c r="F60" s="29">
        <v>177.75</v>
      </c>
      <c r="G60" s="32">
        <v>8.0574100000000008</v>
      </c>
      <c r="J60" s="27">
        <v>126.75</v>
      </c>
      <c r="K60" s="31">
        <v>15.087400000000001</v>
      </c>
      <c r="N60" s="29">
        <v>178</v>
      </c>
      <c r="O60" s="30">
        <v>14.421099999999999</v>
      </c>
      <c r="R60" s="29">
        <v>14</v>
      </c>
      <c r="S60" s="30">
        <v>22.401299999999999</v>
      </c>
      <c r="V60" s="29">
        <v>176.75</v>
      </c>
      <c r="W60" s="30">
        <v>17.0474</v>
      </c>
      <c r="Z60" s="27">
        <v>145.25</v>
      </c>
      <c r="AA60" s="28">
        <v>22.878299999999999</v>
      </c>
    </row>
    <row r="61" spans="2:27" x14ac:dyDescent="0.25">
      <c r="B61" s="29">
        <v>4.75</v>
      </c>
      <c r="C61" s="30">
        <v>24.782599999999999</v>
      </c>
      <c r="F61" s="27">
        <v>175.5</v>
      </c>
      <c r="G61" s="31">
        <v>8.0279900000000008</v>
      </c>
      <c r="J61" s="27">
        <v>119.75</v>
      </c>
      <c r="K61" s="31">
        <v>14.986800000000001</v>
      </c>
      <c r="N61" s="27">
        <v>171.75</v>
      </c>
      <c r="O61" s="28">
        <v>14.373900000000001</v>
      </c>
      <c r="R61" s="29">
        <v>6</v>
      </c>
      <c r="S61" s="30">
        <v>22.296399999999998</v>
      </c>
      <c r="V61" s="29">
        <v>7.25</v>
      </c>
      <c r="W61" s="30">
        <v>17.036100000000001</v>
      </c>
      <c r="Z61" s="27">
        <v>131.25</v>
      </c>
      <c r="AA61" s="28">
        <v>22.791899999999998</v>
      </c>
    </row>
    <row r="62" spans="2:27" x14ac:dyDescent="0.25">
      <c r="B62" s="27">
        <v>5.5</v>
      </c>
      <c r="C62" s="28">
        <v>24.3218</v>
      </c>
      <c r="F62" s="29">
        <v>6.25</v>
      </c>
      <c r="G62" s="32">
        <v>7.9232699999999996</v>
      </c>
      <c r="J62" s="29">
        <v>176</v>
      </c>
      <c r="K62" s="32">
        <v>14.8879</v>
      </c>
      <c r="N62" s="29">
        <v>32</v>
      </c>
      <c r="O62" s="30">
        <v>14.2736</v>
      </c>
      <c r="R62" s="29">
        <v>175</v>
      </c>
      <c r="S62" s="30">
        <v>22.216200000000001</v>
      </c>
      <c r="V62" s="27">
        <v>177</v>
      </c>
      <c r="W62" s="28">
        <v>16.979500000000002</v>
      </c>
      <c r="Z62" s="29">
        <v>144.5</v>
      </c>
      <c r="AA62" s="30">
        <v>22.209199999999999</v>
      </c>
    </row>
    <row r="63" spans="2:27" x14ac:dyDescent="0.25">
      <c r="B63" s="27">
        <v>172.5</v>
      </c>
      <c r="C63" s="28">
        <v>24.276199999999999</v>
      </c>
      <c r="F63" s="27">
        <v>177</v>
      </c>
      <c r="G63" s="31">
        <v>7.80769</v>
      </c>
      <c r="J63" s="27">
        <v>179.75</v>
      </c>
      <c r="K63" s="31">
        <v>14.880100000000001</v>
      </c>
      <c r="N63" s="27">
        <v>172.75</v>
      </c>
      <c r="O63" s="28">
        <v>13.9445</v>
      </c>
      <c r="R63" s="27">
        <v>6.25</v>
      </c>
      <c r="S63" s="28">
        <v>22.157499999999999</v>
      </c>
      <c r="V63" s="29">
        <v>174.25</v>
      </c>
      <c r="W63" s="30">
        <v>16.811599999999999</v>
      </c>
      <c r="Z63" s="27">
        <v>150.25</v>
      </c>
      <c r="AA63" s="28">
        <v>21.992999999999999</v>
      </c>
    </row>
    <row r="64" spans="2:27" x14ac:dyDescent="0.25">
      <c r="B64" s="29">
        <v>6.25</v>
      </c>
      <c r="C64" s="30">
        <v>23.921600000000002</v>
      </c>
      <c r="F64" s="27">
        <v>170.5</v>
      </c>
      <c r="G64" s="31">
        <v>7.7661600000000002</v>
      </c>
      <c r="J64" s="29">
        <v>9.5</v>
      </c>
      <c r="K64" s="32">
        <v>14.8086</v>
      </c>
      <c r="N64" s="29">
        <v>76</v>
      </c>
      <c r="O64" s="30">
        <v>13.8766</v>
      </c>
      <c r="R64" s="27">
        <v>3.25</v>
      </c>
      <c r="S64" s="28">
        <v>22.131900000000002</v>
      </c>
      <c r="V64" s="27">
        <v>177.5</v>
      </c>
      <c r="W64" s="28">
        <v>16.747699999999998</v>
      </c>
      <c r="Z64" s="29">
        <v>148.5</v>
      </c>
      <c r="AA64" s="30">
        <v>21.956700000000001</v>
      </c>
    </row>
    <row r="65" spans="2:27" x14ac:dyDescent="0.25">
      <c r="B65" s="27">
        <v>173.5</v>
      </c>
      <c r="C65" s="28">
        <v>23.575700000000001</v>
      </c>
      <c r="F65" s="29">
        <v>176.25</v>
      </c>
      <c r="G65" s="32">
        <v>7.6830600000000002</v>
      </c>
      <c r="J65" s="27">
        <v>7.25</v>
      </c>
      <c r="K65" s="31">
        <v>14.7592</v>
      </c>
      <c r="N65" s="29">
        <v>139.5</v>
      </c>
      <c r="O65" s="30">
        <v>13.7758</v>
      </c>
      <c r="R65" s="29">
        <v>18.5</v>
      </c>
      <c r="S65" s="30">
        <v>21.9207</v>
      </c>
      <c r="V65" s="29">
        <v>1.75</v>
      </c>
      <c r="W65" s="30">
        <v>16.692</v>
      </c>
      <c r="Z65" s="27">
        <v>101.25</v>
      </c>
      <c r="AA65" s="28">
        <v>21.718499999999999</v>
      </c>
    </row>
    <row r="66" spans="2:27" x14ac:dyDescent="0.25">
      <c r="B66" s="27">
        <v>135</v>
      </c>
      <c r="C66" s="28">
        <v>23.187200000000001</v>
      </c>
      <c r="F66" s="27">
        <v>76</v>
      </c>
      <c r="G66" s="31">
        <v>7.6205999999999996</v>
      </c>
      <c r="J66" s="27">
        <v>128.75</v>
      </c>
      <c r="K66" s="31">
        <v>14.715999999999999</v>
      </c>
      <c r="N66" s="29">
        <v>9.5</v>
      </c>
      <c r="O66" s="30">
        <v>13.7224</v>
      </c>
      <c r="R66" s="27">
        <v>176.25</v>
      </c>
      <c r="S66" s="28">
        <v>21.331900000000001</v>
      </c>
      <c r="V66" s="29">
        <v>171.75</v>
      </c>
      <c r="W66" s="30">
        <v>16.581700000000001</v>
      </c>
      <c r="Z66" s="29">
        <v>36</v>
      </c>
      <c r="AA66" s="30">
        <v>21.656400000000001</v>
      </c>
    </row>
    <row r="67" spans="2:27" x14ac:dyDescent="0.25">
      <c r="B67" s="27">
        <v>173</v>
      </c>
      <c r="C67" s="28">
        <v>23.0716</v>
      </c>
      <c r="F67" s="29">
        <v>175.75</v>
      </c>
      <c r="G67" s="32">
        <v>7.6013000000000002</v>
      </c>
      <c r="J67" s="29">
        <v>145</v>
      </c>
      <c r="K67" s="32">
        <v>14.715999999999999</v>
      </c>
      <c r="N67" s="27">
        <v>131.75</v>
      </c>
      <c r="O67" s="28">
        <v>13.708299999999999</v>
      </c>
      <c r="R67" s="27">
        <v>4.75</v>
      </c>
      <c r="S67" s="28">
        <v>21.319299999999998</v>
      </c>
      <c r="V67" s="29">
        <v>48.25</v>
      </c>
      <c r="W67" s="30">
        <v>16.456499999999998</v>
      </c>
      <c r="Z67" s="27">
        <v>60.25</v>
      </c>
      <c r="AA67" s="28">
        <v>21.646799999999999</v>
      </c>
    </row>
    <row r="68" spans="2:27" x14ac:dyDescent="0.25">
      <c r="B68" s="27">
        <v>6.5</v>
      </c>
      <c r="C68" s="28">
        <v>22.9161</v>
      </c>
      <c r="F68" s="29">
        <v>5.75</v>
      </c>
      <c r="G68" s="32">
        <v>7.59084</v>
      </c>
      <c r="J68" s="27">
        <v>29.75</v>
      </c>
      <c r="K68" s="31">
        <v>14.7149</v>
      </c>
      <c r="N68" s="27">
        <v>39.75</v>
      </c>
      <c r="O68" s="28">
        <v>13.686299999999999</v>
      </c>
      <c r="R68" s="29">
        <v>6.5</v>
      </c>
      <c r="S68" s="30">
        <v>21.105699999999999</v>
      </c>
      <c r="V68" s="27">
        <v>178</v>
      </c>
      <c r="W68" s="28">
        <v>16.437200000000001</v>
      </c>
      <c r="Z68" s="27">
        <v>28.25</v>
      </c>
      <c r="AA68" s="28">
        <v>21.4358</v>
      </c>
    </row>
    <row r="69" spans="2:27" x14ac:dyDescent="0.25">
      <c r="B69" s="27">
        <v>6</v>
      </c>
      <c r="C69" s="28">
        <v>22.781300000000002</v>
      </c>
      <c r="F69" s="27">
        <v>108.5</v>
      </c>
      <c r="G69" s="31">
        <v>7.5736400000000001</v>
      </c>
      <c r="J69" s="27">
        <v>11.25</v>
      </c>
      <c r="K69" s="31">
        <v>14.6396</v>
      </c>
      <c r="N69" s="27">
        <v>51.25</v>
      </c>
      <c r="O69" s="28">
        <v>13.6244</v>
      </c>
      <c r="R69" s="29">
        <v>108.5</v>
      </c>
      <c r="S69" s="30">
        <v>21.003499999999999</v>
      </c>
      <c r="V69" s="27">
        <v>104</v>
      </c>
      <c r="W69" s="28">
        <v>16.431100000000001</v>
      </c>
      <c r="Z69" s="27">
        <v>131.75</v>
      </c>
      <c r="AA69" s="28">
        <v>21.3948</v>
      </c>
    </row>
    <row r="70" spans="2:27" x14ac:dyDescent="0.25">
      <c r="B70" s="27">
        <v>174.5</v>
      </c>
      <c r="C70" s="28">
        <v>22.655100000000001</v>
      </c>
      <c r="F70" s="29">
        <v>171.75</v>
      </c>
      <c r="G70" s="32">
        <v>7.5731900000000003</v>
      </c>
      <c r="J70" s="27">
        <v>6.25</v>
      </c>
      <c r="K70" s="31">
        <v>14.609299999999999</v>
      </c>
      <c r="N70" s="29">
        <v>16</v>
      </c>
      <c r="O70" s="30">
        <v>13.3482</v>
      </c>
      <c r="R70" s="27">
        <v>171.75</v>
      </c>
      <c r="S70" s="28">
        <v>20.9741</v>
      </c>
      <c r="V70" s="27">
        <v>2.5</v>
      </c>
      <c r="W70" s="28">
        <v>16.395600000000002</v>
      </c>
      <c r="Z70" s="27">
        <v>98.25</v>
      </c>
      <c r="AA70" s="28">
        <v>21.354700000000001</v>
      </c>
    </row>
    <row r="71" spans="2:27" x14ac:dyDescent="0.25">
      <c r="B71" s="29">
        <v>172.75</v>
      </c>
      <c r="C71" s="30">
        <v>22.361000000000001</v>
      </c>
      <c r="F71" s="29">
        <v>168.75</v>
      </c>
      <c r="G71" s="32">
        <v>7.4685199999999998</v>
      </c>
      <c r="J71" s="27">
        <v>2.25</v>
      </c>
      <c r="K71" s="31">
        <v>14.587400000000001</v>
      </c>
      <c r="N71" s="29">
        <v>159.5</v>
      </c>
      <c r="O71" s="30">
        <v>13.3218</v>
      </c>
      <c r="R71" s="27">
        <v>177.75</v>
      </c>
      <c r="S71" s="28">
        <v>20.958600000000001</v>
      </c>
      <c r="V71" s="29">
        <v>175.25</v>
      </c>
      <c r="W71" s="30">
        <v>16.308</v>
      </c>
      <c r="Z71" s="27">
        <v>138.25</v>
      </c>
      <c r="AA71" s="28">
        <v>21.344000000000001</v>
      </c>
    </row>
    <row r="72" spans="2:27" x14ac:dyDescent="0.25">
      <c r="B72" s="29">
        <v>7.25</v>
      </c>
      <c r="C72" s="30">
        <v>22.328299999999999</v>
      </c>
      <c r="F72" s="29">
        <v>5.25</v>
      </c>
      <c r="G72" s="32">
        <v>7.3414000000000001</v>
      </c>
      <c r="J72" s="27">
        <v>176.75</v>
      </c>
      <c r="K72" s="31">
        <v>14.417400000000001</v>
      </c>
      <c r="N72" s="27">
        <v>173.75</v>
      </c>
      <c r="O72" s="28">
        <v>13.260199999999999</v>
      </c>
      <c r="R72" s="27">
        <v>6.75</v>
      </c>
      <c r="S72" s="28">
        <v>20.8797</v>
      </c>
      <c r="V72" s="27">
        <v>9.5</v>
      </c>
      <c r="W72" s="28">
        <v>16.296700000000001</v>
      </c>
      <c r="Z72" s="27">
        <v>176.75</v>
      </c>
      <c r="AA72" s="28">
        <v>21.245799999999999</v>
      </c>
    </row>
    <row r="73" spans="2:27" x14ac:dyDescent="0.25">
      <c r="B73" s="27">
        <v>45</v>
      </c>
      <c r="C73" s="28">
        <v>22.2347</v>
      </c>
      <c r="F73" s="29">
        <v>56.25</v>
      </c>
      <c r="G73" s="32">
        <v>7.3408899999999999</v>
      </c>
      <c r="J73" s="27">
        <v>141.25</v>
      </c>
      <c r="K73" s="31">
        <v>14.3</v>
      </c>
      <c r="N73" s="29">
        <v>37.5</v>
      </c>
      <c r="O73" s="30">
        <v>13.2355</v>
      </c>
      <c r="R73" s="27">
        <v>0.75</v>
      </c>
      <c r="S73" s="28">
        <v>20.650400000000001</v>
      </c>
      <c r="V73" s="29">
        <v>2.75</v>
      </c>
      <c r="W73" s="30">
        <v>16.276499999999999</v>
      </c>
      <c r="Z73" s="29">
        <v>99.5</v>
      </c>
      <c r="AA73" s="30">
        <v>21.2057</v>
      </c>
    </row>
    <row r="74" spans="2:27" x14ac:dyDescent="0.25">
      <c r="B74" s="27">
        <v>174</v>
      </c>
      <c r="C74" s="28">
        <v>21.792899999999999</v>
      </c>
      <c r="F74" s="27">
        <v>174</v>
      </c>
      <c r="G74" s="31">
        <v>7.3155999999999999</v>
      </c>
      <c r="J74" s="27">
        <v>60.25</v>
      </c>
      <c r="K74" s="31">
        <v>14.272</v>
      </c>
      <c r="N74" s="29">
        <v>35.5</v>
      </c>
      <c r="O74" s="30">
        <v>13.130599999999999</v>
      </c>
      <c r="R74" s="27">
        <v>174.75</v>
      </c>
      <c r="S74" s="28">
        <v>20.252600000000001</v>
      </c>
      <c r="V74" s="29">
        <v>68.25</v>
      </c>
      <c r="W74" s="30">
        <v>16.1952</v>
      </c>
      <c r="Z74" s="27">
        <v>142.25</v>
      </c>
      <c r="AA74" s="28">
        <v>21.0167</v>
      </c>
    </row>
    <row r="75" spans="2:27" x14ac:dyDescent="0.25">
      <c r="B75" s="29">
        <v>174.25</v>
      </c>
      <c r="C75" s="30">
        <v>21.722100000000001</v>
      </c>
      <c r="F75" s="29">
        <v>173.25</v>
      </c>
      <c r="G75" s="32">
        <v>7.3076800000000004</v>
      </c>
      <c r="J75" s="27">
        <v>37.75</v>
      </c>
      <c r="K75" s="31">
        <v>14.248200000000001</v>
      </c>
      <c r="N75" s="29">
        <v>149</v>
      </c>
      <c r="O75" s="30">
        <v>12.9472</v>
      </c>
      <c r="R75" s="29">
        <v>7</v>
      </c>
      <c r="S75" s="30">
        <v>19.8962</v>
      </c>
      <c r="V75" s="29">
        <v>50.25</v>
      </c>
      <c r="W75" s="30">
        <v>16.1813</v>
      </c>
      <c r="Z75" s="27">
        <v>51.25</v>
      </c>
      <c r="AA75" s="28">
        <v>20.9922</v>
      </c>
    </row>
    <row r="76" spans="2:27" x14ac:dyDescent="0.25">
      <c r="B76" s="29">
        <v>6.75</v>
      </c>
      <c r="C76" s="30">
        <v>21.617000000000001</v>
      </c>
      <c r="F76" s="29">
        <v>4.75</v>
      </c>
      <c r="G76" s="32">
        <v>7.2817699999999999</v>
      </c>
      <c r="J76" s="29">
        <v>58</v>
      </c>
      <c r="K76" s="32">
        <v>14.190899999999999</v>
      </c>
      <c r="N76" s="29">
        <v>119</v>
      </c>
      <c r="O76" s="30">
        <v>12.8935</v>
      </c>
      <c r="R76" s="29">
        <v>176</v>
      </c>
      <c r="S76" s="30">
        <v>19.662199999999999</v>
      </c>
      <c r="V76" s="29">
        <v>5.25</v>
      </c>
      <c r="W76" s="30">
        <v>16.098199999999999</v>
      </c>
      <c r="Z76" s="29">
        <v>80.5</v>
      </c>
      <c r="AA76" s="30">
        <v>20.750800000000002</v>
      </c>
    </row>
    <row r="77" spans="2:27" x14ac:dyDescent="0.25">
      <c r="B77" s="29">
        <v>5.75</v>
      </c>
      <c r="C77" s="30">
        <v>21.604500000000002</v>
      </c>
      <c r="F77" s="27">
        <v>164</v>
      </c>
      <c r="G77" s="31">
        <v>7.1189999999999998</v>
      </c>
      <c r="J77" s="29">
        <v>152</v>
      </c>
      <c r="K77" s="32">
        <v>14.116899999999999</v>
      </c>
      <c r="N77" s="29">
        <v>148.5</v>
      </c>
      <c r="O77" s="30">
        <v>12.8748</v>
      </c>
      <c r="R77" s="29">
        <v>179.5</v>
      </c>
      <c r="S77" s="30">
        <v>19.622699999999998</v>
      </c>
      <c r="V77" s="29">
        <v>11.25</v>
      </c>
      <c r="W77" s="30">
        <v>16.072800000000001</v>
      </c>
      <c r="Z77" s="27">
        <v>168.75</v>
      </c>
      <c r="AA77" s="28">
        <v>20.663900000000002</v>
      </c>
    </row>
    <row r="78" spans="2:27" x14ac:dyDescent="0.25">
      <c r="B78" s="29">
        <v>173.75</v>
      </c>
      <c r="C78" s="30">
        <v>21.568000000000001</v>
      </c>
      <c r="F78" s="29">
        <v>172.75</v>
      </c>
      <c r="G78" s="32">
        <v>7.1092199999999997</v>
      </c>
      <c r="J78" s="29">
        <v>164</v>
      </c>
      <c r="K78" s="32">
        <v>14.115399999999999</v>
      </c>
      <c r="N78" s="29">
        <v>138</v>
      </c>
      <c r="O78" s="30">
        <v>12.8697</v>
      </c>
      <c r="R78" s="29">
        <v>5.5</v>
      </c>
      <c r="S78" s="30">
        <v>19.524999999999999</v>
      </c>
      <c r="V78" s="27">
        <v>76</v>
      </c>
      <c r="W78" s="28">
        <v>15.9217</v>
      </c>
      <c r="Z78" s="27">
        <v>6.25</v>
      </c>
      <c r="AA78" s="28">
        <v>20.514700000000001</v>
      </c>
    </row>
    <row r="79" spans="2:27" x14ac:dyDescent="0.25">
      <c r="B79" s="29">
        <v>173.25</v>
      </c>
      <c r="C79" s="30">
        <v>20.9069</v>
      </c>
      <c r="F79" s="27">
        <v>174.5</v>
      </c>
      <c r="G79" s="31">
        <v>7.1036099999999998</v>
      </c>
      <c r="J79" s="27">
        <v>8.25</v>
      </c>
      <c r="K79" s="31">
        <v>14.113099999999999</v>
      </c>
      <c r="N79" s="27">
        <v>174.25</v>
      </c>
      <c r="O79" s="28">
        <v>12.791600000000001</v>
      </c>
      <c r="R79" s="27">
        <v>168.75</v>
      </c>
      <c r="S79" s="28">
        <v>19.485800000000001</v>
      </c>
      <c r="V79" s="29">
        <v>158.25</v>
      </c>
      <c r="W79" s="30">
        <v>15.911099999999999</v>
      </c>
      <c r="Z79" s="27">
        <v>68.25</v>
      </c>
      <c r="AA79" s="28">
        <v>20.487200000000001</v>
      </c>
    </row>
    <row r="80" spans="2:27" x14ac:dyDescent="0.25">
      <c r="B80" s="29">
        <v>7.75</v>
      </c>
      <c r="C80" s="30">
        <v>20.391999999999999</v>
      </c>
      <c r="F80" s="27">
        <v>176</v>
      </c>
      <c r="G80" s="31">
        <v>7.0590900000000003</v>
      </c>
      <c r="J80" s="29">
        <v>178</v>
      </c>
      <c r="K80" s="32">
        <v>14.1126</v>
      </c>
      <c r="N80" s="29">
        <v>106</v>
      </c>
      <c r="O80" s="30">
        <v>12.6967</v>
      </c>
      <c r="R80" s="29">
        <v>7.5</v>
      </c>
      <c r="S80" s="30">
        <v>19.423200000000001</v>
      </c>
      <c r="V80" s="29">
        <v>143.25</v>
      </c>
      <c r="W80" s="30">
        <v>15.8118</v>
      </c>
      <c r="Z80" s="29">
        <v>170.5</v>
      </c>
      <c r="AA80" s="30">
        <v>20.3886</v>
      </c>
    </row>
    <row r="81" spans="2:27" x14ac:dyDescent="0.25">
      <c r="B81" s="29">
        <v>8.25</v>
      </c>
      <c r="C81" s="30">
        <v>19.989899999999999</v>
      </c>
      <c r="F81" s="29">
        <v>78.75</v>
      </c>
      <c r="G81" s="32">
        <v>7.0395700000000003</v>
      </c>
      <c r="J81" s="27">
        <v>174.25</v>
      </c>
      <c r="K81" s="31">
        <v>14.0152</v>
      </c>
      <c r="N81" s="27">
        <v>140.25</v>
      </c>
      <c r="O81" s="28">
        <v>12.674899999999999</v>
      </c>
      <c r="R81" s="29">
        <v>166</v>
      </c>
      <c r="S81" s="30">
        <v>19.3872</v>
      </c>
      <c r="V81" s="29">
        <v>41.75</v>
      </c>
      <c r="W81" s="30">
        <v>15.750400000000001</v>
      </c>
      <c r="Z81" s="29">
        <v>58</v>
      </c>
      <c r="AA81" s="30">
        <v>20.3414</v>
      </c>
    </row>
    <row r="82" spans="2:27" x14ac:dyDescent="0.25">
      <c r="B82" s="29">
        <v>172.25</v>
      </c>
      <c r="C82" s="30">
        <v>19.8491</v>
      </c>
      <c r="F82" s="29">
        <v>7.75</v>
      </c>
      <c r="G82" s="32">
        <v>6.9912599999999996</v>
      </c>
      <c r="J82" s="27">
        <v>179.25</v>
      </c>
      <c r="K82" s="31">
        <v>13.9215</v>
      </c>
      <c r="N82" s="27">
        <v>127.75</v>
      </c>
      <c r="O82" s="28">
        <v>12.666</v>
      </c>
      <c r="R82" s="27">
        <v>172.75</v>
      </c>
      <c r="S82" s="28">
        <v>19.226500000000001</v>
      </c>
      <c r="V82" s="27">
        <v>10.5</v>
      </c>
      <c r="W82" s="28">
        <v>15.689399999999999</v>
      </c>
      <c r="Z82" s="29">
        <v>9.5</v>
      </c>
      <c r="AA82" s="30">
        <v>20.3172</v>
      </c>
    </row>
    <row r="83" spans="2:27" x14ac:dyDescent="0.25">
      <c r="B83" s="27">
        <v>172</v>
      </c>
      <c r="C83" s="28">
        <v>19.152699999999999</v>
      </c>
      <c r="F83" s="29">
        <v>4.25</v>
      </c>
      <c r="G83" s="32">
        <v>6.9565200000000003</v>
      </c>
      <c r="J83" s="27">
        <v>151.75</v>
      </c>
      <c r="K83" s="31">
        <v>13.8733</v>
      </c>
      <c r="N83" s="29">
        <v>178.5</v>
      </c>
      <c r="O83" s="30">
        <v>12.645</v>
      </c>
      <c r="R83" s="29">
        <v>170.5</v>
      </c>
      <c r="S83" s="30">
        <v>19.154599999999999</v>
      </c>
      <c r="V83" s="27">
        <v>49.5</v>
      </c>
      <c r="W83" s="28">
        <v>15.552099999999999</v>
      </c>
      <c r="Z83" s="27">
        <v>163.25</v>
      </c>
      <c r="AA83" s="28">
        <v>20.312000000000001</v>
      </c>
    </row>
    <row r="84" spans="2:27" x14ac:dyDescent="0.25">
      <c r="B84" s="27">
        <v>170.5</v>
      </c>
      <c r="C84" s="28">
        <v>18.841999999999999</v>
      </c>
      <c r="F84" s="27">
        <v>9.5</v>
      </c>
      <c r="G84" s="31">
        <v>6.9357600000000001</v>
      </c>
      <c r="J84" s="29">
        <v>16</v>
      </c>
      <c r="K84" s="32">
        <v>13.8279</v>
      </c>
      <c r="N84" s="29">
        <v>155.5</v>
      </c>
      <c r="O84" s="30">
        <v>12.5649</v>
      </c>
      <c r="R84" s="27">
        <v>56.25</v>
      </c>
      <c r="S84" s="28">
        <v>18.914899999999999</v>
      </c>
      <c r="V84" s="27">
        <v>149</v>
      </c>
      <c r="W84" s="28">
        <v>15.474500000000001</v>
      </c>
      <c r="Z84" s="29">
        <v>139.5</v>
      </c>
      <c r="AA84" s="30">
        <v>20.275700000000001</v>
      </c>
    </row>
    <row r="85" spans="2:27" x14ac:dyDescent="0.25">
      <c r="B85" s="29">
        <v>171.75</v>
      </c>
      <c r="C85" s="30">
        <v>18.773800000000001</v>
      </c>
      <c r="F85" s="29">
        <v>176.75</v>
      </c>
      <c r="G85" s="32">
        <v>6.9126200000000004</v>
      </c>
      <c r="J85" s="29">
        <v>35.5</v>
      </c>
      <c r="K85" s="32">
        <v>13.8269</v>
      </c>
      <c r="N85" s="27">
        <v>119.75</v>
      </c>
      <c r="O85" s="28">
        <v>12.5143</v>
      </c>
      <c r="R85" s="27">
        <v>21.75</v>
      </c>
      <c r="S85" s="28">
        <v>18.624600000000001</v>
      </c>
      <c r="V85" s="29">
        <v>42.25</v>
      </c>
      <c r="W85" s="30">
        <v>15.372</v>
      </c>
      <c r="Z85" s="29">
        <v>35.5</v>
      </c>
      <c r="AA85" s="30">
        <v>20.091899999999999</v>
      </c>
    </row>
    <row r="86" spans="2:27" x14ac:dyDescent="0.25">
      <c r="B86" s="27">
        <v>7</v>
      </c>
      <c r="C86" s="28">
        <v>18.733599999999999</v>
      </c>
      <c r="F86" s="29">
        <v>7.25</v>
      </c>
      <c r="G86" s="32">
        <v>6.8744899999999998</v>
      </c>
      <c r="J86" s="29">
        <v>10.5</v>
      </c>
      <c r="K86" s="32">
        <v>13.7735</v>
      </c>
      <c r="N86" s="27">
        <v>154.75</v>
      </c>
      <c r="O86" s="28">
        <v>12.4093</v>
      </c>
      <c r="R86" s="29">
        <v>176.5</v>
      </c>
      <c r="S86" s="30">
        <v>18.5806</v>
      </c>
      <c r="V86" s="29">
        <v>2.25</v>
      </c>
      <c r="W86" s="30">
        <v>15.3606</v>
      </c>
      <c r="Z86" s="29">
        <v>125.5</v>
      </c>
      <c r="AA86" s="30">
        <v>20.073899999999998</v>
      </c>
    </row>
    <row r="87" spans="2:27" x14ac:dyDescent="0.25">
      <c r="B87" s="27">
        <v>9</v>
      </c>
      <c r="C87" s="28">
        <v>18.63</v>
      </c>
      <c r="F87" s="27">
        <v>176.5</v>
      </c>
      <c r="G87" s="31">
        <v>6.83087</v>
      </c>
      <c r="J87" s="29">
        <v>122</v>
      </c>
      <c r="K87" s="32">
        <v>13.7402</v>
      </c>
      <c r="N87" s="27">
        <v>23.25</v>
      </c>
      <c r="O87" s="28">
        <v>12.364699999999999</v>
      </c>
      <c r="R87" s="27">
        <v>179.75</v>
      </c>
      <c r="S87" s="28">
        <v>18.493200000000002</v>
      </c>
      <c r="V87" s="27">
        <v>61</v>
      </c>
      <c r="W87" s="28">
        <v>15.3131</v>
      </c>
      <c r="Z87" s="29">
        <v>127.5</v>
      </c>
      <c r="AA87" s="30">
        <v>20.044799999999999</v>
      </c>
    </row>
    <row r="88" spans="2:27" x14ac:dyDescent="0.25">
      <c r="B88" s="27">
        <v>170</v>
      </c>
      <c r="C88" s="28">
        <v>18.497299999999999</v>
      </c>
      <c r="F88" s="29">
        <v>3.75</v>
      </c>
      <c r="G88" s="32">
        <v>6.8011600000000003</v>
      </c>
      <c r="J88" s="29">
        <v>3</v>
      </c>
      <c r="K88" s="32">
        <v>13.6973</v>
      </c>
      <c r="N88" s="27">
        <v>176.25</v>
      </c>
      <c r="O88" s="28">
        <v>12.3611</v>
      </c>
      <c r="R88" s="27">
        <v>7.75</v>
      </c>
      <c r="S88" s="28">
        <v>18.473500000000001</v>
      </c>
      <c r="V88" s="29">
        <v>131.25</v>
      </c>
      <c r="W88" s="30">
        <v>15.2614</v>
      </c>
      <c r="Z88" s="29">
        <v>20</v>
      </c>
      <c r="AA88" s="30">
        <v>19.750800000000002</v>
      </c>
    </row>
    <row r="89" spans="2:27" x14ac:dyDescent="0.25">
      <c r="B89" s="27">
        <v>9.5</v>
      </c>
      <c r="C89" s="28">
        <v>18.405100000000001</v>
      </c>
      <c r="F89" s="27">
        <v>3.5</v>
      </c>
      <c r="G89" s="31">
        <v>6.7216199999999997</v>
      </c>
      <c r="J89" s="27">
        <v>1.75</v>
      </c>
      <c r="K89" s="31">
        <v>13.6585</v>
      </c>
      <c r="N89" s="29">
        <v>176</v>
      </c>
      <c r="O89" s="30">
        <v>12.343500000000001</v>
      </c>
      <c r="R89" s="27">
        <v>8.75</v>
      </c>
      <c r="S89" s="28">
        <v>18.323699999999999</v>
      </c>
      <c r="V89" s="27">
        <v>176</v>
      </c>
      <c r="W89" s="28">
        <v>15.240500000000001</v>
      </c>
      <c r="Z89" s="27">
        <v>133.25</v>
      </c>
      <c r="AA89" s="28">
        <v>19.725100000000001</v>
      </c>
    </row>
    <row r="90" spans="2:27" x14ac:dyDescent="0.25">
      <c r="B90" s="29">
        <v>170.75</v>
      </c>
      <c r="C90" s="30">
        <v>18.3582</v>
      </c>
      <c r="F90" s="27">
        <v>166</v>
      </c>
      <c r="G90" s="31">
        <v>6.5179499999999999</v>
      </c>
      <c r="J90" s="29">
        <v>17</v>
      </c>
      <c r="K90" s="32">
        <v>13.6084</v>
      </c>
      <c r="N90" s="27">
        <v>60.25</v>
      </c>
      <c r="O90" s="28">
        <v>12.286</v>
      </c>
      <c r="R90" s="27">
        <v>53.25</v>
      </c>
      <c r="S90" s="28">
        <v>18.311399999999999</v>
      </c>
      <c r="V90" s="27">
        <v>4</v>
      </c>
      <c r="W90" s="28">
        <v>15.224500000000001</v>
      </c>
      <c r="Z90" s="29">
        <v>54.5</v>
      </c>
      <c r="AA90" s="30">
        <v>19.640599999999999</v>
      </c>
    </row>
    <row r="91" spans="2:27" x14ac:dyDescent="0.25">
      <c r="B91" s="27">
        <v>14</v>
      </c>
      <c r="C91" s="28">
        <v>18.272099999999998</v>
      </c>
      <c r="F91" s="29">
        <v>175.25</v>
      </c>
      <c r="G91" s="32">
        <v>6.4966200000000001</v>
      </c>
      <c r="J91" s="27">
        <v>39.75</v>
      </c>
      <c r="K91" s="31">
        <v>13.597300000000001</v>
      </c>
      <c r="N91" s="27">
        <v>40.25</v>
      </c>
      <c r="O91" s="28">
        <v>12.282500000000001</v>
      </c>
      <c r="R91" s="27">
        <v>174.25</v>
      </c>
      <c r="S91" s="28">
        <v>18.281500000000001</v>
      </c>
      <c r="V91" s="27">
        <v>178.5</v>
      </c>
      <c r="W91" s="28">
        <v>15.1669</v>
      </c>
      <c r="Z91" s="29">
        <v>37.5</v>
      </c>
      <c r="AA91" s="30">
        <v>19.616</v>
      </c>
    </row>
    <row r="92" spans="2:27" x14ac:dyDescent="0.25">
      <c r="B92" s="27">
        <v>166</v>
      </c>
      <c r="C92" s="28">
        <v>18.091899999999999</v>
      </c>
      <c r="F92" s="27">
        <v>12</v>
      </c>
      <c r="G92" s="31">
        <v>6.4798200000000001</v>
      </c>
      <c r="J92" s="29">
        <v>159.5</v>
      </c>
      <c r="K92" s="32">
        <v>13.388</v>
      </c>
      <c r="N92" s="29">
        <v>144</v>
      </c>
      <c r="O92" s="30">
        <v>12.273099999999999</v>
      </c>
      <c r="R92" s="29">
        <v>177</v>
      </c>
      <c r="S92" s="30">
        <v>18.222200000000001</v>
      </c>
      <c r="V92" s="29">
        <v>128.75</v>
      </c>
      <c r="W92" s="30">
        <v>15.0975</v>
      </c>
      <c r="Z92" s="27">
        <v>41.75</v>
      </c>
      <c r="AA92" s="28">
        <v>19.606000000000002</v>
      </c>
    </row>
    <row r="93" spans="2:27" x14ac:dyDescent="0.25">
      <c r="B93" s="27">
        <v>161.5</v>
      </c>
      <c r="C93" s="28">
        <v>17.905100000000001</v>
      </c>
      <c r="F93" s="29">
        <v>158.25</v>
      </c>
      <c r="G93" s="32">
        <v>6.4145899999999996</v>
      </c>
      <c r="J93" s="29">
        <v>178.5</v>
      </c>
      <c r="K93" s="32">
        <v>13.336</v>
      </c>
      <c r="N93" s="27">
        <v>179.25</v>
      </c>
      <c r="O93" s="28">
        <v>12.252800000000001</v>
      </c>
      <c r="R93" s="29">
        <v>174.5</v>
      </c>
      <c r="S93" s="30">
        <v>18.217099999999999</v>
      </c>
      <c r="V93" s="27">
        <v>157.5</v>
      </c>
      <c r="W93" s="28">
        <v>15.093</v>
      </c>
      <c r="Z93" s="27">
        <v>119.75</v>
      </c>
      <c r="AA93" s="28">
        <v>19.533000000000001</v>
      </c>
    </row>
    <row r="94" spans="2:27" x14ac:dyDescent="0.25">
      <c r="B94" s="29">
        <v>168.75</v>
      </c>
      <c r="C94" s="30">
        <v>17.8474</v>
      </c>
      <c r="F94" s="29">
        <v>156.75</v>
      </c>
      <c r="G94" s="32">
        <v>6.29589</v>
      </c>
      <c r="J94" s="29">
        <v>22.5</v>
      </c>
      <c r="K94" s="32">
        <v>13.3348</v>
      </c>
      <c r="N94" s="29">
        <v>114</v>
      </c>
      <c r="O94" s="30">
        <v>12.246</v>
      </c>
      <c r="R94" s="29">
        <v>10.5</v>
      </c>
      <c r="S94" s="30">
        <v>18.210799999999999</v>
      </c>
      <c r="V94" s="27">
        <v>55</v>
      </c>
      <c r="W94" s="28">
        <v>15.0815</v>
      </c>
      <c r="Z94" s="29">
        <v>106</v>
      </c>
      <c r="AA94" s="30">
        <v>19.4846</v>
      </c>
    </row>
    <row r="95" spans="2:27" x14ac:dyDescent="0.25">
      <c r="B95" s="27">
        <v>7.5</v>
      </c>
      <c r="C95" s="28">
        <v>17.8108</v>
      </c>
      <c r="F95" s="29">
        <v>8.25</v>
      </c>
      <c r="G95" s="32">
        <v>6.2946999999999997</v>
      </c>
      <c r="J95" s="29">
        <v>175.5</v>
      </c>
      <c r="K95" s="32">
        <v>13.291</v>
      </c>
      <c r="N95" s="27">
        <v>176.75</v>
      </c>
      <c r="O95" s="28">
        <v>12.1196</v>
      </c>
      <c r="R95" s="27">
        <v>175.75</v>
      </c>
      <c r="S95" s="28">
        <v>18.130700000000001</v>
      </c>
      <c r="V95" s="27">
        <v>174</v>
      </c>
      <c r="W95" s="28">
        <v>15.0136</v>
      </c>
      <c r="Z95" s="27">
        <v>156.75</v>
      </c>
      <c r="AA95" s="28">
        <v>19.480799999999999</v>
      </c>
    </row>
    <row r="96" spans="2:27" x14ac:dyDescent="0.25">
      <c r="B96" s="27">
        <v>8</v>
      </c>
      <c r="C96" s="28">
        <v>17.2454</v>
      </c>
      <c r="F96" s="27">
        <v>80.5</v>
      </c>
      <c r="G96" s="31">
        <v>6.2798800000000004</v>
      </c>
      <c r="J96" s="29">
        <v>167.5</v>
      </c>
      <c r="K96" s="32">
        <v>13.2765</v>
      </c>
      <c r="N96" s="29">
        <v>174</v>
      </c>
      <c r="O96" s="30">
        <v>12.1175</v>
      </c>
      <c r="R96" s="29">
        <v>165</v>
      </c>
      <c r="S96" s="30">
        <v>18.119199999999999</v>
      </c>
      <c r="V96" s="27">
        <v>35.5</v>
      </c>
      <c r="W96" s="28">
        <v>14.973699999999999</v>
      </c>
      <c r="Z96" s="27">
        <v>150.75</v>
      </c>
      <c r="AA96" s="28">
        <v>19.476400000000002</v>
      </c>
    </row>
    <row r="97" spans="2:27" x14ac:dyDescent="0.25">
      <c r="B97" s="27">
        <v>18.5</v>
      </c>
      <c r="C97" s="28">
        <v>17.223800000000001</v>
      </c>
      <c r="F97" s="29">
        <v>11.25</v>
      </c>
      <c r="G97" s="32">
        <v>6.0858299999999996</v>
      </c>
      <c r="J97" s="27">
        <v>1.25</v>
      </c>
      <c r="K97" s="31">
        <v>13.2539</v>
      </c>
      <c r="N97" s="29">
        <v>179</v>
      </c>
      <c r="O97" s="30">
        <v>12.1145</v>
      </c>
      <c r="R97" s="29">
        <v>9</v>
      </c>
      <c r="S97" s="30">
        <v>18.0931</v>
      </c>
      <c r="V97" s="27">
        <v>16</v>
      </c>
      <c r="W97" s="28">
        <v>14.8796</v>
      </c>
      <c r="Z97" s="29">
        <v>142.5</v>
      </c>
      <c r="AA97" s="30">
        <v>19.421700000000001</v>
      </c>
    </row>
    <row r="98" spans="2:27" x14ac:dyDescent="0.25">
      <c r="B98" s="29">
        <v>168.25</v>
      </c>
      <c r="C98" s="30">
        <v>17.092300000000002</v>
      </c>
      <c r="F98" s="27">
        <v>14</v>
      </c>
      <c r="G98" s="31">
        <v>6.0793200000000001</v>
      </c>
      <c r="J98" s="29">
        <v>80.5</v>
      </c>
      <c r="K98" s="32">
        <v>13.244</v>
      </c>
      <c r="N98" s="29">
        <v>165.5</v>
      </c>
      <c r="O98" s="30">
        <v>12.109400000000001</v>
      </c>
      <c r="R98" s="27">
        <v>8.25</v>
      </c>
      <c r="S98" s="28">
        <v>18.0899</v>
      </c>
      <c r="V98" s="27">
        <v>171</v>
      </c>
      <c r="W98" s="28">
        <v>14.8428</v>
      </c>
      <c r="Z98" s="27">
        <v>174.75</v>
      </c>
      <c r="AA98" s="28">
        <v>19.296700000000001</v>
      </c>
    </row>
    <row r="99" spans="2:27" x14ac:dyDescent="0.25">
      <c r="B99" s="29">
        <v>170.25</v>
      </c>
      <c r="C99" s="30">
        <v>16.984000000000002</v>
      </c>
      <c r="F99" s="27">
        <v>5.5</v>
      </c>
      <c r="G99" s="31">
        <v>6.0373999999999999</v>
      </c>
      <c r="J99" s="27">
        <v>176.25</v>
      </c>
      <c r="K99" s="31">
        <v>13.195</v>
      </c>
      <c r="N99" s="27">
        <v>140.75</v>
      </c>
      <c r="O99" s="28">
        <v>11.9877</v>
      </c>
      <c r="R99" s="29">
        <v>31</v>
      </c>
      <c r="S99" s="30">
        <v>18.036799999999999</v>
      </c>
      <c r="V99" s="27">
        <v>15</v>
      </c>
      <c r="W99" s="28">
        <v>14.7559</v>
      </c>
      <c r="Z99" s="27">
        <v>29.75</v>
      </c>
      <c r="AA99" s="28">
        <v>19.237300000000001</v>
      </c>
    </row>
    <row r="100" spans="2:27" x14ac:dyDescent="0.25">
      <c r="B100" s="27">
        <v>171.5</v>
      </c>
      <c r="C100" s="28">
        <v>16.915400000000002</v>
      </c>
      <c r="F100" s="29">
        <v>101.25</v>
      </c>
      <c r="G100" s="32">
        <v>5.9939499999999999</v>
      </c>
      <c r="J100" s="29">
        <v>2.5</v>
      </c>
      <c r="K100" s="32">
        <v>13.1761</v>
      </c>
      <c r="N100" s="27">
        <v>156.75</v>
      </c>
      <c r="O100" s="28">
        <v>11.9628</v>
      </c>
      <c r="R100" s="29">
        <v>71.5</v>
      </c>
      <c r="S100" s="30">
        <v>17.968399999999999</v>
      </c>
      <c r="V100" s="29">
        <v>78.75</v>
      </c>
      <c r="W100" s="30">
        <v>14.6096</v>
      </c>
      <c r="Z100" s="27">
        <v>50.25</v>
      </c>
      <c r="AA100" s="28">
        <v>19.047000000000001</v>
      </c>
    </row>
    <row r="101" spans="2:27" x14ac:dyDescent="0.25">
      <c r="B101" s="27">
        <v>169.5</v>
      </c>
      <c r="C101" s="28">
        <v>16.863600000000002</v>
      </c>
      <c r="F101" s="29">
        <v>128.75</v>
      </c>
      <c r="G101" s="32">
        <v>5.9908999999999999</v>
      </c>
      <c r="J101" s="29">
        <v>74</v>
      </c>
      <c r="K101" s="32">
        <v>12.993499999999999</v>
      </c>
      <c r="N101" s="27">
        <v>11.25</v>
      </c>
      <c r="O101" s="28">
        <v>11.946199999999999</v>
      </c>
      <c r="R101" s="29">
        <v>8.5</v>
      </c>
      <c r="S101" s="30">
        <v>17.9514</v>
      </c>
      <c r="V101" s="27">
        <v>66</v>
      </c>
      <c r="W101" s="28">
        <v>14.6083</v>
      </c>
      <c r="Z101" s="29">
        <v>42</v>
      </c>
      <c r="AA101" s="30">
        <v>19.039100000000001</v>
      </c>
    </row>
    <row r="102" spans="2:27" x14ac:dyDescent="0.25">
      <c r="B102" s="29">
        <v>9.25</v>
      </c>
      <c r="C102" s="30">
        <v>16.6678</v>
      </c>
      <c r="F102" s="27">
        <v>16</v>
      </c>
      <c r="G102" s="31">
        <v>5.9435399999999996</v>
      </c>
      <c r="J102" s="27">
        <v>174.75</v>
      </c>
      <c r="K102" s="31">
        <v>12.965299999999999</v>
      </c>
      <c r="N102" s="27">
        <v>177.75</v>
      </c>
      <c r="O102" s="28">
        <v>11.9352</v>
      </c>
      <c r="R102" s="27">
        <v>170.75</v>
      </c>
      <c r="S102" s="28">
        <v>17.942399999999999</v>
      </c>
      <c r="V102" s="27">
        <v>3</v>
      </c>
      <c r="W102" s="28">
        <v>14.5907</v>
      </c>
      <c r="Z102" s="29">
        <v>47</v>
      </c>
      <c r="AA102" s="30">
        <v>18.9268</v>
      </c>
    </row>
    <row r="103" spans="2:27" x14ac:dyDescent="0.25">
      <c r="B103" s="29">
        <v>169.25</v>
      </c>
      <c r="C103" s="30">
        <v>16.5731</v>
      </c>
      <c r="F103" s="27">
        <v>168</v>
      </c>
      <c r="G103" s="31">
        <v>5.9430899999999998</v>
      </c>
      <c r="J103" s="27">
        <v>173.25</v>
      </c>
      <c r="K103" s="31">
        <v>12.963699999999999</v>
      </c>
      <c r="N103" s="29">
        <v>174.5</v>
      </c>
      <c r="O103" s="30">
        <v>11.920400000000001</v>
      </c>
      <c r="R103" s="29">
        <v>0.5</v>
      </c>
      <c r="S103" s="30">
        <v>17.653199999999998</v>
      </c>
      <c r="V103" s="27">
        <v>171.5</v>
      </c>
      <c r="W103" s="28">
        <v>14.583500000000001</v>
      </c>
      <c r="Z103" s="27">
        <v>49.75</v>
      </c>
      <c r="AA103" s="28">
        <v>18.520499999999998</v>
      </c>
    </row>
    <row r="104" spans="2:27" x14ac:dyDescent="0.25">
      <c r="B104" s="29">
        <v>11.25</v>
      </c>
      <c r="C104" s="30">
        <v>16.304600000000001</v>
      </c>
      <c r="F104" s="27">
        <v>7.5</v>
      </c>
      <c r="G104" s="31">
        <v>5.9337</v>
      </c>
      <c r="J104" s="27">
        <v>98.25</v>
      </c>
      <c r="K104" s="31">
        <v>12.916700000000001</v>
      </c>
      <c r="N104" s="27">
        <v>51.75</v>
      </c>
      <c r="O104" s="28">
        <v>11.880699999999999</v>
      </c>
      <c r="R104" s="29">
        <v>173</v>
      </c>
      <c r="S104" s="30">
        <v>17.644300000000001</v>
      </c>
      <c r="V104" s="29">
        <v>162.75</v>
      </c>
      <c r="W104" s="30">
        <v>14.379799999999999</v>
      </c>
      <c r="Z104" s="27">
        <v>113.25</v>
      </c>
      <c r="AA104" s="28">
        <v>18.506499999999999</v>
      </c>
    </row>
    <row r="105" spans="2:27" x14ac:dyDescent="0.25">
      <c r="B105" s="29">
        <v>169.75</v>
      </c>
      <c r="C105" s="30">
        <v>16.276800000000001</v>
      </c>
      <c r="F105" s="27">
        <v>5</v>
      </c>
      <c r="G105" s="31">
        <v>5.9314400000000003</v>
      </c>
      <c r="J105" s="27">
        <v>163.25</v>
      </c>
      <c r="K105" s="31">
        <v>12.9095</v>
      </c>
      <c r="N105" s="29">
        <v>172.5</v>
      </c>
      <c r="O105" s="30">
        <v>11.8796</v>
      </c>
      <c r="R105" s="29">
        <v>174</v>
      </c>
      <c r="S105" s="30">
        <v>17.633400000000002</v>
      </c>
      <c r="V105" s="27">
        <v>4.5</v>
      </c>
      <c r="W105" s="28">
        <v>14.339399999999999</v>
      </c>
      <c r="Z105" s="29">
        <v>32.5</v>
      </c>
      <c r="AA105" s="30">
        <v>18.4816</v>
      </c>
    </row>
    <row r="106" spans="2:27" x14ac:dyDescent="0.25">
      <c r="B106" s="27">
        <v>90</v>
      </c>
      <c r="C106" s="28">
        <v>16.216000000000001</v>
      </c>
      <c r="F106" s="29">
        <v>53.25</v>
      </c>
      <c r="G106" s="32">
        <v>5.8403499999999999</v>
      </c>
      <c r="J106" s="29">
        <v>40.5</v>
      </c>
      <c r="K106" s="32">
        <v>12.9018</v>
      </c>
      <c r="N106" s="27">
        <v>168.75</v>
      </c>
      <c r="O106" s="28">
        <v>11.8278</v>
      </c>
      <c r="R106" s="27">
        <v>36.75</v>
      </c>
      <c r="S106" s="28">
        <v>17.418600000000001</v>
      </c>
      <c r="V106" s="29">
        <v>113.25</v>
      </c>
      <c r="W106" s="30">
        <v>14.3287</v>
      </c>
      <c r="Z106" s="27">
        <v>127.75</v>
      </c>
      <c r="AA106" s="28">
        <v>18.3432</v>
      </c>
    </row>
    <row r="107" spans="2:27" x14ac:dyDescent="0.25">
      <c r="B107" s="27">
        <v>12.5</v>
      </c>
      <c r="C107" s="28">
        <v>16.1524</v>
      </c>
      <c r="F107" s="27">
        <v>173.5</v>
      </c>
      <c r="G107" s="31">
        <v>5.76884</v>
      </c>
      <c r="J107" s="27">
        <v>131.75</v>
      </c>
      <c r="K107" s="31">
        <v>12.9011</v>
      </c>
      <c r="N107" s="29">
        <v>164</v>
      </c>
      <c r="O107" s="30">
        <v>11.827400000000001</v>
      </c>
      <c r="R107" s="29">
        <v>172.5</v>
      </c>
      <c r="S107" s="30">
        <v>17.3965</v>
      </c>
      <c r="V107" s="27">
        <v>168</v>
      </c>
      <c r="W107" s="28">
        <v>14.3078</v>
      </c>
      <c r="Z107" s="27">
        <v>111.75</v>
      </c>
      <c r="AA107" s="28">
        <v>18.341000000000001</v>
      </c>
    </row>
    <row r="108" spans="2:27" x14ac:dyDescent="0.25">
      <c r="B108" s="27">
        <v>171</v>
      </c>
      <c r="C108" s="28">
        <v>16.1069</v>
      </c>
      <c r="F108" s="29">
        <v>50.25</v>
      </c>
      <c r="G108" s="32">
        <v>5.7279900000000001</v>
      </c>
      <c r="J108" s="27">
        <v>2.75</v>
      </c>
      <c r="K108" s="31">
        <v>12.885400000000001</v>
      </c>
      <c r="N108" s="27">
        <v>111.75</v>
      </c>
      <c r="O108" s="28">
        <v>11.827</v>
      </c>
      <c r="R108" s="27">
        <v>9.75</v>
      </c>
      <c r="S108" s="28">
        <v>17.362100000000002</v>
      </c>
      <c r="V108" s="27">
        <v>58.5</v>
      </c>
      <c r="W108" s="28">
        <v>14.2957</v>
      </c>
      <c r="Z108" s="29">
        <v>122</v>
      </c>
      <c r="AA108" s="30">
        <v>18.2575</v>
      </c>
    </row>
    <row r="109" spans="2:27" x14ac:dyDescent="0.25">
      <c r="B109" s="27">
        <v>8.5</v>
      </c>
      <c r="C109" s="28">
        <v>15.714399999999999</v>
      </c>
      <c r="F109" s="29">
        <v>60.25</v>
      </c>
      <c r="G109" s="32">
        <v>5.71645</v>
      </c>
      <c r="J109" s="27">
        <v>10.75</v>
      </c>
      <c r="K109" s="31">
        <v>12.788500000000001</v>
      </c>
      <c r="N109" s="29">
        <v>160</v>
      </c>
      <c r="O109" s="30">
        <v>11.7407</v>
      </c>
      <c r="R109" s="29">
        <v>173.5</v>
      </c>
      <c r="S109" s="30">
        <v>17.240400000000001</v>
      </c>
      <c r="V109" s="29">
        <v>43.25</v>
      </c>
      <c r="W109" s="30">
        <v>14.2094</v>
      </c>
      <c r="Z109" s="29">
        <v>125</v>
      </c>
      <c r="AA109" s="30">
        <v>18.227</v>
      </c>
    </row>
    <row r="110" spans="2:27" x14ac:dyDescent="0.25">
      <c r="B110" s="27">
        <v>164</v>
      </c>
      <c r="C110" s="28">
        <v>15.633100000000001</v>
      </c>
      <c r="F110" s="29">
        <v>163.75</v>
      </c>
      <c r="G110" s="32">
        <v>5.6088500000000003</v>
      </c>
      <c r="J110" s="27">
        <v>84.25</v>
      </c>
      <c r="K110" s="31">
        <v>12.7712</v>
      </c>
      <c r="N110" s="27">
        <v>133.25</v>
      </c>
      <c r="O110" s="28">
        <v>11.716799999999999</v>
      </c>
      <c r="R110" s="29">
        <v>17</v>
      </c>
      <c r="S110" s="30">
        <v>17.146799999999999</v>
      </c>
      <c r="V110" s="29">
        <v>166.75</v>
      </c>
      <c r="W110" s="30">
        <v>14.1053</v>
      </c>
      <c r="Z110" s="27">
        <v>138.75</v>
      </c>
      <c r="AA110" s="28">
        <v>18.038900000000002</v>
      </c>
    </row>
    <row r="111" spans="2:27" x14ac:dyDescent="0.25">
      <c r="B111" s="27">
        <v>168</v>
      </c>
      <c r="C111" s="28">
        <v>15.583</v>
      </c>
      <c r="F111" s="27">
        <v>175</v>
      </c>
      <c r="G111" s="31">
        <v>5.5875700000000004</v>
      </c>
      <c r="J111" s="29">
        <v>55</v>
      </c>
      <c r="K111" s="32">
        <v>12.769299999999999</v>
      </c>
      <c r="N111" s="29">
        <v>12</v>
      </c>
      <c r="O111" s="30">
        <v>11.7166</v>
      </c>
      <c r="R111" s="27">
        <v>10.25</v>
      </c>
      <c r="S111" s="28">
        <v>16.909300000000002</v>
      </c>
      <c r="V111" s="29">
        <v>141.25</v>
      </c>
      <c r="W111" s="30">
        <v>14.0954</v>
      </c>
      <c r="Z111" s="29">
        <v>69.5</v>
      </c>
      <c r="AA111" s="30">
        <v>17.996099999999998</v>
      </c>
    </row>
    <row r="112" spans="2:27" x14ac:dyDescent="0.25">
      <c r="B112" s="29">
        <v>8.75</v>
      </c>
      <c r="C112" s="30">
        <v>15.3611</v>
      </c>
      <c r="F112" s="27">
        <v>172.5</v>
      </c>
      <c r="G112" s="31">
        <v>5.5707100000000001</v>
      </c>
      <c r="J112" s="27">
        <v>140.75</v>
      </c>
      <c r="K112" s="31">
        <v>12.7637</v>
      </c>
      <c r="N112" s="27">
        <v>3.25</v>
      </c>
      <c r="O112" s="28">
        <v>11.7088</v>
      </c>
      <c r="R112" s="29">
        <v>76</v>
      </c>
      <c r="S112" s="30">
        <v>16.638200000000001</v>
      </c>
      <c r="V112" s="27">
        <v>174.5</v>
      </c>
      <c r="W112" s="28">
        <v>14.076599999999999</v>
      </c>
      <c r="Z112" s="29">
        <v>155.5</v>
      </c>
      <c r="AA112" s="30">
        <v>17.922699999999999</v>
      </c>
    </row>
    <row r="113" spans="2:27" x14ac:dyDescent="0.25">
      <c r="B113" s="27">
        <v>167.5</v>
      </c>
      <c r="C113" s="28">
        <v>15.3192</v>
      </c>
      <c r="F113" s="27">
        <v>6</v>
      </c>
      <c r="G113" s="31">
        <v>5.5409600000000001</v>
      </c>
      <c r="J113" s="27">
        <v>171.75</v>
      </c>
      <c r="K113" s="31">
        <v>12.6533</v>
      </c>
      <c r="N113" s="29">
        <v>149.5</v>
      </c>
      <c r="O113" s="30">
        <v>11.6693</v>
      </c>
      <c r="R113" s="29">
        <v>15</v>
      </c>
      <c r="S113" s="30">
        <v>16.3569</v>
      </c>
      <c r="V113" s="29">
        <v>6.25</v>
      </c>
      <c r="W113" s="30">
        <v>14.046099999999999</v>
      </c>
      <c r="Z113" s="27">
        <v>39.25</v>
      </c>
      <c r="AA113" s="28">
        <v>17.9147</v>
      </c>
    </row>
    <row r="114" spans="2:27" x14ac:dyDescent="0.25">
      <c r="B114" s="29">
        <v>171.25</v>
      </c>
      <c r="C114" s="30">
        <v>15.277100000000001</v>
      </c>
      <c r="F114" s="27">
        <v>31</v>
      </c>
      <c r="G114" s="31">
        <v>5.47539</v>
      </c>
      <c r="J114" s="29">
        <v>54.5</v>
      </c>
      <c r="K114" s="32">
        <v>12.6151</v>
      </c>
      <c r="N114" s="29">
        <v>151</v>
      </c>
      <c r="O114" s="30">
        <v>11.598800000000001</v>
      </c>
      <c r="R114" s="27">
        <v>11.75</v>
      </c>
      <c r="S114" s="28">
        <v>16.2532</v>
      </c>
      <c r="V114" s="27">
        <v>16.5</v>
      </c>
      <c r="W114" s="28">
        <v>13.949199999999999</v>
      </c>
      <c r="Z114" s="27">
        <v>7.25</v>
      </c>
      <c r="AA114" s="28">
        <v>17.911799999999999</v>
      </c>
    </row>
    <row r="115" spans="2:27" x14ac:dyDescent="0.25">
      <c r="B115" s="29">
        <v>9.75</v>
      </c>
      <c r="C115" s="30">
        <v>15.134600000000001</v>
      </c>
      <c r="F115" s="27">
        <v>163.5</v>
      </c>
      <c r="G115" s="31">
        <v>5.4024000000000001</v>
      </c>
      <c r="J115" s="27">
        <v>178.75</v>
      </c>
      <c r="K115" s="31">
        <v>12.6114</v>
      </c>
      <c r="N115" s="27">
        <v>120.25</v>
      </c>
      <c r="O115" s="28">
        <v>11.5588</v>
      </c>
      <c r="R115" s="29">
        <v>13.5</v>
      </c>
      <c r="S115" s="30">
        <v>15.9979</v>
      </c>
      <c r="V115" s="29">
        <v>21.75</v>
      </c>
      <c r="W115" s="30">
        <v>13.9383</v>
      </c>
      <c r="Z115" s="29">
        <v>164</v>
      </c>
      <c r="AA115" s="30">
        <v>17.894400000000001</v>
      </c>
    </row>
    <row r="116" spans="2:27" x14ac:dyDescent="0.25">
      <c r="B116" s="27">
        <v>169</v>
      </c>
      <c r="C116" s="28">
        <v>15.063700000000001</v>
      </c>
      <c r="F116" s="27">
        <v>121</v>
      </c>
      <c r="G116" s="31">
        <v>5.3914799999999996</v>
      </c>
      <c r="J116" s="27">
        <v>3.75</v>
      </c>
      <c r="K116" s="31">
        <v>12.556900000000001</v>
      </c>
      <c r="N116" s="29">
        <v>59</v>
      </c>
      <c r="O116" s="30">
        <v>11.5161</v>
      </c>
      <c r="R116" s="27">
        <v>38.75</v>
      </c>
      <c r="S116" s="28">
        <v>15.918100000000001</v>
      </c>
      <c r="V116" s="27">
        <v>12.5</v>
      </c>
      <c r="W116" s="28">
        <v>13.908300000000001</v>
      </c>
      <c r="Z116" s="29">
        <v>145</v>
      </c>
      <c r="AA116" s="30">
        <v>17.8127</v>
      </c>
    </row>
    <row r="117" spans="2:27" x14ac:dyDescent="0.25">
      <c r="B117" s="29">
        <v>164.25</v>
      </c>
      <c r="C117" s="30">
        <v>14.932499999999999</v>
      </c>
      <c r="F117" s="27">
        <v>13</v>
      </c>
      <c r="G117" s="31">
        <v>5.3612200000000003</v>
      </c>
      <c r="J117" s="29">
        <v>2</v>
      </c>
      <c r="K117" s="32">
        <v>12.510999999999999</v>
      </c>
      <c r="N117" s="27">
        <v>1.25</v>
      </c>
      <c r="O117" s="28">
        <v>11.5002</v>
      </c>
      <c r="R117" s="29">
        <v>160</v>
      </c>
      <c r="S117" s="30">
        <v>15.752599999999999</v>
      </c>
      <c r="V117" s="29">
        <v>101.25</v>
      </c>
      <c r="W117" s="30">
        <v>13.879200000000001</v>
      </c>
      <c r="Z117" s="29">
        <v>67.5</v>
      </c>
      <c r="AA117" s="30">
        <v>17.802099999999999</v>
      </c>
    </row>
    <row r="118" spans="2:27" x14ac:dyDescent="0.25">
      <c r="B118" s="27">
        <v>168.5</v>
      </c>
      <c r="C118" s="28">
        <v>14.628500000000001</v>
      </c>
      <c r="F118" s="29">
        <v>126.75</v>
      </c>
      <c r="G118" s="32">
        <v>5.3307799999999999</v>
      </c>
      <c r="J118" s="27">
        <v>173.75</v>
      </c>
      <c r="K118" s="31">
        <v>12.4716</v>
      </c>
      <c r="N118" s="29">
        <v>179.5</v>
      </c>
      <c r="O118" s="30">
        <v>11.4941</v>
      </c>
      <c r="R118" s="27">
        <v>173.25</v>
      </c>
      <c r="S118" s="28">
        <v>15.6243</v>
      </c>
      <c r="V118" s="27">
        <v>169.5</v>
      </c>
      <c r="W118" s="28">
        <v>13.8553</v>
      </c>
      <c r="Z118" s="27">
        <v>173.25</v>
      </c>
      <c r="AA118" s="28">
        <v>17.7257</v>
      </c>
    </row>
    <row r="119" spans="2:27" x14ac:dyDescent="0.25">
      <c r="B119" s="27">
        <v>166.5</v>
      </c>
      <c r="C119" s="28">
        <v>14.601900000000001</v>
      </c>
      <c r="F119" s="27">
        <v>167</v>
      </c>
      <c r="G119" s="31">
        <v>5.3260300000000003</v>
      </c>
      <c r="J119" s="27">
        <v>5.75</v>
      </c>
      <c r="K119" s="31">
        <v>12.4694</v>
      </c>
      <c r="N119" s="27">
        <v>178.25</v>
      </c>
      <c r="O119" s="28">
        <v>11.4444</v>
      </c>
      <c r="R119" s="29">
        <v>12.5</v>
      </c>
      <c r="S119" s="30">
        <v>15.5564</v>
      </c>
      <c r="V119" s="27">
        <v>132</v>
      </c>
      <c r="W119" s="28">
        <v>13.7986</v>
      </c>
      <c r="Z119" s="27">
        <v>23.25</v>
      </c>
      <c r="AA119" s="28">
        <v>17.705500000000001</v>
      </c>
    </row>
    <row r="120" spans="2:27" x14ac:dyDescent="0.25">
      <c r="B120" s="27">
        <v>11</v>
      </c>
      <c r="C120" s="28">
        <v>14.4701</v>
      </c>
      <c r="F120" s="29">
        <v>68.25</v>
      </c>
      <c r="G120" s="32">
        <v>5.32043</v>
      </c>
      <c r="J120" s="29">
        <v>42</v>
      </c>
      <c r="K120" s="32">
        <v>12.4354</v>
      </c>
      <c r="N120" s="29">
        <v>32.5</v>
      </c>
      <c r="O120" s="30">
        <v>11.412000000000001</v>
      </c>
      <c r="R120" s="27">
        <v>9.25</v>
      </c>
      <c r="S120" s="28">
        <v>15.470800000000001</v>
      </c>
      <c r="V120" s="29">
        <v>173.25</v>
      </c>
      <c r="W120" s="30">
        <v>13.7462</v>
      </c>
      <c r="Z120" s="29">
        <v>19</v>
      </c>
      <c r="AA120" s="30">
        <v>17.5579</v>
      </c>
    </row>
    <row r="121" spans="2:27" x14ac:dyDescent="0.25">
      <c r="B121" s="29">
        <v>12.25</v>
      </c>
      <c r="C121" s="30">
        <v>14.326700000000001</v>
      </c>
      <c r="F121" s="29">
        <v>170.25</v>
      </c>
      <c r="G121" s="32">
        <v>5.2631699999999997</v>
      </c>
      <c r="J121" s="29">
        <v>61</v>
      </c>
      <c r="K121" s="32">
        <v>12.427899999999999</v>
      </c>
      <c r="N121" s="29">
        <v>24</v>
      </c>
      <c r="O121" s="30">
        <v>11.3751</v>
      </c>
      <c r="R121" s="29">
        <v>172</v>
      </c>
      <c r="S121" s="30">
        <v>15.356400000000001</v>
      </c>
      <c r="V121" s="29">
        <v>169.75</v>
      </c>
      <c r="W121" s="30">
        <v>13.6768</v>
      </c>
      <c r="Z121" s="29">
        <v>132</v>
      </c>
      <c r="AA121" s="30">
        <v>17.539200000000001</v>
      </c>
    </row>
    <row r="122" spans="2:27" x14ac:dyDescent="0.25">
      <c r="B122" s="27">
        <v>167</v>
      </c>
      <c r="C122" s="28">
        <v>14.3186</v>
      </c>
      <c r="F122" s="27">
        <v>10</v>
      </c>
      <c r="G122" s="31">
        <v>5.2553700000000001</v>
      </c>
      <c r="J122" s="29">
        <v>8.5</v>
      </c>
      <c r="K122" s="32">
        <v>12.409000000000001</v>
      </c>
      <c r="N122" s="29">
        <v>49.5</v>
      </c>
      <c r="O122" s="30">
        <v>11.2624</v>
      </c>
      <c r="R122" s="27">
        <v>171.25</v>
      </c>
      <c r="S122" s="28">
        <v>15.293799999999999</v>
      </c>
      <c r="V122" s="27">
        <v>176.5</v>
      </c>
      <c r="W122" s="28">
        <v>13.6599</v>
      </c>
      <c r="Z122" s="29">
        <v>21</v>
      </c>
      <c r="AA122" s="30">
        <v>17.483899999999998</v>
      </c>
    </row>
    <row r="123" spans="2:27" x14ac:dyDescent="0.25">
      <c r="B123" s="27">
        <v>12</v>
      </c>
      <c r="C123" s="28">
        <v>14.295</v>
      </c>
      <c r="F123" s="29">
        <v>166.75</v>
      </c>
      <c r="G123" s="32">
        <v>5.2306999999999997</v>
      </c>
      <c r="J123" s="29">
        <v>149</v>
      </c>
      <c r="K123" s="32">
        <v>12.364100000000001</v>
      </c>
      <c r="N123" s="29">
        <v>65</v>
      </c>
      <c r="O123" s="30">
        <v>11.2477</v>
      </c>
      <c r="R123" s="27">
        <v>158.25</v>
      </c>
      <c r="S123" s="28">
        <v>15.273999999999999</v>
      </c>
      <c r="V123" s="29">
        <v>38.75</v>
      </c>
      <c r="W123" s="30">
        <v>13.6488</v>
      </c>
      <c r="Z123" s="27">
        <v>37.75</v>
      </c>
      <c r="AA123" s="28">
        <v>17.483499999999999</v>
      </c>
    </row>
    <row r="124" spans="2:27" x14ac:dyDescent="0.25">
      <c r="B124" s="29">
        <v>10.25</v>
      </c>
      <c r="C124" s="30">
        <v>14.2813</v>
      </c>
      <c r="F124" s="29">
        <v>172.25</v>
      </c>
      <c r="G124" s="32">
        <v>5.19557</v>
      </c>
      <c r="J124" s="27">
        <v>158.25</v>
      </c>
      <c r="K124" s="31">
        <v>12.3636</v>
      </c>
      <c r="N124" s="29">
        <v>127.5</v>
      </c>
      <c r="O124" s="30">
        <v>11.134600000000001</v>
      </c>
      <c r="R124" s="27">
        <v>78.75</v>
      </c>
      <c r="S124" s="28">
        <v>15.251099999999999</v>
      </c>
      <c r="V124" s="29">
        <v>171.25</v>
      </c>
      <c r="W124" s="30">
        <v>13.630599999999999</v>
      </c>
      <c r="Z124" s="27">
        <v>83.75</v>
      </c>
      <c r="AA124" s="28">
        <v>17.424299999999999</v>
      </c>
    </row>
    <row r="125" spans="2:27" x14ac:dyDescent="0.25">
      <c r="B125" s="27">
        <v>164.5</v>
      </c>
      <c r="C125" s="28">
        <v>14.1777</v>
      </c>
      <c r="F125" s="29">
        <v>141.25</v>
      </c>
      <c r="G125" s="32">
        <v>5.18018</v>
      </c>
      <c r="J125" s="29">
        <v>16.5</v>
      </c>
      <c r="K125" s="32">
        <v>12.322699999999999</v>
      </c>
      <c r="N125" s="29">
        <v>112.5</v>
      </c>
      <c r="O125" s="30">
        <v>11.1234</v>
      </c>
      <c r="R125" s="27">
        <v>163.25</v>
      </c>
      <c r="S125" s="28">
        <v>15.178599999999999</v>
      </c>
      <c r="V125" s="27">
        <v>5.5</v>
      </c>
      <c r="W125" s="28">
        <v>13.577999999999999</v>
      </c>
      <c r="Z125" s="29">
        <v>176.5</v>
      </c>
      <c r="AA125" s="30">
        <v>17.421399999999998</v>
      </c>
    </row>
    <row r="126" spans="2:27" x14ac:dyDescent="0.25">
      <c r="B126" s="29">
        <v>167.75</v>
      </c>
      <c r="C126" s="30">
        <v>14.053900000000001</v>
      </c>
      <c r="F126" s="29">
        <v>171.25</v>
      </c>
      <c r="G126" s="32">
        <v>5.1691500000000001</v>
      </c>
      <c r="J126" s="27">
        <v>177.25</v>
      </c>
      <c r="K126" s="31">
        <v>12.32</v>
      </c>
      <c r="N126" s="29">
        <v>147.5</v>
      </c>
      <c r="O126" s="30">
        <v>11.111000000000001</v>
      </c>
      <c r="R126" s="27">
        <v>166.25</v>
      </c>
      <c r="S126" s="28">
        <v>15.1694</v>
      </c>
      <c r="V126" s="27">
        <v>119</v>
      </c>
      <c r="W126" s="28">
        <v>13.555999999999999</v>
      </c>
      <c r="Z126" s="29">
        <v>32</v>
      </c>
      <c r="AA126" s="30">
        <v>17.317399999999999</v>
      </c>
    </row>
    <row r="127" spans="2:27" x14ac:dyDescent="0.25">
      <c r="B127" s="29">
        <v>158.25</v>
      </c>
      <c r="C127" s="30">
        <v>13.9846</v>
      </c>
      <c r="F127" s="29">
        <v>8.75</v>
      </c>
      <c r="G127" s="32">
        <v>5.1610500000000004</v>
      </c>
      <c r="J127" s="29">
        <v>4</v>
      </c>
      <c r="K127" s="32">
        <v>12.2639</v>
      </c>
      <c r="N127" s="27">
        <v>6.25</v>
      </c>
      <c r="O127" s="28">
        <v>11.105700000000001</v>
      </c>
      <c r="R127" s="27">
        <v>164.75</v>
      </c>
      <c r="S127" s="28">
        <v>15.1241</v>
      </c>
      <c r="V127" s="29">
        <v>4.75</v>
      </c>
      <c r="W127" s="30">
        <v>13.524800000000001</v>
      </c>
      <c r="Z127" s="27">
        <v>172.75</v>
      </c>
      <c r="AA127" s="28">
        <v>17.299800000000001</v>
      </c>
    </row>
    <row r="128" spans="2:27" x14ac:dyDescent="0.25">
      <c r="B128" s="27">
        <v>10.5</v>
      </c>
      <c r="C128" s="28">
        <v>13.6983</v>
      </c>
      <c r="F128" s="27">
        <v>35.5</v>
      </c>
      <c r="G128" s="31">
        <v>5.13497</v>
      </c>
      <c r="J128" s="29">
        <v>55.5</v>
      </c>
      <c r="K128" s="32">
        <v>12.2263</v>
      </c>
      <c r="N128" s="29">
        <v>159</v>
      </c>
      <c r="O128" s="30">
        <v>11.0801</v>
      </c>
      <c r="R128" s="29">
        <v>171</v>
      </c>
      <c r="S128" s="30">
        <v>15.0137</v>
      </c>
      <c r="V128" s="27">
        <v>10</v>
      </c>
      <c r="W128" s="28">
        <v>13.5131</v>
      </c>
      <c r="Z128" s="29">
        <v>159.5</v>
      </c>
      <c r="AA128" s="30">
        <v>17.176300000000001</v>
      </c>
    </row>
    <row r="129" spans="2:27" x14ac:dyDescent="0.25">
      <c r="B129" s="29">
        <v>163.75</v>
      </c>
      <c r="C129" s="30">
        <v>13.6975</v>
      </c>
      <c r="F129" s="29">
        <v>169.75</v>
      </c>
      <c r="G129" s="32">
        <v>5.1033999999999997</v>
      </c>
      <c r="J129" s="27">
        <v>137.75</v>
      </c>
      <c r="K129" s="31">
        <v>12.213100000000001</v>
      </c>
      <c r="N129" s="29">
        <v>177.5</v>
      </c>
      <c r="O129" s="30">
        <v>11.0693</v>
      </c>
      <c r="R129" s="29">
        <v>167</v>
      </c>
      <c r="S129" s="30">
        <v>14.994999999999999</v>
      </c>
      <c r="V129" s="27">
        <v>37.5</v>
      </c>
      <c r="W129" s="28">
        <v>13.459099999999999</v>
      </c>
      <c r="Z129" s="27">
        <v>141.75</v>
      </c>
      <c r="AA129" s="28">
        <v>17.151399999999999</v>
      </c>
    </row>
    <row r="130" spans="2:27" x14ac:dyDescent="0.25">
      <c r="B130" s="27">
        <v>17</v>
      </c>
      <c r="C130" s="28">
        <v>13.632999999999999</v>
      </c>
      <c r="F130" s="29">
        <v>113.25</v>
      </c>
      <c r="G130" s="32">
        <v>5.0883599999999998</v>
      </c>
      <c r="J130" s="29">
        <v>32</v>
      </c>
      <c r="K130" s="32">
        <v>12.2021</v>
      </c>
      <c r="N130" s="29">
        <v>77.5</v>
      </c>
      <c r="O130" s="30">
        <v>11.058400000000001</v>
      </c>
      <c r="R130" s="29">
        <v>8</v>
      </c>
      <c r="S130" s="30">
        <v>14.9209</v>
      </c>
      <c r="V130" s="29">
        <v>131.75</v>
      </c>
      <c r="W130" s="30">
        <v>13.4041</v>
      </c>
      <c r="Z130" s="27">
        <v>39.75</v>
      </c>
      <c r="AA130" s="28">
        <v>17.107299999999999</v>
      </c>
    </row>
    <row r="131" spans="2:27" x14ac:dyDescent="0.25">
      <c r="B131" s="27">
        <v>15</v>
      </c>
      <c r="C131" s="28">
        <v>13.5839</v>
      </c>
      <c r="F131" s="27">
        <v>165</v>
      </c>
      <c r="G131" s="31">
        <v>5.0860399999999997</v>
      </c>
      <c r="J131" s="29">
        <v>61.5</v>
      </c>
      <c r="K131" s="32">
        <v>12.1088</v>
      </c>
      <c r="N131" s="27">
        <v>150.25</v>
      </c>
      <c r="O131" s="28">
        <v>11.0534</v>
      </c>
      <c r="R131" s="29">
        <v>156</v>
      </c>
      <c r="S131" s="30">
        <v>14.8607</v>
      </c>
      <c r="V131" s="27">
        <v>175</v>
      </c>
      <c r="W131" s="28">
        <v>13.397600000000001</v>
      </c>
      <c r="Z131" s="29">
        <v>126.5</v>
      </c>
      <c r="AA131" s="30">
        <v>17.097300000000001</v>
      </c>
    </row>
    <row r="132" spans="2:27" x14ac:dyDescent="0.25">
      <c r="B132" s="27">
        <v>14.5</v>
      </c>
      <c r="C132" s="28">
        <v>13.5207</v>
      </c>
      <c r="F132" s="29">
        <v>36.75</v>
      </c>
      <c r="G132" s="32">
        <v>5.0845099999999999</v>
      </c>
      <c r="J132" s="29">
        <v>102</v>
      </c>
      <c r="K132" s="32">
        <v>12.0563</v>
      </c>
      <c r="N132" s="27">
        <v>19.75</v>
      </c>
      <c r="O132" s="28">
        <v>11.0268</v>
      </c>
      <c r="R132" s="27">
        <v>172.25</v>
      </c>
      <c r="S132" s="28">
        <v>14.8284</v>
      </c>
      <c r="V132" s="29">
        <v>172.75</v>
      </c>
      <c r="W132" s="30">
        <v>13.340999999999999</v>
      </c>
      <c r="Z132" s="27">
        <v>97.25</v>
      </c>
      <c r="AA132" s="28">
        <v>16.962800000000001</v>
      </c>
    </row>
    <row r="133" spans="2:27" x14ac:dyDescent="0.25">
      <c r="B133" s="29">
        <v>166.75</v>
      </c>
      <c r="C133" s="30">
        <v>13.520099999999999</v>
      </c>
      <c r="F133" s="27">
        <v>54.5</v>
      </c>
      <c r="G133" s="31">
        <v>5.0407200000000003</v>
      </c>
      <c r="J133" s="29">
        <v>1</v>
      </c>
      <c r="K133" s="32">
        <v>12.008699999999999</v>
      </c>
      <c r="N133" s="29">
        <v>171.5</v>
      </c>
      <c r="O133" s="30">
        <v>10.9901</v>
      </c>
      <c r="R133" s="27">
        <v>15.25</v>
      </c>
      <c r="S133" s="28">
        <v>14.8165</v>
      </c>
      <c r="V133" s="29">
        <v>129.75</v>
      </c>
      <c r="W133" s="30">
        <v>13.3232</v>
      </c>
      <c r="Z133" s="27">
        <v>48.75</v>
      </c>
      <c r="AA133" s="28">
        <v>16.923400000000001</v>
      </c>
    </row>
    <row r="134" spans="2:27" x14ac:dyDescent="0.25">
      <c r="B134" s="27">
        <v>13.5</v>
      </c>
      <c r="C134" s="28">
        <v>13.366300000000001</v>
      </c>
      <c r="F134" s="27">
        <v>59</v>
      </c>
      <c r="G134" s="31">
        <v>5.0402699999999996</v>
      </c>
      <c r="J134" s="29">
        <v>172.5</v>
      </c>
      <c r="K134" s="32">
        <v>12.0053</v>
      </c>
      <c r="N134" s="29">
        <v>54.5</v>
      </c>
      <c r="O134" s="30">
        <v>10.989000000000001</v>
      </c>
      <c r="R134" s="27">
        <v>162.75</v>
      </c>
      <c r="S134" s="28">
        <v>14.7311</v>
      </c>
      <c r="V134" s="29">
        <v>39.75</v>
      </c>
      <c r="W134" s="30">
        <v>13.2492</v>
      </c>
      <c r="Z134" s="27">
        <v>128.25</v>
      </c>
      <c r="AA134" s="28">
        <v>16.922699999999999</v>
      </c>
    </row>
    <row r="135" spans="2:27" x14ac:dyDescent="0.25">
      <c r="B135" s="29">
        <v>13.25</v>
      </c>
      <c r="C135" s="30">
        <v>13.255100000000001</v>
      </c>
      <c r="F135" s="29">
        <v>159.25</v>
      </c>
      <c r="G135" s="32">
        <v>5.0386800000000003</v>
      </c>
      <c r="J135" s="27">
        <v>0.75</v>
      </c>
      <c r="K135" s="31">
        <v>11.9613</v>
      </c>
      <c r="N135" s="27">
        <v>109.75</v>
      </c>
      <c r="O135" s="28">
        <v>10.986000000000001</v>
      </c>
      <c r="R135" s="27">
        <v>146.25</v>
      </c>
      <c r="S135" s="28">
        <v>14.682499999999999</v>
      </c>
      <c r="V135" s="29">
        <v>41.25</v>
      </c>
      <c r="W135" s="30">
        <v>13.238799999999999</v>
      </c>
      <c r="Z135" s="27">
        <v>35.75</v>
      </c>
      <c r="AA135" s="28">
        <v>16.812000000000001</v>
      </c>
    </row>
    <row r="136" spans="2:27" x14ac:dyDescent="0.25">
      <c r="B136" s="27">
        <v>165.5</v>
      </c>
      <c r="C136" s="28">
        <v>13.175000000000001</v>
      </c>
      <c r="F136" s="27">
        <v>7</v>
      </c>
      <c r="G136" s="31">
        <v>5.0137299999999998</v>
      </c>
      <c r="J136" s="27">
        <v>152.75</v>
      </c>
      <c r="K136" s="31">
        <v>11.940099999999999</v>
      </c>
      <c r="N136" s="29">
        <v>35</v>
      </c>
      <c r="O136" s="30">
        <v>10.979100000000001</v>
      </c>
      <c r="R136" s="29">
        <v>10</v>
      </c>
      <c r="S136" s="30">
        <v>14.6166</v>
      </c>
      <c r="V136" s="27">
        <v>130.5</v>
      </c>
      <c r="W136" s="28">
        <v>13.2056</v>
      </c>
      <c r="Z136" s="27">
        <v>130.25</v>
      </c>
      <c r="AA136" s="28">
        <v>16.803699999999999</v>
      </c>
    </row>
    <row r="137" spans="2:27" x14ac:dyDescent="0.25">
      <c r="B137" s="27">
        <v>13</v>
      </c>
      <c r="C137" s="28">
        <v>13.153700000000001</v>
      </c>
      <c r="F137" s="27">
        <v>14.5</v>
      </c>
      <c r="G137" s="31">
        <v>4.9887800000000002</v>
      </c>
      <c r="J137" s="29">
        <v>139.5</v>
      </c>
      <c r="K137" s="32">
        <v>11.917199999999999</v>
      </c>
      <c r="N137" s="29">
        <v>150</v>
      </c>
      <c r="O137" s="30">
        <v>10.955500000000001</v>
      </c>
      <c r="R137" s="27">
        <v>169.75</v>
      </c>
      <c r="S137" s="28">
        <v>14.5871</v>
      </c>
      <c r="V137" s="27">
        <v>32</v>
      </c>
      <c r="W137" s="28">
        <v>13.186999999999999</v>
      </c>
      <c r="Z137" s="29">
        <v>129.5</v>
      </c>
      <c r="AA137" s="30">
        <v>16.709099999999999</v>
      </c>
    </row>
    <row r="138" spans="2:27" x14ac:dyDescent="0.25">
      <c r="B138" s="27">
        <v>16</v>
      </c>
      <c r="C138" s="28">
        <v>13.145</v>
      </c>
      <c r="F138" s="27">
        <v>139.5</v>
      </c>
      <c r="G138" s="31">
        <v>4.9756600000000004</v>
      </c>
      <c r="J138" s="27">
        <v>55.25</v>
      </c>
      <c r="K138" s="31">
        <v>11.9079</v>
      </c>
      <c r="N138" s="27">
        <v>163.75</v>
      </c>
      <c r="O138" s="28">
        <v>10.95</v>
      </c>
      <c r="R138" s="27">
        <v>16.75</v>
      </c>
      <c r="S138" s="28">
        <v>14.540699999999999</v>
      </c>
      <c r="V138" s="27">
        <v>17</v>
      </c>
      <c r="W138" s="28">
        <v>13.153</v>
      </c>
      <c r="Z138" s="29">
        <v>168</v>
      </c>
      <c r="AA138" s="30">
        <v>16.6416</v>
      </c>
    </row>
    <row r="139" spans="2:27" x14ac:dyDescent="0.25">
      <c r="B139" s="27">
        <v>11.5</v>
      </c>
      <c r="C139" s="28">
        <v>12.845599999999999</v>
      </c>
      <c r="F139" s="27">
        <v>167.5</v>
      </c>
      <c r="G139" s="31">
        <v>4.9692699999999999</v>
      </c>
      <c r="J139" s="27">
        <v>6.75</v>
      </c>
      <c r="K139" s="31">
        <v>11.895</v>
      </c>
      <c r="N139" s="27">
        <v>8.25</v>
      </c>
      <c r="O139" s="28">
        <v>10.918100000000001</v>
      </c>
      <c r="R139" s="29">
        <v>149</v>
      </c>
      <c r="S139" s="30">
        <v>14.458</v>
      </c>
      <c r="V139" s="27">
        <v>106</v>
      </c>
      <c r="W139" s="28">
        <v>13.0512</v>
      </c>
      <c r="Z139" s="27">
        <v>169.75</v>
      </c>
      <c r="AA139" s="28">
        <v>16.621300000000002</v>
      </c>
    </row>
    <row r="140" spans="2:27" x14ac:dyDescent="0.25">
      <c r="B140" s="29">
        <v>166.25</v>
      </c>
      <c r="C140" s="30">
        <v>12.769600000000001</v>
      </c>
      <c r="F140" s="27">
        <v>165.5</v>
      </c>
      <c r="G140" s="31">
        <v>4.9384300000000003</v>
      </c>
      <c r="J140" s="29">
        <v>148.5</v>
      </c>
      <c r="K140" s="32">
        <v>11.8858</v>
      </c>
      <c r="N140" s="29">
        <v>6</v>
      </c>
      <c r="O140" s="30">
        <v>10.8965</v>
      </c>
      <c r="R140" s="29">
        <v>17.5</v>
      </c>
      <c r="S140" s="30">
        <v>14.4169</v>
      </c>
      <c r="V140" s="29">
        <v>175.75</v>
      </c>
      <c r="W140" s="30">
        <v>13.0181</v>
      </c>
      <c r="Z140" s="29">
        <v>157.5</v>
      </c>
      <c r="AA140" s="30">
        <v>16.611000000000001</v>
      </c>
    </row>
    <row r="141" spans="2:27" x14ac:dyDescent="0.25">
      <c r="B141" s="29">
        <v>14.75</v>
      </c>
      <c r="C141" s="30">
        <v>12.711499999999999</v>
      </c>
      <c r="F141" s="29">
        <v>29.75</v>
      </c>
      <c r="G141" s="32">
        <v>4.9272900000000002</v>
      </c>
      <c r="J141" s="29">
        <v>9</v>
      </c>
      <c r="K141" s="32">
        <v>11.875400000000001</v>
      </c>
      <c r="N141" s="29">
        <v>99.5</v>
      </c>
      <c r="O141" s="30">
        <v>10.8432</v>
      </c>
      <c r="R141" s="29">
        <v>166.5</v>
      </c>
      <c r="S141" s="30">
        <v>14.3583</v>
      </c>
      <c r="V141" s="27">
        <v>172.5</v>
      </c>
      <c r="W141" s="28">
        <v>13.012600000000001</v>
      </c>
      <c r="Z141" s="29">
        <v>159</v>
      </c>
      <c r="AA141" s="30">
        <v>16.577000000000002</v>
      </c>
    </row>
    <row r="142" spans="2:27" x14ac:dyDescent="0.25">
      <c r="B142" s="29">
        <v>167.25</v>
      </c>
      <c r="C142" s="30">
        <v>12.558400000000001</v>
      </c>
      <c r="F142" s="29">
        <v>81.75</v>
      </c>
      <c r="G142" s="32">
        <v>4.9092399999999996</v>
      </c>
      <c r="J142" s="29">
        <v>174</v>
      </c>
      <c r="K142" s="32">
        <v>11.8279</v>
      </c>
      <c r="N142" s="27">
        <v>178.75</v>
      </c>
      <c r="O142" s="28">
        <v>10.8362</v>
      </c>
      <c r="R142" s="29">
        <v>170</v>
      </c>
      <c r="S142" s="30">
        <v>14.337400000000001</v>
      </c>
      <c r="V142" s="27">
        <v>170</v>
      </c>
      <c r="W142" s="28">
        <v>12.958</v>
      </c>
      <c r="Z142" s="27">
        <v>27.75</v>
      </c>
      <c r="AA142" s="28">
        <v>16.566299999999998</v>
      </c>
    </row>
    <row r="143" spans="2:27" x14ac:dyDescent="0.25">
      <c r="B143" s="29">
        <v>164.75</v>
      </c>
      <c r="C143" s="30">
        <v>12.555400000000001</v>
      </c>
      <c r="F143" s="29">
        <v>82.75</v>
      </c>
      <c r="G143" s="32">
        <v>4.8725800000000001</v>
      </c>
      <c r="J143" s="29">
        <v>175</v>
      </c>
      <c r="K143" s="32">
        <v>11.7934</v>
      </c>
      <c r="N143" s="27">
        <v>41.75</v>
      </c>
      <c r="O143" s="28">
        <v>10.813499999999999</v>
      </c>
      <c r="R143" s="27">
        <v>10.75</v>
      </c>
      <c r="S143" s="28">
        <v>14.3072</v>
      </c>
      <c r="V143" s="27">
        <v>67.5</v>
      </c>
      <c r="W143" s="28">
        <v>12.9527</v>
      </c>
      <c r="Z143" s="27">
        <v>29.25</v>
      </c>
      <c r="AA143" s="28">
        <v>16.542200000000001</v>
      </c>
    </row>
    <row r="144" spans="2:27" x14ac:dyDescent="0.25">
      <c r="B144" s="29">
        <v>13.75</v>
      </c>
      <c r="C144" s="30">
        <v>12.492699999999999</v>
      </c>
      <c r="F144" s="27">
        <v>8.5</v>
      </c>
      <c r="G144" s="31">
        <v>4.8593999999999999</v>
      </c>
      <c r="J144" s="29">
        <v>121.5</v>
      </c>
      <c r="K144" s="32">
        <v>11.704700000000001</v>
      </c>
      <c r="N144" s="27">
        <v>31.25</v>
      </c>
      <c r="O144" s="28">
        <v>10.745900000000001</v>
      </c>
      <c r="R144" s="27">
        <v>0.25</v>
      </c>
      <c r="S144" s="28">
        <v>14.147600000000001</v>
      </c>
      <c r="V144" s="29">
        <v>5.75</v>
      </c>
      <c r="W144" s="30">
        <v>12.9283</v>
      </c>
      <c r="Z144" s="27">
        <v>162.75</v>
      </c>
      <c r="AA144" s="28">
        <v>16.533000000000001</v>
      </c>
    </row>
    <row r="145" spans="2:27" x14ac:dyDescent="0.25">
      <c r="B145" s="29">
        <v>19.75</v>
      </c>
      <c r="C145" s="30">
        <v>12.262700000000001</v>
      </c>
      <c r="F145" s="27">
        <v>9</v>
      </c>
      <c r="G145" s="31">
        <v>4.8386300000000002</v>
      </c>
      <c r="J145" s="29">
        <v>99.5</v>
      </c>
      <c r="K145" s="32">
        <v>11.6785</v>
      </c>
      <c r="N145" s="27">
        <v>50.75</v>
      </c>
      <c r="O145" s="28">
        <v>10.7174</v>
      </c>
      <c r="R145" s="29">
        <v>59</v>
      </c>
      <c r="S145" s="30">
        <v>14.0564</v>
      </c>
      <c r="V145" s="27">
        <v>163.5</v>
      </c>
      <c r="W145" s="28">
        <v>12.8949</v>
      </c>
      <c r="Z145" s="29">
        <v>12</v>
      </c>
      <c r="AA145" s="30">
        <v>16.5244</v>
      </c>
    </row>
    <row r="146" spans="2:27" x14ac:dyDescent="0.25">
      <c r="B146" s="29">
        <v>17.75</v>
      </c>
      <c r="C146" s="30">
        <v>12.176399999999999</v>
      </c>
      <c r="F146" s="27">
        <v>171.5</v>
      </c>
      <c r="G146" s="31">
        <v>4.8379599999999998</v>
      </c>
      <c r="J146" s="29">
        <v>58.5</v>
      </c>
      <c r="K146" s="32">
        <v>11.640599999999999</v>
      </c>
      <c r="N146" s="29">
        <v>13</v>
      </c>
      <c r="O146" s="30">
        <v>10.6907</v>
      </c>
      <c r="R146" s="27">
        <v>167.75</v>
      </c>
      <c r="S146" s="28">
        <v>14.0191</v>
      </c>
      <c r="V146" s="27">
        <v>3.5</v>
      </c>
      <c r="W146" s="28">
        <v>12.8439</v>
      </c>
      <c r="Z146" s="27">
        <v>48.25</v>
      </c>
      <c r="AA146" s="28">
        <v>16.4908</v>
      </c>
    </row>
    <row r="147" spans="2:27" x14ac:dyDescent="0.25">
      <c r="B147" s="27">
        <v>163.5</v>
      </c>
      <c r="C147" s="28">
        <v>12.1297</v>
      </c>
      <c r="F147" s="29">
        <v>164.75</v>
      </c>
      <c r="G147" s="32">
        <v>4.7500400000000003</v>
      </c>
      <c r="J147" s="27">
        <v>175.25</v>
      </c>
      <c r="K147" s="31">
        <v>11.5909</v>
      </c>
      <c r="N147" s="27">
        <v>21.25</v>
      </c>
      <c r="O147" s="28">
        <v>10.679600000000001</v>
      </c>
      <c r="R147" s="29">
        <v>18</v>
      </c>
      <c r="S147" s="30">
        <v>13.9878</v>
      </c>
      <c r="V147" s="29">
        <v>179.25</v>
      </c>
      <c r="W147" s="30">
        <v>12.833299999999999</v>
      </c>
      <c r="Z147" s="27">
        <v>137.75</v>
      </c>
      <c r="AA147" s="28">
        <v>16.474699999999999</v>
      </c>
    </row>
    <row r="148" spans="2:27" x14ac:dyDescent="0.25">
      <c r="B148" s="29">
        <v>14.25</v>
      </c>
      <c r="C148" s="30">
        <v>12.1205</v>
      </c>
      <c r="F148" s="29">
        <v>169.25</v>
      </c>
      <c r="G148" s="32">
        <v>4.7446099999999998</v>
      </c>
      <c r="J148" s="29">
        <v>147.5</v>
      </c>
      <c r="K148" s="32">
        <v>11.5899</v>
      </c>
      <c r="N148" s="29">
        <v>151.5</v>
      </c>
      <c r="O148" s="30">
        <v>10.6281</v>
      </c>
      <c r="R148" s="29">
        <v>164</v>
      </c>
      <c r="S148" s="30">
        <v>13.9518</v>
      </c>
      <c r="V148" s="27">
        <v>159.5</v>
      </c>
      <c r="W148" s="28">
        <v>12.767099999999999</v>
      </c>
      <c r="Z148" s="29">
        <v>121.5</v>
      </c>
      <c r="AA148" s="30">
        <v>16.456600000000002</v>
      </c>
    </row>
    <row r="149" spans="2:27" x14ac:dyDescent="0.25">
      <c r="B149" s="27">
        <v>24.5</v>
      </c>
      <c r="C149" s="28">
        <v>12.059900000000001</v>
      </c>
      <c r="F149" s="29">
        <v>138.75</v>
      </c>
      <c r="G149" s="32">
        <v>4.7342000000000004</v>
      </c>
      <c r="J149" s="29">
        <v>14.5</v>
      </c>
      <c r="K149" s="32">
        <v>11.527799999999999</v>
      </c>
      <c r="N149" s="29">
        <v>8.5</v>
      </c>
      <c r="O149" s="30">
        <v>10.6052</v>
      </c>
      <c r="R149" s="27">
        <v>51.25</v>
      </c>
      <c r="S149" s="28">
        <v>13.9444</v>
      </c>
      <c r="V149" s="27">
        <v>22.5</v>
      </c>
      <c r="W149" s="28">
        <v>12.736499999999999</v>
      </c>
      <c r="Z149" s="29">
        <v>175.5</v>
      </c>
      <c r="AA149" s="30">
        <v>16.410299999999999</v>
      </c>
    </row>
    <row r="150" spans="2:27" x14ac:dyDescent="0.25">
      <c r="B150" s="27">
        <v>165</v>
      </c>
      <c r="C150" s="28">
        <v>11.9861</v>
      </c>
      <c r="F150" s="27">
        <v>149.5</v>
      </c>
      <c r="G150" s="31">
        <v>4.71157</v>
      </c>
      <c r="J150" s="27">
        <v>3.25</v>
      </c>
      <c r="K150" s="31">
        <v>11.4937</v>
      </c>
      <c r="N150" s="29">
        <v>163.5</v>
      </c>
      <c r="O150" s="30">
        <v>10.6006</v>
      </c>
      <c r="R150" s="29">
        <v>163</v>
      </c>
      <c r="S150" s="30">
        <v>13.9213</v>
      </c>
      <c r="V150" s="29">
        <v>173.75</v>
      </c>
      <c r="W150" s="30">
        <v>12.725</v>
      </c>
      <c r="Z150" s="27">
        <v>160.25</v>
      </c>
      <c r="AA150" s="28">
        <v>16.403700000000001</v>
      </c>
    </row>
    <row r="151" spans="2:27" x14ac:dyDescent="0.25">
      <c r="B151" s="27">
        <v>10</v>
      </c>
      <c r="C151" s="28">
        <v>11.9383</v>
      </c>
      <c r="F151" s="27">
        <v>24.5</v>
      </c>
      <c r="G151" s="31">
        <v>4.7023400000000004</v>
      </c>
      <c r="J151" s="29">
        <v>5.5</v>
      </c>
      <c r="K151" s="32">
        <v>11.487299999999999</v>
      </c>
      <c r="N151" s="29">
        <v>1.5</v>
      </c>
      <c r="O151" s="30">
        <v>10.4664</v>
      </c>
      <c r="R151" s="27">
        <v>17.75</v>
      </c>
      <c r="S151" s="28">
        <v>13.9093</v>
      </c>
      <c r="V151" s="27">
        <v>163</v>
      </c>
      <c r="W151" s="28">
        <v>12.6952</v>
      </c>
      <c r="Z151" s="29">
        <v>118.5</v>
      </c>
      <c r="AA151" s="30">
        <v>16.363099999999999</v>
      </c>
    </row>
    <row r="152" spans="2:27" x14ac:dyDescent="0.25">
      <c r="B152" s="29">
        <v>160.25</v>
      </c>
      <c r="C152" s="30">
        <v>11.9109</v>
      </c>
      <c r="F152" s="29">
        <v>38.75</v>
      </c>
      <c r="G152" s="32">
        <v>4.6825999999999999</v>
      </c>
      <c r="J152" s="27">
        <v>136.75</v>
      </c>
      <c r="K152" s="31">
        <v>11.4727</v>
      </c>
      <c r="N152" s="29">
        <v>177</v>
      </c>
      <c r="O152" s="30">
        <v>10.4336</v>
      </c>
      <c r="R152" s="27">
        <v>13.25</v>
      </c>
      <c r="S152" s="28">
        <v>13.8734</v>
      </c>
      <c r="V152" s="29">
        <v>52.25</v>
      </c>
      <c r="W152" s="30">
        <v>12.672599999999999</v>
      </c>
      <c r="Z152" s="29">
        <v>39.5</v>
      </c>
      <c r="AA152" s="30">
        <v>16.339099999999998</v>
      </c>
    </row>
    <row r="153" spans="2:27" x14ac:dyDescent="0.25">
      <c r="B153" s="29">
        <v>11.75</v>
      </c>
      <c r="C153" s="30">
        <v>11.831</v>
      </c>
      <c r="F153" s="29">
        <v>23.75</v>
      </c>
      <c r="G153" s="32">
        <v>4.6387</v>
      </c>
      <c r="J153" s="27">
        <v>156.75</v>
      </c>
      <c r="K153" s="31">
        <v>11.4312</v>
      </c>
      <c r="N153" s="29">
        <v>17.5</v>
      </c>
      <c r="O153" s="30">
        <v>10.392799999999999</v>
      </c>
      <c r="R153" s="29">
        <v>163.5</v>
      </c>
      <c r="S153" s="30">
        <v>13.8727</v>
      </c>
      <c r="V153" s="27">
        <v>165</v>
      </c>
      <c r="W153" s="28">
        <v>12.613899999999999</v>
      </c>
      <c r="Z153" s="29">
        <v>133</v>
      </c>
      <c r="AA153" s="30">
        <v>16.282299999999999</v>
      </c>
    </row>
    <row r="154" spans="2:27" x14ac:dyDescent="0.25">
      <c r="B154" s="27">
        <v>20.5</v>
      </c>
      <c r="C154" s="28">
        <v>11.7689</v>
      </c>
      <c r="F154" s="27">
        <v>24</v>
      </c>
      <c r="G154" s="31">
        <v>4.6102999999999996</v>
      </c>
      <c r="J154" s="27">
        <v>48.25</v>
      </c>
      <c r="K154" s="31">
        <v>11.4048</v>
      </c>
      <c r="N154" s="27">
        <v>175.25</v>
      </c>
      <c r="O154" s="28">
        <v>10.362299999999999</v>
      </c>
      <c r="R154" s="29">
        <v>12</v>
      </c>
      <c r="S154" s="30">
        <v>13.8659</v>
      </c>
      <c r="V154" s="29">
        <v>23.25</v>
      </c>
      <c r="W154" s="30">
        <v>12.603199999999999</v>
      </c>
      <c r="Z154" s="29">
        <v>145.5</v>
      </c>
      <c r="AA154" s="30">
        <v>16.264600000000002</v>
      </c>
    </row>
    <row r="155" spans="2:27" x14ac:dyDescent="0.25">
      <c r="B155" s="29">
        <v>12.75</v>
      </c>
      <c r="C155" s="30">
        <v>11.7684</v>
      </c>
      <c r="F155" s="29">
        <v>143.25</v>
      </c>
      <c r="G155" s="32">
        <v>4.5960999999999999</v>
      </c>
      <c r="J155" s="29">
        <v>57.5</v>
      </c>
      <c r="K155" s="32">
        <v>11.4031</v>
      </c>
      <c r="N155" s="27">
        <v>49.75</v>
      </c>
      <c r="O155" s="28">
        <v>10.3606</v>
      </c>
      <c r="R155" s="29">
        <v>11</v>
      </c>
      <c r="S155" s="30">
        <v>13.754899999999999</v>
      </c>
      <c r="V155" s="27">
        <v>11</v>
      </c>
      <c r="W155" s="28">
        <v>12.603</v>
      </c>
      <c r="Z155" s="29">
        <v>137</v>
      </c>
      <c r="AA155" s="30">
        <v>16.254100000000001</v>
      </c>
    </row>
    <row r="156" spans="2:27" x14ac:dyDescent="0.25">
      <c r="B156" s="29">
        <v>165.75</v>
      </c>
      <c r="C156" s="30">
        <v>11.731299999999999</v>
      </c>
      <c r="F156" s="27">
        <v>171</v>
      </c>
      <c r="G156" s="31">
        <v>4.5663999999999998</v>
      </c>
      <c r="J156" s="29">
        <v>4.5</v>
      </c>
      <c r="K156" s="32">
        <v>11.3424</v>
      </c>
      <c r="N156" s="27">
        <v>155.25</v>
      </c>
      <c r="O156" s="28">
        <v>10.336399999999999</v>
      </c>
      <c r="R156" s="29">
        <v>169.5</v>
      </c>
      <c r="S156" s="30">
        <v>13.754</v>
      </c>
      <c r="V156" s="27">
        <v>139.5</v>
      </c>
      <c r="W156" s="28">
        <v>12.5854</v>
      </c>
      <c r="Z156" s="29">
        <v>114.5</v>
      </c>
      <c r="AA156" s="30">
        <v>16.225200000000001</v>
      </c>
    </row>
    <row r="157" spans="2:27" x14ac:dyDescent="0.25">
      <c r="B157" s="27">
        <v>160.5</v>
      </c>
      <c r="C157" s="28">
        <v>11.6294</v>
      </c>
      <c r="F157" s="27">
        <v>149</v>
      </c>
      <c r="G157" s="31">
        <v>4.54467</v>
      </c>
      <c r="J157" s="27">
        <v>152.25</v>
      </c>
      <c r="K157" s="31">
        <v>11.3285</v>
      </c>
      <c r="N157" s="29">
        <v>132</v>
      </c>
      <c r="O157" s="30">
        <v>10.303800000000001</v>
      </c>
      <c r="R157" s="27">
        <v>166.75</v>
      </c>
      <c r="S157" s="28">
        <v>13.7523</v>
      </c>
      <c r="V157" s="29">
        <v>16.75</v>
      </c>
      <c r="W157" s="30">
        <v>12.569100000000001</v>
      </c>
      <c r="Z157" s="27">
        <v>96.25</v>
      </c>
      <c r="AA157" s="28">
        <v>16.2194</v>
      </c>
    </row>
    <row r="158" spans="2:27" x14ac:dyDescent="0.25">
      <c r="B158" s="27">
        <v>18</v>
      </c>
      <c r="C158" s="28">
        <v>11.5722</v>
      </c>
      <c r="F158" s="27">
        <v>17.5</v>
      </c>
      <c r="G158" s="31">
        <v>4.5413899999999998</v>
      </c>
      <c r="J158" s="27">
        <v>138.25</v>
      </c>
      <c r="K158" s="31">
        <v>11.3111</v>
      </c>
      <c r="N158" s="29">
        <v>142.5</v>
      </c>
      <c r="O158" s="30">
        <v>10.301500000000001</v>
      </c>
      <c r="R158" s="27">
        <v>164.25</v>
      </c>
      <c r="S158" s="28">
        <v>13.692</v>
      </c>
      <c r="V158" s="29">
        <v>163.25</v>
      </c>
      <c r="W158" s="30">
        <v>12.542899999999999</v>
      </c>
      <c r="Z158" s="27">
        <v>35.25</v>
      </c>
      <c r="AA158" s="28">
        <v>16.150200000000002</v>
      </c>
    </row>
    <row r="159" spans="2:27" x14ac:dyDescent="0.25">
      <c r="B159" s="27">
        <v>20</v>
      </c>
      <c r="C159" s="28">
        <v>11.552099999999999</v>
      </c>
      <c r="F159" s="29">
        <v>140.25</v>
      </c>
      <c r="G159" s="32">
        <v>4.5370900000000001</v>
      </c>
      <c r="J159" s="29">
        <v>12.5</v>
      </c>
      <c r="K159" s="32">
        <v>11.3012</v>
      </c>
      <c r="N159" s="29">
        <v>145</v>
      </c>
      <c r="O159" s="30">
        <v>10.2844</v>
      </c>
      <c r="R159" s="27">
        <v>13.75</v>
      </c>
      <c r="S159" s="28">
        <v>13.5974</v>
      </c>
      <c r="V159" s="29">
        <v>168.25</v>
      </c>
      <c r="W159" s="30">
        <v>12.4339</v>
      </c>
      <c r="Z159" s="29">
        <v>138</v>
      </c>
      <c r="AA159" s="30">
        <v>16.125499999999999</v>
      </c>
    </row>
    <row r="160" spans="2:27" x14ac:dyDescent="0.25">
      <c r="B160" s="27">
        <v>19.5</v>
      </c>
      <c r="C160" s="28">
        <v>11.514699999999999</v>
      </c>
      <c r="F160" s="27">
        <v>169</v>
      </c>
      <c r="G160" s="31">
        <v>4.5266200000000003</v>
      </c>
      <c r="J160" s="29">
        <v>10</v>
      </c>
      <c r="K160" s="32">
        <v>11.2997</v>
      </c>
      <c r="N160" s="27">
        <v>38.25</v>
      </c>
      <c r="O160" s="28">
        <v>10.256600000000001</v>
      </c>
      <c r="R160" s="29">
        <v>167.5</v>
      </c>
      <c r="S160" s="30">
        <v>13.5634</v>
      </c>
      <c r="V160" s="27">
        <v>5</v>
      </c>
      <c r="W160" s="28">
        <v>12.429500000000001</v>
      </c>
      <c r="Z160" s="29">
        <v>74</v>
      </c>
      <c r="AA160" s="30">
        <v>16.1174</v>
      </c>
    </row>
    <row r="161" spans="2:27" x14ac:dyDescent="0.25">
      <c r="B161" s="29">
        <v>15.75</v>
      </c>
      <c r="C161" s="30">
        <v>11.513199999999999</v>
      </c>
      <c r="F161" s="29">
        <v>150.75</v>
      </c>
      <c r="G161" s="32">
        <v>4.5241300000000004</v>
      </c>
      <c r="J161" s="29">
        <v>39</v>
      </c>
      <c r="K161" s="32">
        <v>11.297000000000001</v>
      </c>
      <c r="N161" s="29">
        <v>152.5</v>
      </c>
      <c r="O161" s="30">
        <v>10.2188</v>
      </c>
      <c r="R161" s="27">
        <v>170.25</v>
      </c>
      <c r="S161" s="28">
        <v>13.506</v>
      </c>
      <c r="V161" s="29">
        <v>170.25</v>
      </c>
      <c r="W161" s="30">
        <v>12.405200000000001</v>
      </c>
      <c r="Z161" s="29">
        <v>152</v>
      </c>
      <c r="AA161" s="30">
        <v>16.085000000000001</v>
      </c>
    </row>
    <row r="162" spans="2:27" x14ac:dyDescent="0.25">
      <c r="B162" s="29">
        <v>10.75</v>
      </c>
      <c r="C162" s="30">
        <v>11.4161</v>
      </c>
      <c r="F162" s="29">
        <v>9.75</v>
      </c>
      <c r="G162" s="32">
        <v>4.5187600000000003</v>
      </c>
      <c r="J162" s="29">
        <v>15</v>
      </c>
      <c r="K162" s="32">
        <v>11.2822</v>
      </c>
      <c r="N162" s="27">
        <v>177.25</v>
      </c>
      <c r="O162" s="28">
        <v>10.206099999999999</v>
      </c>
      <c r="R162" s="29">
        <v>169</v>
      </c>
      <c r="S162" s="30">
        <v>13.476900000000001</v>
      </c>
      <c r="V162" s="27">
        <v>40.5</v>
      </c>
      <c r="W162" s="28">
        <v>12.3851</v>
      </c>
      <c r="Z162" s="29">
        <v>137.5</v>
      </c>
      <c r="AA162" s="30">
        <v>16.066099999999999</v>
      </c>
    </row>
    <row r="163" spans="2:27" x14ac:dyDescent="0.25">
      <c r="B163" s="29">
        <v>20.25</v>
      </c>
      <c r="C163" s="30">
        <v>11.406599999999999</v>
      </c>
      <c r="F163" s="29">
        <v>166.25</v>
      </c>
      <c r="G163" s="32">
        <v>4.5136099999999999</v>
      </c>
      <c r="J163" s="27">
        <v>12.25</v>
      </c>
      <c r="K163" s="31">
        <v>11.2517</v>
      </c>
      <c r="N163" s="29">
        <v>7.5</v>
      </c>
      <c r="O163" s="30">
        <v>10.1988</v>
      </c>
      <c r="R163" s="27">
        <v>168.25</v>
      </c>
      <c r="S163" s="28">
        <v>13.454800000000001</v>
      </c>
      <c r="V163" s="29">
        <v>6.75</v>
      </c>
      <c r="W163" s="30">
        <v>12.3005</v>
      </c>
      <c r="Z163" s="29">
        <v>49.5</v>
      </c>
      <c r="AA163" s="30">
        <v>16.0398</v>
      </c>
    </row>
    <row r="164" spans="2:27" x14ac:dyDescent="0.25">
      <c r="B164" s="29">
        <v>15.25</v>
      </c>
      <c r="C164" s="30">
        <v>11.394399999999999</v>
      </c>
      <c r="F164" s="29">
        <v>28.25</v>
      </c>
      <c r="G164" s="32">
        <v>4.5071599999999998</v>
      </c>
      <c r="J164" s="27">
        <v>178.25</v>
      </c>
      <c r="K164" s="31">
        <v>11.2075</v>
      </c>
      <c r="N164" s="27">
        <v>142.25</v>
      </c>
      <c r="O164" s="28">
        <v>10.183199999999999</v>
      </c>
      <c r="R164" s="29">
        <v>24.5</v>
      </c>
      <c r="S164" s="30">
        <v>13.399800000000001</v>
      </c>
      <c r="V164" s="27">
        <v>25</v>
      </c>
      <c r="W164" s="28">
        <v>12.2995</v>
      </c>
      <c r="Z164" s="29">
        <v>134</v>
      </c>
      <c r="AA164" s="30">
        <v>16.023900000000001</v>
      </c>
    </row>
    <row r="165" spans="2:27" x14ac:dyDescent="0.25">
      <c r="B165" s="29">
        <v>17.25</v>
      </c>
      <c r="C165" s="30">
        <v>11.2547</v>
      </c>
      <c r="F165" s="27">
        <v>163</v>
      </c>
      <c r="G165" s="31">
        <v>4.5017300000000002</v>
      </c>
      <c r="J165" s="29">
        <v>171</v>
      </c>
      <c r="K165" s="32">
        <v>11.200699999999999</v>
      </c>
      <c r="N165" s="29">
        <v>102</v>
      </c>
      <c r="O165" s="30">
        <v>10.164199999999999</v>
      </c>
      <c r="R165" s="29">
        <v>35.5</v>
      </c>
      <c r="S165" s="30">
        <v>13.3559</v>
      </c>
      <c r="V165" s="27">
        <v>159</v>
      </c>
      <c r="W165" s="28">
        <v>12.2964</v>
      </c>
      <c r="Z165" s="29">
        <v>28.5</v>
      </c>
      <c r="AA165" s="30">
        <v>15.974299999999999</v>
      </c>
    </row>
    <row r="166" spans="2:27" x14ac:dyDescent="0.25">
      <c r="B166" s="27">
        <v>63.5</v>
      </c>
      <c r="C166" s="28">
        <v>11.2074</v>
      </c>
      <c r="F166" s="29">
        <v>111.75</v>
      </c>
      <c r="G166" s="32">
        <v>4.4855499999999999</v>
      </c>
      <c r="J166" s="27">
        <v>150.25</v>
      </c>
      <c r="K166" s="31">
        <v>11.163600000000001</v>
      </c>
      <c r="N166" s="27">
        <v>5.75</v>
      </c>
      <c r="O166" s="28">
        <v>10.163500000000001</v>
      </c>
      <c r="R166" s="27">
        <v>50.25</v>
      </c>
      <c r="S166" s="28">
        <v>13.2971</v>
      </c>
      <c r="V166" s="27">
        <v>166.5</v>
      </c>
      <c r="W166" s="28">
        <v>12.266299999999999</v>
      </c>
      <c r="Z166" s="29">
        <v>17</v>
      </c>
      <c r="AA166" s="30">
        <v>15.9724</v>
      </c>
    </row>
    <row r="167" spans="2:27" x14ac:dyDescent="0.25">
      <c r="B167" s="27">
        <v>163</v>
      </c>
      <c r="C167" s="28">
        <v>11.196999999999999</v>
      </c>
      <c r="F167" s="27">
        <v>151</v>
      </c>
      <c r="G167" s="31">
        <v>4.4823199999999996</v>
      </c>
      <c r="J167" s="29">
        <v>3.5</v>
      </c>
      <c r="K167" s="32">
        <v>11.1579</v>
      </c>
      <c r="N167" s="27">
        <v>129.75</v>
      </c>
      <c r="O167" s="28">
        <v>10.1624</v>
      </c>
      <c r="R167" s="27">
        <v>101.25</v>
      </c>
      <c r="S167" s="28">
        <v>13.2964</v>
      </c>
      <c r="V167" s="29">
        <v>60.25</v>
      </c>
      <c r="W167" s="30">
        <v>12.2601</v>
      </c>
      <c r="Z167" s="29">
        <v>7.5</v>
      </c>
      <c r="AA167" s="30">
        <v>15.908200000000001</v>
      </c>
    </row>
    <row r="168" spans="2:27" x14ac:dyDescent="0.25">
      <c r="B168" s="27">
        <v>161</v>
      </c>
      <c r="C168" s="28">
        <v>11.186400000000001</v>
      </c>
      <c r="F168" s="27">
        <v>74</v>
      </c>
      <c r="G168" s="31">
        <v>4.4762700000000004</v>
      </c>
      <c r="J168" s="29">
        <v>151</v>
      </c>
      <c r="K168" s="32">
        <v>11.142200000000001</v>
      </c>
      <c r="N168" s="29">
        <v>147</v>
      </c>
      <c r="O168" s="30">
        <v>10.106</v>
      </c>
      <c r="R168" s="29">
        <v>171.5</v>
      </c>
      <c r="S168" s="30">
        <v>13.2942</v>
      </c>
      <c r="V168" s="27">
        <v>29</v>
      </c>
      <c r="W168" s="28">
        <v>12.243399999999999</v>
      </c>
      <c r="Z168" s="29">
        <v>13</v>
      </c>
      <c r="AA168" s="30">
        <v>15.802300000000001</v>
      </c>
    </row>
    <row r="169" spans="2:27" x14ac:dyDescent="0.25">
      <c r="B169" s="29">
        <v>163.25</v>
      </c>
      <c r="C169" s="30">
        <v>11.172700000000001</v>
      </c>
      <c r="F169" s="27">
        <v>20</v>
      </c>
      <c r="G169" s="31">
        <v>4.4744599999999997</v>
      </c>
      <c r="J169" s="29">
        <v>106</v>
      </c>
      <c r="K169" s="32">
        <v>11.1386</v>
      </c>
      <c r="N169" s="27">
        <v>149.25</v>
      </c>
      <c r="O169" s="28">
        <v>10.069800000000001</v>
      </c>
      <c r="R169" s="27">
        <v>169.25</v>
      </c>
      <c r="S169" s="28">
        <v>13.284700000000001</v>
      </c>
      <c r="V169" s="29">
        <v>138.25</v>
      </c>
      <c r="W169" s="30">
        <v>12.240399999999999</v>
      </c>
      <c r="Z169" s="29">
        <v>179</v>
      </c>
      <c r="AA169" s="30">
        <v>15.7722</v>
      </c>
    </row>
    <row r="170" spans="2:27" x14ac:dyDescent="0.25">
      <c r="B170" s="27">
        <v>160</v>
      </c>
      <c r="C170" s="28">
        <v>11.1638</v>
      </c>
      <c r="F170" s="27">
        <v>22.5</v>
      </c>
      <c r="G170" s="31">
        <v>4.4719100000000003</v>
      </c>
      <c r="J170" s="29">
        <v>31.5</v>
      </c>
      <c r="K170" s="32">
        <v>11.127800000000001</v>
      </c>
      <c r="N170" s="29">
        <v>157.5</v>
      </c>
      <c r="O170" s="30">
        <v>10.059900000000001</v>
      </c>
      <c r="R170" s="29">
        <v>19</v>
      </c>
      <c r="S170" s="30">
        <v>13.2583</v>
      </c>
      <c r="V170" s="29">
        <v>167.25</v>
      </c>
      <c r="W170" s="30">
        <v>12.2227</v>
      </c>
      <c r="Z170" s="29">
        <v>12.5</v>
      </c>
      <c r="AA170" s="30">
        <v>15.7698</v>
      </c>
    </row>
    <row r="171" spans="2:27" x14ac:dyDescent="0.25">
      <c r="B171" s="27">
        <v>159.5</v>
      </c>
      <c r="C171" s="28">
        <v>10.723699999999999</v>
      </c>
      <c r="F171" s="29">
        <v>10.75</v>
      </c>
      <c r="G171" s="32">
        <v>4.4648399999999997</v>
      </c>
      <c r="J171" s="29">
        <v>73</v>
      </c>
      <c r="K171" s="32">
        <v>11.061999999999999</v>
      </c>
      <c r="N171" s="27">
        <v>6.75</v>
      </c>
      <c r="O171" s="28">
        <v>10.039899999999999</v>
      </c>
      <c r="R171" s="27">
        <v>143.25</v>
      </c>
      <c r="S171" s="28">
        <v>13.249700000000001</v>
      </c>
      <c r="V171" s="29">
        <v>140.25</v>
      </c>
      <c r="W171" s="30">
        <v>12.1822</v>
      </c>
      <c r="Z171" s="29">
        <v>130</v>
      </c>
      <c r="AA171" s="30">
        <v>15.6767</v>
      </c>
    </row>
    <row r="172" spans="2:27" x14ac:dyDescent="0.25">
      <c r="B172" s="27">
        <v>15.5</v>
      </c>
      <c r="C172" s="28">
        <v>10.673</v>
      </c>
      <c r="F172" s="27">
        <v>159.5</v>
      </c>
      <c r="G172" s="31">
        <v>4.4570400000000001</v>
      </c>
      <c r="J172" s="27">
        <v>4.75</v>
      </c>
      <c r="K172" s="31">
        <v>10.9876</v>
      </c>
      <c r="N172" s="27">
        <v>164.75</v>
      </c>
      <c r="O172" s="28">
        <v>10.0154</v>
      </c>
      <c r="R172" s="29">
        <v>168</v>
      </c>
      <c r="S172" s="30">
        <v>13.2479</v>
      </c>
      <c r="V172" s="27">
        <v>24.5</v>
      </c>
      <c r="W172" s="28">
        <v>12.1746</v>
      </c>
      <c r="Z172" s="27">
        <v>51.75</v>
      </c>
      <c r="AA172" s="28">
        <v>15.676500000000001</v>
      </c>
    </row>
    <row r="173" spans="2:27" x14ac:dyDescent="0.25">
      <c r="B173" s="29">
        <v>165.25</v>
      </c>
      <c r="C173" s="30">
        <v>10.6015</v>
      </c>
      <c r="F173" s="29">
        <v>6.75</v>
      </c>
      <c r="G173" s="32">
        <v>4.4507000000000003</v>
      </c>
      <c r="J173" s="29">
        <v>142.5</v>
      </c>
      <c r="K173" s="32">
        <v>10.98</v>
      </c>
      <c r="N173" s="29">
        <v>144.5</v>
      </c>
      <c r="O173" s="30">
        <v>10.0044</v>
      </c>
      <c r="R173" s="29">
        <v>157.5</v>
      </c>
      <c r="S173" s="30">
        <v>13.236499999999999</v>
      </c>
      <c r="V173" s="27">
        <v>7.5</v>
      </c>
      <c r="W173" s="28">
        <v>12.0945</v>
      </c>
      <c r="Z173" s="29">
        <v>57</v>
      </c>
      <c r="AA173" s="30">
        <v>15.648899999999999</v>
      </c>
    </row>
    <row r="174" spans="2:27" x14ac:dyDescent="0.25">
      <c r="B174" s="27">
        <v>157.5</v>
      </c>
      <c r="C174" s="28">
        <v>10.580399999999999</v>
      </c>
      <c r="F174" s="27">
        <v>13.5</v>
      </c>
      <c r="G174" s="31">
        <v>4.4469099999999999</v>
      </c>
      <c r="J174" s="29">
        <v>144</v>
      </c>
      <c r="K174" s="32">
        <v>10.974500000000001</v>
      </c>
      <c r="N174" s="29">
        <v>169.5</v>
      </c>
      <c r="O174" s="30">
        <v>9.9903899999999997</v>
      </c>
      <c r="R174" s="27">
        <v>12.25</v>
      </c>
      <c r="S174" s="28">
        <v>13.229799999999999</v>
      </c>
      <c r="V174" s="27">
        <v>167</v>
      </c>
      <c r="W174" s="28">
        <v>12.0755</v>
      </c>
      <c r="Z174" s="27">
        <v>132.75</v>
      </c>
      <c r="AA174" s="28">
        <v>15.594099999999999</v>
      </c>
    </row>
    <row r="175" spans="2:27" x14ac:dyDescent="0.25">
      <c r="B175" s="29">
        <v>19.25</v>
      </c>
      <c r="C175" s="30">
        <v>10.5655</v>
      </c>
      <c r="F175" s="29">
        <v>167.25</v>
      </c>
      <c r="G175" s="32">
        <v>4.4203700000000001</v>
      </c>
      <c r="J175" s="29">
        <v>177</v>
      </c>
      <c r="K175" s="32">
        <v>10.894299999999999</v>
      </c>
      <c r="N175" s="27">
        <v>170.25</v>
      </c>
      <c r="O175" s="28">
        <v>9.9654199999999999</v>
      </c>
      <c r="R175" s="27">
        <v>160.25</v>
      </c>
      <c r="S175" s="28">
        <v>13.0715</v>
      </c>
      <c r="V175" s="29">
        <v>66.75</v>
      </c>
      <c r="W175" s="30">
        <v>12.0419</v>
      </c>
      <c r="Z175" s="27">
        <v>60.75</v>
      </c>
      <c r="AA175" s="28">
        <v>15.447699999999999</v>
      </c>
    </row>
    <row r="176" spans="2:27" x14ac:dyDescent="0.25">
      <c r="B176" s="29">
        <v>146.25</v>
      </c>
      <c r="C176" s="30">
        <v>10.4009</v>
      </c>
      <c r="F176" s="29">
        <v>19.75</v>
      </c>
      <c r="G176" s="32">
        <v>4.41568</v>
      </c>
      <c r="J176" s="29">
        <v>77</v>
      </c>
      <c r="K176" s="32">
        <v>10.8636</v>
      </c>
      <c r="N176" s="29">
        <v>94.5</v>
      </c>
      <c r="O176" s="30">
        <v>9.9571299999999994</v>
      </c>
      <c r="R176" s="27">
        <v>162.25</v>
      </c>
      <c r="S176" s="28">
        <v>13.0647</v>
      </c>
      <c r="V176" s="29">
        <v>159.75</v>
      </c>
      <c r="W176" s="30">
        <v>12.03</v>
      </c>
      <c r="Z176" s="27">
        <v>3.25</v>
      </c>
      <c r="AA176" s="28">
        <v>15.3931</v>
      </c>
    </row>
    <row r="177" spans="2:27" x14ac:dyDescent="0.25">
      <c r="B177" s="29">
        <v>33.75</v>
      </c>
      <c r="C177" s="30">
        <v>10.3889</v>
      </c>
      <c r="F177" s="29">
        <v>155.25</v>
      </c>
      <c r="G177" s="32">
        <v>4.4100200000000003</v>
      </c>
      <c r="J177" s="29">
        <v>37.5</v>
      </c>
      <c r="K177" s="32">
        <v>10.8576</v>
      </c>
      <c r="N177" s="27">
        <v>34.75</v>
      </c>
      <c r="O177" s="28">
        <v>9.9158200000000001</v>
      </c>
      <c r="R177" s="29">
        <v>54.5</v>
      </c>
      <c r="S177" s="30">
        <v>12.9284</v>
      </c>
      <c r="V177" s="27">
        <v>6</v>
      </c>
      <c r="W177" s="28">
        <v>12.0093</v>
      </c>
      <c r="Z177" s="29">
        <v>24</v>
      </c>
      <c r="AA177" s="30">
        <v>15.385400000000001</v>
      </c>
    </row>
    <row r="178" spans="2:27" x14ac:dyDescent="0.25">
      <c r="B178" s="27">
        <v>22.5</v>
      </c>
      <c r="C178" s="28">
        <v>10.313700000000001</v>
      </c>
      <c r="F178" s="29">
        <v>52.25</v>
      </c>
      <c r="G178" s="32">
        <v>4.4032299999999998</v>
      </c>
      <c r="J178" s="29">
        <v>155.5</v>
      </c>
      <c r="K178" s="32">
        <v>10.8523</v>
      </c>
      <c r="N178" s="27">
        <v>0.75</v>
      </c>
      <c r="O178" s="28">
        <v>9.91235</v>
      </c>
      <c r="R178" s="29">
        <v>22.5</v>
      </c>
      <c r="S178" s="30">
        <v>12.9209</v>
      </c>
      <c r="V178" s="27">
        <v>164</v>
      </c>
      <c r="W178" s="28">
        <v>11.997</v>
      </c>
      <c r="Z178" s="27">
        <v>164.75</v>
      </c>
      <c r="AA178" s="28">
        <v>15.3827</v>
      </c>
    </row>
    <row r="179" spans="2:27" x14ac:dyDescent="0.25">
      <c r="B179" s="29">
        <v>162.75</v>
      </c>
      <c r="C179" s="30">
        <v>10.275499999999999</v>
      </c>
      <c r="F179" s="27">
        <v>20.5</v>
      </c>
      <c r="G179" s="31">
        <v>4.3954300000000002</v>
      </c>
      <c r="J179" s="27">
        <v>129.75</v>
      </c>
      <c r="K179" s="31">
        <v>10.8413</v>
      </c>
      <c r="N179" s="29">
        <v>12.5</v>
      </c>
      <c r="O179" s="30">
        <v>9.8805300000000003</v>
      </c>
      <c r="R179" s="29">
        <v>13</v>
      </c>
      <c r="S179" s="30">
        <v>12.9026</v>
      </c>
      <c r="V179" s="29">
        <v>179.75</v>
      </c>
      <c r="W179" s="30">
        <v>11.986800000000001</v>
      </c>
      <c r="Z179" s="29">
        <v>176</v>
      </c>
      <c r="AA179" s="30">
        <v>15.303599999999999</v>
      </c>
    </row>
    <row r="180" spans="2:27" x14ac:dyDescent="0.25">
      <c r="B180" s="29">
        <v>16.75</v>
      </c>
      <c r="C180" s="30">
        <v>10.191000000000001</v>
      </c>
      <c r="F180" s="29">
        <v>156.25</v>
      </c>
      <c r="G180" s="32">
        <v>4.3719999999999999</v>
      </c>
      <c r="J180" s="29">
        <v>35</v>
      </c>
      <c r="K180" s="32">
        <v>10.8362</v>
      </c>
      <c r="N180" s="29">
        <v>52.5</v>
      </c>
      <c r="O180" s="30">
        <v>9.8776499999999992</v>
      </c>
      <c r="R180" s="29">
        <v>155</v>
      </c>
      <c r="S180" s="30">
        <v>12.877000000000001</v>
      </c>
      <c r="V180" s="29">
        <v>11.75</v>
      </c>
      <c r="W180" s="30">
        <v>11.9339</v>
      </c>
      <c r="Z180" s="29">
        <v>143.5</v>
      </c>
      <c r="AA180" s="30">
        <v>15.302899999999999</v>
      </c>
    </row>
    <row r="181" spans="2:27" x14ac:dyDescent="0.25">
      <c r="B181" s="27">
        <v>162.5</v>
      </c>
      <c r="C181" s="28">
        <v>10.066800000000001</v>
      </c>
      <c r="F181" s="29">
        <v>165.25</v>
      </c>
      <c r="G181" s="32">
        <v>4.34626</v>
      </c>
      <c r="J181" s="29">
        <v>176.5</v>
      </c>
      <c r="K181" s="32">
        <v>10.8323</v>
      </c>
      <c r="N181" s="27">
        <v>139.75</v>
      </c>
      <c r="O181" s="28">
        <v>9.8716500000000007</v>
      </c>
      <c r="R181" s="27">
        <v>167.25</v>
      </c>
      <c r="S181" s="28">
        <v>12.875999999999999</v>
      </c>
      <c r="V181" s="29">
        <v>158.75</v>
      </c>
      <c r="W181" s="30">
        <v>11.916499999999999</v>
      </c>
      <c r="Z181" s="27">
        <v>124.75</v>
      </c>
      <c r="AA181" s="28">
        <v>15.286099999999999</v>
      </c>
    </row>
    <row r="182" spans="2:27" x14ac:dyDescent="0.25">
      <c r="B182" s="29">
        <v>162.25</v>
      </c>
      <c r="C182" s="30">
        <v>10.013199999999999</v>
      </c>
      <c r="F182" s="29">
        <v>163.25</v>
      </c>
      <c r="G182" s="32">
        <v>4.3386199999999997</v>
      </c>
      <c r="J182" s="29">
        <v>48</v>
      </c>
      <c r="K182" s="32">
        <v>10.821300000000001</v>
      </c>
      <c r="N182" s="29">
        <v>92.5</v>
      </c>
      <c r="O182" s="30">
        <v>9.8616600000000005</v>
      </c>
      <c r="R182" s="27">
        <v>128.75</v>
      </c>
      <c r="S182" s="28">
        <v>12.860799999999999</v>
      </c>
      <c r="V182" s="29">
        <v>164.75</v>
      </c>
      <c r="W182" s="30">
        <v>11.8889</v>
      </c>
      <c r="Z182" s="29">
        <v>149.5</v>
      </c>
      <c r="AA182" s="30">
        <v>15.2659</v>
      </c>
    </row>
    <row r="183" spans="2:27" x14ac:dyDescent="0.25">
      <c r="B183" s="27">
        <v>28</v>
      </c>
      <c r="C183" s="28">
        <v>9.9877000000000002</v>
      </c>
      <c r="F183" s="27">
        <v>166.5</v>
      </c>
      <c r="G183" s="31">
        <v>4.3337000000000003</v>
      </c>
      <c r="J183" s="29">
        <v>114.5</v>
      </c>
      <c r="K183" s="32">
        <v>10.8194</v>
      </c>
      <c r="N183" s="29">
        <v>17</v>
      </c>
      <c r="O183" s="30">
        <v>9.8487100000000005</v>
      </c>
      <c r="R183" s="27">
        <v>24.75</v>
      </c>
      <c r="S183" s="28">
        <v>12.8393</v>
      </c>
      <c r="V183" s="27">
        <v>61.5</v>
      </c>
      <c r="W183" s="28">
        <v>11.876799999999999</v>
      </c>
      <c r="Z183" s="27">
        <v>84.75</v>
      </c>
      <c r="AA183" s="28">
        <v>15.265499999999999</v>
      </c>
    </row>
    <row r="184" spans="2:27" x14ac:dyDescent="0.25">
      <c r="B184" s="29">
        <v>160.75</v>
      </c>
      <c r="C184" s="30">
        <v>9.9370100000000008</v>
      </c>
      <c r="F184" s="27">
        <v>23.5</v>
      </c>
      <c r="G184" s="31">
        <v>4.32606</v>
      </c>
      <c r="J184" s="29">
        <v>173.5</v>
      </c>
      <c r="K184" s="32">
        <v>10.8017</v>
      </c>
      <c r="N184" s="27">
        <v>15.75</v>
      </c>
      <c r="O184" s="28">
        <v>9.8251000000000008</v>
      </c>
      <c r="R184" s="27">
        <v>160.75</v>
      </c>
      <c r="S184" s="28">
        <v>12.723000000000001</v>
      </c>
      <c r="V184" s="27">
        <v>29.5</v>
      </c>
      <c r="W184" s="28">
        <v>11.874499999999999</v>
      </c>
      <c r="Z184" s="27">
        <v>125.75</v>
      </c>
      <c r="AA184" s="28">
        <v>15.191800000000001</v>
      </c>
    </row>
    <row r="185" spans="2:27" x14ac:dyDescent="0.25">
      <c r="B185" s="27">
        <v>162</v>
      </c>
      <c r="C185" s="28">
        <v>9.9330300000000005</v>
      </c>
      <c r="F185" s="29">
        <v>158.75</v>
      </c>
      <c r="G185" s="32">
        <v>4.3237399999999999</v>
      </c>
      <c r="J185" s="29">
        <v>18</v>
      </c>
      <c r="K185" s="32">
        <v>10.781000000000001</v>
      </c>
      <c r="N185" s="27">
        <v>138.25</v>
      </c>
      <c r="O185" s="28">
        <v>9.8220500000000008</v>
      </c>
      <c r="R185" s="29">
        <v>121</v>
      </c>
      <c r="S185" s="30">
        <v>12.6629</v>
      </c>
      <c r="V185" s="29">
        <v>145.25</v>
      </c>
      <c r="W185" s="30">
        <v>11.827299999999999</v>
      </c>
      <c r="Z185" s="29">
        <v>29</v>
      </c>
      <c r="AA185" s="30">
        <v>15.126300000000001</v>
      </c>
    </row>
    <row r="186" spans="2:27" x14ac:dyDescent="0.25">
      <c r="B186" s="29">
        <v>27.75</v>
      </c>
      <c r="C186" s="30">
        <v>9.9180399999999995</v>
      </c>
      <c r="F186" s="29">
        <v>168.25</v>
      </c>
      <c r="G186" s="32">
        <v>4.3084699999999998</v>
      </c>
      <c r="J186" s="27">
        <v>177.75</v>
      </c>
      <c r="K186" s="31">
        <v>10.7622</v>
      </c>
      <c r="N186" s="29">
        <v>13.5</v>
      </c>
      <c r="O186" s="30">
        <v>9.8174799999999998</v>
      </c>
      <c r="R186" s="29">
        <v>162.5</v>
      </c>
      <c r="S186" s="30">
        <v>12.656599999999999</v>
      </c>
      <c r="V186" s="27">
        <v>65.5</v>
      </c>
      <c r="W186" s="28">
        <v>11.788600000000001</v>
      </c>
      <c r="Z186" s="29">
        <v>144</v>
      </c>
      <c r="AA186" s="30">
        <v>15.125400000000001</v>
      </c>
    </row>
    <row r="187" spans="2:27" x14ac:dyDescent="0.25">
      <c r="B187" s="29">
        <v>21.75</v>
      </c>
      <c r="C187" s="30">
        <v>9.9137900000000005</v>
      </c>
      <c r="F187" s="29">
        <v>16.75</v>
      </c>
      <c r="G187" s="32">
        <v>4.3083</v>
      </c>
      <c r="J187" s="27">
        <v>39.25</v>
      </c>
      <c r="K187" s="31">
        <v>10.747</v>
      </c>
      <c r="N187" s="29">
        <v>2</v>
      </c>
      <c r="O187" s="30">
        <v>9.8152000000000008</v>
      </c>
      <c r="R187" s="27">
        <v>126.75</v>
      </c>
      <c r="S187" s="28">
        <v>12.6127</v>
      </c>
      <c r="V187" s="27">
        <v>110.5</v>
      </c>
      <c r="W187" s="28">
        <v>11.773300000000001</v>
      </c>
      <c r="Z187" s="27">
        <v>143.75</v>
      </c>
      <c r="AA187" s="28">
        <v>14.994400000000001</v>
      </c>
    </row>
    <row r="188" spans="2:27" x14ac:dyDescent="0.25">
      <c r="B188" s="27">
        <v>71.5</v>
      </c>
      <c r="C188" s="28">
        <v>9.9128600000000002</v>
      </c>
      <c r="F188" s="29">
        <v>51.25</v>
      </c>
      <c r="G188" s="32">
        <v>4.2859499999999997</v>
      </c>
      <c r="J188" s="29">
        <v>6.5</v>
      </c>
      <c r="K188" s="32">
        <v>10.725099999999999</v>
      </c>
      <c r="N188" s="27">
        <v>174.75</v>
      </c>
      <c r="O188" s="28">
        <v>9.7980199999999993</v>
      </c>
      <c r="R188" s="27">
        <v>141.25</v>
      </c>
      <c r="S188" s="28">
        <v>12.6067</v>
      </c>
      <c r="V188" s="27">
        <v>169</v>
      </c>
      <c r="W188" s="28">
        <v>11.741099999999999</v>
      </c>
      <c r="Z188" s="27">
        <v>42.25</v>
      </c>
      <c r="AA188" s="28">
        <v>14.9528</v>
      </c>
    </row>
    <row r="189" spans="2:27" x14ac:dyDescent="0.25">
      <c r="B189" s="29">
        <v>159.75</v>
      </c>
      <c r="C189" s="30">
        <v>9.8187899999999999</v>
      </c>
      <c r="F189" s="29">
        <v>164.25</v>
      </c>
      <c r="G189" s="32">
        <v>4.2653600000000003</v>
      </c>
      <c r="J189" s="29">
        <v>24.5</v>
      </c>
      <c r="K189" s="32">
        <v>10.6991</v>
      </c>
      <c r="N189" s="27">
        <v>35.75</v>
      </c>
      <c r="O189" s="28">
        <v>9.7963199999999997</v>
      </c>
      <c r="R189" s="27">
        <v>60.25</v>
      </c>
      <c r="S189" s="28">
        <v>12.430099999999999</v>
      </c>
      <c r="V189" s="29">
        <v>25.75</v>
      </c>
      <c r="W189" s="30">
        <v>11.7342</v>
      </c>
      <c r="Z189" s="27">
        <v>46.75</v>
      </c>
      <c r="AA189" s="28">
        <v>14.9053</v>
      </c>
    </row>
    <row r="190" spans="2:27" x14ac:dyDescent="0.25">
      <c r="B190" s="27">
        <v>31</v>
      </c>
      <c r="C190" s="28">
        <v>9.7613400000000006</v>
      </c>
      <c r="F190" s="27">
        <v>32</v>
      </c>
      <c r="G190" s="31">
        <v>4.2587999999999999</v>
      </c>
      <c r="J190" s="27">
        <v>138.75</v>
      </c>
      <c r="K190" s="31">
        <v>10.667199999999999</v>
      </c>
      <c r="N190" s="29">
        <v>171</v>
      </c>
      <c r="O190" s="30">
        <v>9.7908200000000001</v>
      </c>
      <c r="R190" s="27">
        <v>157.25</v>
      </c>
      <c r="S190" s="28">
        <v>12.331</v>
      </c>
      <c r="V190" s="27">
        <v>156</v>
      </c>
      <c r="W190" s="28">
        <v>11.7293</v>
      </c>
      <c r="Z190" s="27">
        <v>122.25</v>
      </c>
      <c r="AA190" s="28">
        <v>14.8895</v>
      </c>
    </row>
    <row r="191" spans="2:27" x14ac:dyDescent="0.25">
      <c r="B191" s="29">
        <v>157.75</v>
      </c>
      <c r="C191" s="30">
        <v>9.6850400000000008</v>
      </c>
      <c r="F191" s="27">
        <v>160</v>
      </c>
      <c r="G191" s="31">
        <v>4.2574399999999999</v>
      </c>
      <c r="J191" s="29">
        <v>165</v>
      </c>
      <c r="K191" s="32">
        <v>10.643599999999999</v>
      </c>
      <c r="N191" s="29">
        <v>9</v>
      </c>
      <c r="O191" s="30">
        <v>9.7347900000000003</v>
      </c>
      <c r="R191" s="27">
        <v>14.75</v>
      </c>
      <c r="S191" s="28">
        <v>12.308299999999999</v>
      </c>
      <c r="V191" s="27">
        <v>9</v>
      </c>
      <c r="W191" s="28">
        <v>11.718500000000001</v>
      </c>
      <c r="Z191" s="29">
        <v>140.5</v>
      </c>
      <c r="AA191" s="30">
        <v>14.869</v>
      </c>
    </row>
    <row r="192" spans="2:27" x14ac:dyDescent="0.25">
      <c r="B192" s="29">
        <v>156.75</v>
      </c>
      <c r="C192" s="30">
        <v>9.6311699999999991</v>
      </c>
      <c r="F192" s="27">
        <v>173</v>
      </c>
      <c r="G192" s="31">
        <v>4.2526299999999999</v>
      </c>
      <c r="J192" s="29">
        <v>6</v>
      </c>
      <c r="K192" s="32">
        <v>10.6013</v>
      </c>
      <c r="N192" s="27">
        <v>148.25</v>
      </c>
      <c r="O192" s="28">
        <v>9.6928999999999998</v>
      </c>
      <c r="R192" s="27">
        <v>17.25</v>
      </c>
      <c r="S192" s="28">
        <v>12.1737</v>
      </c>
      <c r="V192" s="29">
        <v>169.25</v>
      </c>
      <c r="W192" s="30">
        <v>11.709</v>
      </c>
      <c r="Z192" s="29">
        <v>160</v>
      </c>
      <c r="AA192" s="30">
        <v>14.7432</v>
      </c>
    </row>
    <row r="193" spans="2:27" x14ac:dyDescent="0.25">
      <c r="B193" s="29">
        <v>16.25</v>
      </c>
      <c r="C193" s="30">
        <v>9.6148500000000006</v>
      </c>
      <c r="F193" s="27">
        <v>49.5</v>
      </c>
      <c r="G193" s="31">
        <v>4.2361700000000004</v>
      </c>
      <c r="J193" s="27">
        <v>160.75</v>
      </c>
      <c r="K193" s="31">
        <v>10.5998</v>
      </c>
      <c r="N193" s="27">
        <v>42.25</v>
      </c>
      <c r="O193" s="28">
        <v>9.6780100000000004</v>
      </c>
      <c r="R193" s="29">
        <v>159.5</v>
      </c>
      <c r="S193" s="30">
        <v>12.1731</v>
      </c>
      <c r="V193" s="27">
        <v>15.5</v>
      </c>
      <c r="W193" s="28">
        <v>11.6663</v>
      </c>
      <c r="Z193" s="29">
        <v>118</v>
      </c>
      <c r="AA193" s="30">
        <v>14.7399</v>
      </c>
    </row>
    <row r="194" spans="2:27" x14ac:dyDescent="0.25">
      <c r="B194" s="29">
        <v>20.75</v>
      </c>
      <c r="C194" s="30">
        <v>9.5850000000000009</v>
      </c>
      <c r="F194" s="29">
        <v>51.75</v>
      </c>
      <c r="G194" s="32">
        <v>4.2318100000000003</v>
      </c>
      <c r="J194" s="29">
        <v>118</v>
      </c>
      <c r="K194" s="32">
        <v>10.5982</v>
      </c>
      <c r="N194" s="27">
        <v>16.75</v>
      </c>
      <c r="O194" s="28">
        <v>9.6627700000000001</v>
      </c>
      <c r="R194" s="27">
        <v>37.75</v>
      </c>
      <c r="S194" s="28">
        <v>12.167199999999999</v>
      </c>
      <c r="V194" s="27">
        <v>17.5</v>
      </c>
      <c r="W194" s="28">
        <v>11.6303</v>
      </c>
      <c r="Z194" s="27">
        <v>137.25</v>
      </c>
      <c r="AA194" s="28">
        <v>14.727499999999999</v>
      </c>
    </row>
    <row r="195" spans="2:27" x14ac:dyDescent="0.25">
      <c r="B195" s="27">
        <v>147.5</v>
      </c>
      <c r="C195" s="28">
        <v>9.4548299999999994</v>
      </c>
      <c r="F195" s="27">
        <v>119</v>
      </c>
      <c r="G195" s="31">
        <v>4.22349</v>
      </c>
      <c r="J195" s="29">
        <v>144.5</v>
      </c>
      <c r="K195" s="32">
        <v>10.5969</v>
      </c>
      <c r="N195" s="27">
        <v>118.25</v>
      </c>
      <c r="O195" s="28">
        <v>9.6577800000000007</v>
      </c>
      <c r="R195" s="27">
        <v>165.75</v>
      </c>
      <c r="S195" s="28">
        <v>12.1205</v>
      </c>
      <c r="V195" s="29">
        <v>111.75</v>
      </c>
      <c r="W195" s="30">
        <v>11.602499999999999</v>
      </c>
      <c r="Z195" s="29">
        <v>61</v>
      </c>
      <c r="AA195" s="30">
        <v>14.718</v>
      </c>
    </row>
    <row r="196" spans="2:27" x14ac:dyDescent="0.25">
      <c r="B196" s="29">
        <v>151.75</v>
      </c>
      <c r="C196" s="30">
        <v>9.4373199999999997</v>
      </c>
      <c r="F196" s="29">
        <v>14.75</v>
      </c>
      <c r="G196" s="32">
        <v>4.2049399999999997</v>
      </c>
      <c r="J196" s="29">
        <v>125.5</v>
      </c>
      <c r="K196" s="32">
        <v>10.588699999999999</v>
      </c>
      <c r="N196" s="27">
        <v>7.25</v>
      </c>
      <c r="O196" s="28">
        <v>9.6539699999999993</v>
      </c>
      <c r="R196" s="29">
        <v>28</v>
      </c>
      <c r="S196" s="30">
        <v>12.108499999999999</v>
      </c>
      <c r="V196" s="29">
        <v>37.75</v>
      </c>
      <c r="W196" s="30">
        <v>11.585599999999999</v>
      </c>
      <c r="Z196" s="27">
        <v>34.75</v>
      </c>
      <c r="AA196" s="28">
        <v>14.6965</v>
      </c>
    </row>
    <row r="197" spans="2:27" x14ac:dyDescent="0.25">
      <c r="B197" s="29">
        <v>18.75</v>
      </c>
      <c r="C197" s="30">
        <v>9.4057399999999998</v>
      </c>
      <c r="F197" s="27">
        <v>17</v>
      </c>
      <c r="G197" s="31">
        <v>4.1787999999999998</v>
      </c>
      <c r="J197" s="29">
        <v>157.5</v>
      </c>
      <c r="K197" s="32">
        <v>10.582800000000001</v>
      </c>
      <c r="N197" s="29">
        <v>42.5</v>
      </c>
      <c r="O197" s="30">
        <v>9.6497399999999995</v>
      </c>
      <c r="R197" s="29">
        <v>16</v>
      </c>
      <c r="S197" s="30">
        <v>12.0816</v>
      </c>
      <c r="V197" s="29">
        <v>23.75</v>
      </c>
      <c r="W197" s="30">
        <v>11.570499999999999</v>
      </c>
      <c r="Z197" s="27">
        <v>175.25</v>
      </c>
      <c r="AA197" s="28">
        <v>14.691000000000001</v>
      </c>
    </row>
    <row r="198" spans="2:27" x14ac:dyDescent="0.25">
      <c r="B198" s="27">
        <v>17.5</v>
      </c>
      <c r="C198" s="28">
        <v>9.3912700000000005</v>
      </c>
      <c r="F198" s="27">
        <v>12.5</v>
      </c>
      <c r="G198" s="31">
        <v>4.1543000000000001</v>
      </c>
      <c r="J198" s="27">
        <v>16.25</v>
      </c>
      <c r="K198" s="31">
        <v>10.561</v>
      </c>
      <c r="N198" s="29">
        <v>36.5</v>
      </c>
      <c r="O198" s="30">
        <v>9.6384000000000007</v>
      </c>
      <c r="R198" s="27">
        <v>29.75</v>
      </c>
      <c r="S198" s="28">
        <v>12.047800000000001</v>
      </c>
      <c r="V198" s="27">
        <v>31</v>
      </c>
      <c r="W198" s="28">
        <v>11.49</v>
      </c>
      <c r="Z198" s="29">
        <v>52.5</v>
      </c>
      <c r="AA198" s="30">
        <v>14.6648</v>
      </c>
    </row>
    <row r="199" spans="2:27" x14ac:dyDescent="0.25">
      <c r="B199" s="29">
        <v>21.25</v>
      </c>
      <c r="C199" s="30">
        <v>9.3793299999999995</v>
      </c>
      <c r="F199" s="29">
        <v>13.25</v>
      </c>
      <c r="G199" s="32">
        <v>4.1536200000000001</v>
      </c>
      <c r="J199" s="29">
        <v>137</v>
      </c>
      <c r="K199" s="32">
        <v>10.5562</v>
      </c>
      <c r="N199" s="27">
        <v>103.25</v>
      </c>
      <c r="O199" s="28">
        <v>9.6340000000000003</v>
      </c>
      <c r="R199" s="27">
        <v>25.25</v>
      </c>
      <c r="S199" s="28">
        <v>11.962999999999999</v>
      </c>
      <c r="V199" s="27">
        <v>125.5</v>
      </c>
      <c r="W199" s="28">
        <v>11.4771</v>
      </c>
      <c r="Z199" s="29">
        <v>21.5</v>
      </c>
      <c r="AA199" s="30">
        <v>14.6456</v>
      </c>
    </row>
    <row r="200" spans="2:27" x14ac:dyDescent="0.25">
      <c r="B200" s="29">
        <v>24.75</v>
      </c>
      <c r="C200" s="30">
        <v>9.3659300000000005</v>
      </c>
      <c r="F200" s="27">
        <v>52.5</v>
      </c>
      <c r="G200" s="31">
        <v>4.1449100000000003</v>
      </c>
      <c r="J200" s="29">
        <v>13</v>
      </c>
      <c r="K200" s="32">
        <v>10.551299999999999</v>
      </c>
      <c r="N200" s="27">
        <v>141.75</v>
      </c>
      <c r="O200" s="28">
        <v>9.6255299999999995</v>
      </c>
      <c r="R200" s="27">
        <v>129.75</v>
      </c>
      <c r="S200" s="28">
        <v>11.948399999999999</v>
      </c>
      <c r="V200" s="27">
        <v>150</v>
      </c>
      <c r="W200" s="28">
        <v>11.445</v>
      </c>
      <c r="Z200" s="27">
        <v>32.25</v>
      </c>
      <c r="AA200" s="28">
        <v>14.627599999999999</v>
      </c>
    </row>
    <row r="201" spans="2:27" x14ac:dyDescent="0.25">
      <c r="B201" s="27">
        <v>116.5</v>
      </c>
      <c r="C201" s="28">
        <v>9.3354099999999995</v>
      </c>
      <c r="F201" s="29">
        <v>159.75</v>
      </c>
      <c r="G201" s="32">
        <v>4.1315600000000003</v>
      </c>
      <c r="J201" s="29">
        <v>7.5</v>
      </c>
      <c r="K201" s="32">
        <v>10.549300000000001</v>
      </c>
      <c r="N201" s="27">
        <v>137.75</v>
      </c>
      <c r="O201" s="28">
        <v>9.6244300000000003</v>
      </c>
      <c r="R201" s="27">
        <v>161.25</v>
      </c>
      <c r="S201" s="28">
        <v>11.942500000000001</v>
      </c>
      <c r="V201" s="29">
        <v>142.25</v>
      </c>
      <c r="W201" s="30">
        <v>11.4217</v>
      </c>
      <c r="Z201" s="29">
        <v>163.5</v>
      </c>
      <c r="AA201" s="30">
        <v>14.613099999999999</v>
      </c>
    </row>
    <row r="202" spans="2:27" x14ac:dyDescent="0.25">
      <c r="B202" s="29">
        <v>159.25</v>
      </c>
      <c r="C202" s="30">
        <v>9.3178999999999998</v>
      </c>
      <c r="F202" s="27">
        <v>28.5</v>
      </c>
      <c r="G202" s="31">
        <v>4.1134599999999999</v>
      </c>
      <c r="J202" s="29">
        <v>152.5</v>
      </c>
      <c r="K202" s="32">
        <v>10.5449</v>
      </c>
      <c r="N202" s="29">
        <v>41</v>
      </c>
      <c r="O202" s="30">
        <v>9.6077600000000007</v>
      </c>
      <c r="R202" s="29">
        <v>21.5</v>
      </c>
      <c r="S202" s="30">
        <v>11.9239</v>
      </c>
      <c r="V202" s="29">
        <v>10.75</v>
      </c>
      <c r="W202" s="30">
        <v>11.327</v>
      </c>
      <c r="Z202" s="29">
        <v>177.5</v>
      </c>
      <c r="AA202" s="30">
        <v>14.6126</v>
      </c>
    </row>
    <row r="203" spans="2:27" x14ac:dyDescent="0.25">
      <c r="B203" s="27">
        <v>23</v>
      </c>
      <c r="C203" s="28">
        <v>9.2977299999999996</v>
      </c>
      <c r="F203" s="29">
        <v>160.25</v>
      </c>
      <c r="G203" s="32">
        <v>4.10989</v>
      </c>
      <c r="J203" s="27">
        <v>158.75</v>
      </c>
      <c r="K203" s="31">
        <v>10.4848</v>
      </c>
      <c r="N203" s="29">
        <v>168</v>
      </c>
      <c r="O203" s="30">
        <v>9.6003100000000003</v>
      </c>
      <c r="R203" s="29">
        <v>160.5</v>
      </c>
      <c r="S203" s="30">
        <v>11.8706</v>
      </c>
      <c r="V203" s="27">
        <v>8</v>
      </c>
      <c r="W203" s="28">
        <v>11.314500000000001</v>
      </c>
      <c r="Z203" s="29">
        <v>66</v>
      </c>
      <c r="AA203" s="30">
        <v>14.590199999999999</v>
      </c>
    </row>
    <row r="204" spans="2:27" x14ac:dyDescent="0.25">
      <c r="B204" s="29">
        <v>23.25</v>
      </c>
      <c r="C204" s="30">
        <v>9.2031299999999998</v>
      </c>
      <c r="F204" s="29">
        <v>129.75</v>
      </c>
      <c r="G204" s="32">
        <v>4.09213</v>
      </c>
      <c r="J204" s="27">
        <v>142.25</v>
      </c>
      <c r="K204" s="31">
        <v>10.459899999999999</v>
      </c>
      <c r="N204" s="27">
        <v>25.25</v>
      </c>
      <c r="O204" s="28">
        <v>9.5465699999999991</v>
      </c>
      <c r="R204" s="27">
        <v>20.25</v>
      </c>
      <c r="S204" s="28">
        <v>11.844799999999999</v>
      </c>
      <c r="V204" s="29">
        <v>138.75</v>
      </c>
      <c r="W204" s="30">
        <v>11.313499999999999</v>
      </c>
      <c r="Z204" s="29">
        <v>46.5</v>
      </c>
      <c r="AA204" s="30">
        <v>14.588200000000001</v>
      </c>
    </row>
    <row r="205" spans="2:27" x14ac:dyDescent="0.25">
      <c r="B205" s="29">
        <v>25.25</v>
      </c>
      <c r="C205" s="30">
        <v>9.1359899999999996</v>
      </c>
      <c r="F205" s="27">
        <v>170</v>
      </c>
      <c r="G205" s="31">
        <v>4.0912800000000002</v>
      </c>
      <c r="J205" s="27">
        <v>93.25</v>
      </c>
      <c r="K205" s="31">
        <v>10.4513</v>
      </c>
      <c r="N205" s="27">
        <v>169.75</v>
      </c>
      <c r="O205" s="28">
        <v>9.5449599999999997</v>
      </c>
      <c r="R205" s="27">
        <v>23.25</v>
      </c>
      <c r="S205" s="28">
        <v>11.837300000000001</v>
      </c>
      <c r="V205" s="27">
        <v>99.5</v>
      </c>
      <c r="W205" s="28">
        <v>11.303699999999999</v>
      </c>
      <c r="Z205" s="29">
        <v>147.5</v>
      </c>
      <c r="AA205" s="30">
        <v>14.5646</v>
      </c>
    </row>
    <row r="206" spans="2:27" x14ac:dyDescent="0.25">
      <c r="B206" s="27">
        <v>29</v>
      </c>
      <c r="C206" s="28">
        <v>9.0874199999999998</v>
      </c>
      <c r="F206" s="27">
        <v>169.5</v>
      </c>
      <c r="G206" s="31">
        <v>4.0873200000000001</v>
      </c>
      <c r="J206" s="29">
        <v>132</v>
      </c>
      <c r="K206" s="32">
        <v>10.442299999999999</v>
      </c>
      <c r="N206" s="27">
        <v>163.25</v>
      </c>
      <c r="O206" s="28">
        <v>9.5442</v>
      </c>
      <c r="R206" s="29">
        <v>165.5</v>
      </c>
      <c r="S206" s="30">
        <v>11.8323</v>
      </c>
      <c r="V206" s="27">
        <v>121.5</v>
      </c>
      <c r="W206" s="28">
        <v>11.299799999999999</v>
      </c>
      <c r="Z206" s="27">
        <v>38.25</v>
      </c>
      <c r="AA206" s="28">
        <v>14.564</v>
      </c>
    </row>
    <row r="207" spans="2:27" x14ac:dyDescent="0.25">
      <c r="B207" s="27">
        <v>148</v>
      </c>
      <c r="C207" s="28">
        <v>9.0753500000000003</v>
      </c>
      <c r="F207" s="27">
        <v>152</v>
      </c>
      <c r="G207" s="31">
        <v>4.07646</v>
      </c>
      <c r="J207" s="29">
        <v>12</v>
      </c>
      <c r="K207" s="32">
        <v>10.4337</v>
      </c>
      <c r="N207" s="27">
        <v>154.25</v>
      </c>
      <c r="O207" s="28">
        <v>9.5421700000000005</v>
      </c>
      <c r="R207" s="29">
        <v>32</v>
      </c>
      <c r="S207" s="30">
        <v>11.8202</v>
      </c>
      <c r="V207" s="27">
        <v>164.5</v>
      </c>
      <c r="W207" s="28">
        <v>11.2997</v>
      </c>
      <c r="Z207" s="27">
        <v>52.25</v>
      </c>
      <c r="AA207" s="28">
        <v>14.549099999999999</v>
      </c>
    </row>
    <row r="208" spans="2:27" x14ac:dyDescent="0.25">
      <c r="B208" s="27">
        <v>24</v>
      </c>
      <c r="C208" s="28">
        <v>9.0696399999999997</v>
      </c>
      <c r="F208" s="27">
        <v>10.5</v>
      </c>
      <c r="G208" s="31">
        <v>4.0752699999999997</v>
      </c>
      <c r="J208" s="29">
        <v>147</v>
      </c>
      <c r="K208" s="32">
        <v>10.413500000000001</v>
      </c>
      <c r="N208" s="29">
        <v>167.5</v>
      </c>
      <c r="O208" s="30">
        <v>9.4995999999999992</v>
      </c>
      <c r="R208" s="27">
        <v>22.25</v>
      </c>
      <c r="S208" s="28">
        <v>11.8032</v>
      </c>
      <c r="V208" s="27">
        <v>32.5</v>
      </c>
      <c r="W208" s="28">
        <v>11.2849</v>
      </c>
      <c r="Z208" s="27">
        <v>40.25</v>
      </c>
      <c r="AA208" s="28">
        <v>14.548299999999999</v>
      </c>
    </row>
    <row r="209" spans="2:27" x14ac:dyDescent="0.25">
      <c r="B209" s="29">
        <v>155.75</v>
      </c>
      <c r="C209" s="30">
        <v>9.0539900000000006</v>
      </c>
      <c r="F209" s="29">
        <v>154.75</v>
      </c>
      <c r="G209" s="32">
        <v>4.0716999999999999</v>
      </c>
      <c r="J209" s="27">
        <v>34.75</v>
      </c>
      <c r="K209" s="31">
        <v>10.3985</v>
      </c>
      <c r="N209" s="27">
        <v>10.25</v>
      </c>
      <c r="O209" s="28">
        <v>9.4950299999999999</v>
      </c>
      <c r="R209" s="29">
        <v>15.5</v>
      </c>
      <c r="S209" s="30">
        <v>11.794</v>
      </c>
      <c r="V209" s="29">
        <v>10.25</v>
      </c>
      <c r="W209" s="30">
        <v>11.283899999999999</v>
      </c>
      <c r="Z209" s="29">
        <v>141</v>
      </c>
      <c r="AA209" s="30">
        <v>14.5433</v>
      </c>
    </row>
    <row r="210" spans="2:27" x14ac:dyDescent="0.25">
      <c r="B210" s="29">
        <v>150.75</v>
      </c>
      <c r="C210" s="30">
        <v>8.8780400000000004</v>
      </c>
      <c r="F210" s="29">
        <v>16.25</v>
      </c>
      <c r="G210" s="32">
        <v>4.0689900000000003</v>
      </c>
      <c r="J210" s="29">
        <v>86</v>
      </c>
      <c r="K210" s="32">
        <v>10.3826</v>
      </c>
      <c r="N210" s="29">
        <v>140.5</v>
      </c>
      <c r="O210" s="30">
        <v>9.4882600000000004</v>
      </c>
      <c r="R210" s="27">
        <v>14.25</v>
      </c>
      <c r="S210" s="28">
        <v>11.789400000000001</v>
      </c>
      <c r="V210" s="29">
        <v>165.25</v>
      </c>
      <c r="W210" s="30">
        <v>11.2821</v>
      </c>
      <c r="Z210" s="27">
        <v>21.25</v>
      </c>
      <c r="AA210" s="28">
        <v>14.525399999999999</v>
      </c>
    </row>
    <row r="211" spans="2:27" x14ac:dyDescent="0.25">
      <c r="B211" s="27">
        <v>21</v>
      </c>
      <c r="C211" s="28">
        <v>8.80931</v>
      </c>
      <c r="F211" s="27">
        <v>148</v>
      </c>
      <c r="G211" s="31">
        <v>4.0517300000000001</v>
      </c>
      <c r="J211" s="27">
        <v>66.75</v>
      </c>
      <c r="K211" s="31">
        <v>10.357100000000001</v>
      </c>
      <c r="N211" s="29">
        <v>20</v>
      </c>
      <c r="O211" s="30">
        <v>9.48691</v>
      </c>
      <c r="R211" s="29">
        <v>104</v>
      </c>
      <c r="S211" s="30">
        <v>11.7735</v>
      </c>
      <c r="V211" s="27">
        <v>11.5</v>
      </c>
      <c r="W211" s="28">
        <v>11.279199999999999</v>
      </c>
      <c r="Z211" s="29">
        <v>131</v>
      </c>
      <c r="AA211" s="30">
        <v>14.5213</v>
      </c>
    </row>
    <row r="212" spans="2:27" x14ac:dyDescent="0.25">
      <c r="B212" s="27">
        <v>16.5</v>
      </c>
      <c r="C212" s="28">
        <v>8.8048000000000002</v>
      </c>
      <c r="F212" s="29">
        <v>97.25</v>
      </c>
      <c r="G212" s="32">
        <v>4.0471500000000002</v>
      </c>
      <c r="J212" s="29">
        <v>0.5</v>
      </c>
      <c r="K212" s="32">
        <v>10.3324</v>
      </c>
      <c r="N212" s="29">
        <v>15.5</v>
      </c>
      <c r="O212" s="30">
        <v>9.4831000000000003</v>
      </c>
      <c r="R212" s="27">
        <v>12.75</v>
      </c>
      <c r="S212" s="28">
        <v>11.767300000000001</v>
      </c>
      <c r="V212" s="29">
        <v>83.75</v>
      </c>
      <c r="W212" s="30">
        <v>11.2682</v>
      </c>
      <c r="Z212" s="27">
        <v>20.25</v>
      </c>
      <c r="AA212" s="28">
        <v>14.518000000000001</v>
      </c>
    </row>
    <row r="213" spans="2:27" x14ac:dyDescent="0.25">
      <c r="B213" s="27">
        <v>108.5</v>
      </c>
      <c r="C213" s="28">
        <v>8.7415099999999999</v>
      </c>
      <c r="F213" s="29">
        <v>170.75</v>
      </c>
      <c r="G213" s="32">
        <v>4.0467000000000004</v>
      </c>
      <c r="J213" s="27">
        <v>16.75</v>
      </c>
      <c r="K213" s="31">
        <v>10.319100000000001</v>
      </c>
      <c r="N213" s="29">
        <v>4</v>
      </c>
      <c r="O213" s="30">
        <v>9.4643899999999999</v>
      </c>
      <c r="R213" s="29">
        <v>21</v>
      </c>
      <c r="S213" s="30">
        <v>11.7356</v>
      </c>
      <c r="V213" s="29">
        <v>9.25</v>
      </c>
      <c r="W213" s="30">
        <v>11.2584</v>
      </c>
      <c r="Z213" s="29">
        <v>77.5</v>
      </c>
      <c r="AA213" s="30">
        <v>14.4832</v>
      </c>
    </row>
    <row r="214" spans="2:27" x14ac:dyDescent="0.25">
      <c r="B214" s="27">
        <v>32.5</v>
      </c>
      <c r="C214" s="28">
        <v>8.7365999999999993</v>
      </c>
      <c r="F214" s="29">
        <v>13.75</v>
      </c>
      <c r="G214" s="32">
        <v>4.0391700000000004</v>
      </c>
      <c r="J214" s="27">
        <v>84.75</v>
      </c>
      <c r="K214" s="31">
        <v>10.3011</v>
      </c>
      <c r="N214" s="29">
        <v>2.5</v>
      </c>
      <c r="O214" s="30">
        <v>9.4595699999999994</v>
      </c>
      <c r="R214" s="29">
        <v>24</v>
      </c>
      <c r="S214" s="30">
        <v>11.7189</v>
      </c>
      <c r="V214" s="29">
        <v>13.25</v>
      </c>
      <c r="W214" s="30">
        <v>11.2447</v>
      </c>
      <c r="Z214" s="27">
        <v>113.75</v>
      </c>
      <c r="AA214" s="28">
        <v>14.4709</v>
      </c>
    </row>
    <row r="215" spans="2:27" x14ac:dyDescent="0.25">
      <c r="B215" s="29">
        <v>155.25</v>
      </c>
      <c r="C215" s="30">
        <v>8.7293000000000003</v>
      </c>
      <c r="F215" s="27">
        <v>168.5</v>
      </c>
      <c r="G215" s="31">
        <v>4.0164900000000001</v>
      </c>
      <c r="J215" s="27">
        <v>51.75</v>
      </c>
      <c r="K215" s="31">
        <v>10.2781</v>
      </c>
      <c r="N215" s="27">
        <v>31.75</v>
      </c>
      <c r="O215" s="28">
        <v>9.4533100000000001</v>
      </c>
      <c r="R215" s="27">
        <v>111.75</v>
      </c>
      <c r="S215" s="28">
        <v>11.7113</v>
      </c>
      <c r="V215" s="27">
        <v>34.5</v>
      </c>
      <c r="W215" s="28">
        <v>11.2219</v>
      </c>
      <c r="Z215" s="29">
        <v>55</v>
      </c>
      <c r="AA215" s="30">
        <v>14.430999999999999</v>
      </c>
    </row>
    <row r="216" spans="2:27" x14ac:dyDescent="0.25">
      <c r="B216" s="27">
        <v>23.5</v>
      </c>
      <c r="C216" s="28">
        <v>8.6824600000000007</v>
      </c>
      <c r="F216" s="29">
        <v>162.25</v>
      </c>
      <c r="G216" s="32">
        <v>4.0092999999999996</v>
      </c>
      <c r="J216" s="27">
        <v>171.25</v>
      </c>
      <c r="K216" s="31">
        <v>10.2775</v>
      </c>
      <c r="N216" s="29">
        <v>19.5</v>
      </c>
      <c r="O216" s="30">
        <v>9.4406999999999996</v>
      </c>
      <c r="R216" s="29">
        <v>29</v>
      </c>
      <c r="S216" s="30">
        <v>11.675599999999999</v>
      </c>
      <c r="V216" s="27">
        <v>77.5</v>
      </c>
      <c r="W216" s="28">
        <v>11.214600000000001</v>
      </c>
      <c r="Z216" s="29">
        <v>139</v>
      </c>
      <c r="AA216" s="30">
        <v>14.429</v>
      </c>
    </row>
    <row r="217" spans="2:27" x14ac:dyDescent="0.25">
      <c r="B217" s="29">
        <v>23.75</v>
      </c>
      <c r="C217" s="30">
        <v>8.6601700000000008</v>
      </c>
      <c r="F217" s="27">
        <v>155.5</v>
      </c>
      <c r="G217" s="31">
        <v>4.0063000000000004</v>
      </c>
      <c r="J217" s="29">
        <v>49.5</v>
      </c>
      <c r="K217" s="32">
        <v>10.2644</v>
      </c>
      <c r="N217" s="29">
        <v>137.5</v>
      </c>
      <c r="O217" s="30">
        <v>9.4398499999999999</v>
      </c>
      <c r="R217" s="27">
        <v>81.75</v>
      </c>
      <c r="S217" s="28">
        <v>11.577</v>
      </c>
      <c r="V217" s="29">
        <v>4.25</v>
      </c>
      <c r="W217" s="30">
        <v>11.178800000000001</v>
      </c>
      <c r="Z217" s="27">
        <v>121.75</v>
      </c>
      <c r="AA217" s="28">
        <v>14.405900000000001</v>
      </c>
    </row>
    <row r="218" spans="2:27" x14ac:dyDescent="0.25">
      <c r="B218" s="29">
        <v>156.25</v>
      </c>
      <c r="C218" s="30">
        <v>8.4948499999999996</v>
      </c>
      <c r="F218" s="29">
        <v>10.25</v>
      </c>
      <c r="G218" s="32">
        <v>3.9984999999999999</v>
      </c>
      <c r="J218" s="29">
        <v>139</v>
      </c>
      <c r="K218" s="32">
        <v>10.2471</v>
      </c>
      <c r="N218" s="29">
        <v>118</v>
      </c>
      <c r="O218" s="30">
        <v>9.4315599999999993</v>
      </c>
      <c r="R218" s="27">
        <v>55.25</v>
      </c>
      <c r="S218" s="28">
        <v>11.555899999999999</v>
      </c>
      <c r="V218" s="27">
        <v>6.5</v>
      </c>
      <c r="W218" s="28">
        <v>11.1549</v>
      </c>
      <c r="Z218" s="29">
        <v>24.5</v>
      </c>
      <c r="AA218" s="30">
        <v>14.3306</v>
      </c>
    </row>
    <row r="219" spans="2:27" x14ac:dyDescent="0.25">
      <c r="B219" s="27">
        <v>22</v>
      </c>
      <c r="C219" s="28">
        <v>8.46645</v>
      </c>
      <c r="F219" s="29">
        <v>21.75</v>
      </c>
      <c r="G219" s="32">
        <v>3.98956</v>
      </c>
      <c r="J219" s="29">
        <v>167</v>
      </c>
      <c r="K219" s="32">
        <v>10.224600000000001</v>
      </c>
      <c r="N219" s="29">
        <v>164.5</v>
      </c>
      <c r="O219" s="30">
        <v>9.4192800000000005</v>
      </c>
      <c r="R219" s="29">
        <v>28.5</v>
      </c>
      <c r="S219" s="30">
        <v>11.545400000000001</v>
      </c>
      <c r="V219" s="27">
        <v>20</v>
      </c>
      <c r="W219" s="28">
        <v>11.1465</v>
      </c>
      <c r="Z219" s="29">
        <v>39</v>
      </c>
      <c r="AA219" s="30">
        <v>14.3301</v>
      </c>
    </row>
    <row r="220" spans="2:27" x14ac:dyDescent="0.25">
      <c r="B220" s="27">
        <v>145.5</v>
      </c>
      <c r="C220" s="28">
        <v>8.4535800000000005</v>
      </c>
      <c r="F220" s="27">
        <v>28</v>
      </c>
      <c r="G220" s="31">
        <v>3.9838399999999998</v>
      </c>
      <c r="J220" s="27">
        <v>42.25</v>
      </c>
      <c r="K220" s="31">
        <v>10.223599999999999</v>
      </c>
      <c r="N220" s="27">
        <v>152.25</v>
      </c>
      <c r="O220" s="28">
        <v>9.4147099999999995</v>
      </c>
      <c r="R220" s="27">
        <v>30.25</v>
      </c>
      <c r="S220" s="28">
        <v>11.537800000000001</v>
      </c>
      <c r="V220" s="29">
        <v>38.25</v>
      </c>
      <c r="W220" s="30">
        <v>11.101800000000001</v>
      </c>
      <c r="Z220" s="27">
        <v>19.75</v>
      </c>
      <c r="AA220" s="28">
        <v>14.316000000000001</v>
      </c>
    </row>
    <row r="221" spans="2:27" x14ac:dyDescent="0.25">
      <c r="B221" s="27">
        <v>21.5</v>
      </c>
      <c r="C221" s="28">
        <v>8.4497300000000006</v>
      </c>
      <c r="F221" s="29">
        <v>84.25</v>
      </c>
      <c r="G221" s="32">
        <v>3.9798300000000002</v>
      </c>
      <c r="J221" s="27">
        <v>82.75</v>
      </c>
      <c r="K221" s="31">
        <v>10.186299999999999</v>
      </c>
      <c r="N221" s="27">
        <v>145.25</v>
      </c>
      <c r="O221" s="28">
        <v>9.3819599999999994</v>
      </c>
      <c r="R221" s="29">
        <v>162</v>
      </c>
      <c r="S221" s="30">
        <v>11.487500000000001</v>
      </c>
      <c r="V221" s="29">
        <v>159.25</v>
      </c>
      <c r="W221" s="30">
        <v>11.067500000000001</v>
      </c>
      <c r="Z221" s="27">
        <v>58.75</v>
      </c>
      <c r="AA221" s="28">
        <v>14.208</v>
      </c>
    </row>
    <row r="222" spans="2:27" x14ac:dyDescent="0.25">
      <c r="B222" s="29">
        <v>22.25</v>
      </c>
      <c r="C222" s="30">
        <v>8.4477399999999996</v>
      </c>
      <c r="F222" s="27">
        <v>40.5</v>
      </c>
      <c r="G222" s="31">
        <v>3.9786899999999998</v>
      </c>
      <c r="J222" s="27">
        <v>23.25</v>
      </c>
      <c r="K222" s="31">
        <v>10.1602</v>
      </c>
      <c r="N222" s="29">
        <v>148</v>
      </c>
      <c r="O222" s="30">
        <v>9.3806899999999995</v>
      </c>
      <c r="R222" s="27">
        <v>156.75</v>
      </c>
      <c r="S222" s="28">
        <v>11.4854</v>
      </c>
      <c r="V222" s="27">
        <v>55.5</v>
      </c>
      <c r="W222" s="28">
        <v>11.066599999999999</v>
      </c>
      <c r="Z222" s="27">
        <v>129.25</v>
      </c>
      <c r="AA222" s="28">
        <v>14.2065</v>
      </c>
    </row>
    <row r="223" spans="2:27" x14ac:dyDescent="0.25">
      <c r="B223" s="29">
        <v>158.75</v>
      </c>
      <c r="C223" s="30">
        <v>8.4424299999999999</v>
      </c>
      <c r="F223" s="27">
        <v>21</v>
      </c>
      <c r="G223" s="31">
        <v>3.9628000000000001</v>
      </c>
      <c r="J223" s="27">
        <v>113.25</v>
      </c>
      <c r="K223" s="31">
        <v>10.1577</v>
      </c>
      <c r="N223" s="27">
        <v>150.75</v>
      </c>
      <c r="O223" s="28">
        <v>9.3748500000000003</v>
      </c>
      <c r="R223" s="27">
        <v>27.25</v>
      </c>
      <c r="S223" s="28">
        <v>11.411099999999999</v>
      </c>
      <c r="V223" s="27">
        <v>167.5</v>
      </c>
      <c r="W223" s="28">
        <v>11.0562</v>
      </c>
      <c r="Z223" s="27">
        <v>15.25</v>
      </c>
      <c r="AA223" s="28">
        <v>14.195600000000001</v>
      </c>
    </row>
    <row r="224" spans="2:27" x14ac:dyDescent="0.25">
      <c r="B224" s="29">
        <v>28.25</v>
      </c>
      <c r="C224" s="30">
        <v>8.42028</v>
      </c>
      <c r="F224" s="27">
        <v>99.5</v>
      </c>
      <c r="G224" s="31">
        <v>3.9529000000000001</v>
      </c>
      <c r="J224" s="27">
        <v>41.75</v>
      </c>
      <c r="K224" s="31">
        <v>10.1334</v>
      </c>
      <c r="N224" s="29">
        <v>125.5</v>
      </c>
      <c r="O224" s="30">
        <v>9.3684999999999992</v>
      </c>
      <c r="R224" s="27">
        <v>138.25</v>
      </c>
      <c r="S224" s="28">
        <v>11.3741</v>
      </c>
      <c r="V224" s="29">
        <v>8.75</v>
      </c>
      <c r="W224" s="30">
        <v>11.031499999999999</v>
      </c>
      <c r="Z224" s="29">
        <v>102</v>
      </c>
      <c r="AA224" s="30">
        <v>14.1648</v>
      </c>
    </row>
    <row r="225" spans="2:27" x14ac:dyDescent="0.25">
      <c r="B225" s="29">
        <v>24.25</v>
      </c>
      <c r="C225" s="30">
        <v>8.3997100000000007</v>
      </c>
      <c r="F225" s="29">
        <v>151.75</v>
      </c>
      <c r="G225" s="32">
        <v>3.9322499999999998</v>
      </c>
      <c r="J225" s="29">
        <v>159</v>
      </c>
      <c r="K225" s="32">
        <v>10.127599999999999</v>
      </c>
      <c r="N225" s="29">
        <v>43</v>
      </c>
      <c r="O225" s="30">
        <v>9.3656299999999995</v>
      </c>
      <c r="R225" s="27">
        <v>155.75</v>
      </c>
      <c r="S225" s="28">
        <v>11.3256</v>
      </c>
      <c r="V225" s="27">
        <v>126</v>
      </c>
      <c r="W225" s="28">
        <v>11.0229</v>
      </c>
      <c r="Z225" s="27">
        <v>115.25</v>
      </c>
      <c r="AA225" s="28">
        <v>14.160299999999999</v>
      </c>
    </row>
    <row r="226" spans="2:27" x14ac:dyDescent="0.25">
      <c r="B226" s="27">
        <v>157</v>
      </c>
      <c r="C226" s="28">
        <v>8.3585799999999999</v>
      </c>
      <c r="F226" s="27">
        <v>73</v>
      </c>
      <c r="G226" s="31">
        <v>3.9300999999999999</v>
      </c>
      <c r="J226" s="29">
        <v>162</v>
      </c>
      <c r="K226" s="32">
        <v>10.0639</v>
      </c>
      <c r="N226" s="29">
        <v>34.5</v>
      </c>
      <c r="O226" s="30">
        <v>9.3451500000000003</v>
      </c>
      <c r="R226" s="27">
        <v>157.75</v>
      </c>
      <c r="S226" s="28">
        <v>11.318</v>
      </c>
      <c r="V226" s="27">
        <v>112.5</v>
      </c>
      <c r="W226" s="28">
        <v>11.0105</v>
      </c>
      <c r="Z226" s="27">
        <v>36.25</v>
      </c>
      <c r="AA226" s="28">
        <v>14.142099999999999</v>
      </c>
    </row>
    <row r="227" spans="2:27" x14ac:dyDescent="0.25">
      <c r="B227" s="29">
        <v>18.25</v>
      </c>
      <c r="C227" s="30">
        <v>8.3496900000000007</v>
      </c>
      <c r="F227" s="29">
        <v>24.25</v>
      </c>
      <c r="G227" s="32">
        <v>3.9045800000000002</v>
      </c>
      <c r="J227" s="27">
        <v>86.75</v>
      </c>
      <c r="K227" s="31">
        <v>10.0533</v>
      </c>
      <c r="N227" s="27">
        <v>172.25</v>
      </c>
      <c r="O227" s="28">
        <v>9.3438800000000004</v>
      </c>
      <c r="R227" s="29">
        <v>14.5</v>
      </c>
      <c r="S227" s="30">
        <v>11.308199999999999</v>
      </c>
      <c r="V227" s="29">
        <v>170.75</v>
      </c>
      <c r="W227" s="30">
        <v>11.004799999999999</v>
      </c>
      <c r="Z227" s="29">
        <v>171</v>
      </c>
      <c r="AA227" s="30">
        <v>14.1393</v>
      </c>
    </row>
    <row r="228" spans="2:27" x14ac:dyDescent="0.25">
      <c r="B228" s="27">
        <v>158</v>
      </c>
      <c r="C228" s="28">
        <v>8.3417300000000001</v>
      </c>
      <c r="F228" s="27">
        <v>155</v>
      </c>
      <c r="G228" s="31">
        <v>3.9020899999999998</v>
      </c>
      <c r="J228" s="29">
        <v>25.5</v>
      </c>
      <c r="K228" s="32">
        <v>10.0488</v>
      </c>
      <c r="N228" s="29">
        <v>25</v>
      </c>
      <c r="O228" s="30">
        <v>9.3420100000000001</v>
      </c>
      <c r="R228" s="29">
        <v>31.5</v>
      </c>
      <c r="S228" s="30">
        <v>11.292400000000001</v>
      </c>
      <c r="V228" s="29">
        <v>150.25</v>
      </c>
      <c r="W228" s="30">
        <v>10.9961</v>
      </c>
      <c r="Z228" s="29">
        <v>170</v>
      </c>
      <c r="AA228" s="30">
        <v>14.1241</v>
      </c>
    </row>
    <row r="229" spans="2:27" x14ac:dyDescent="0.25">
      <c r="B229" s="27">
        <v>155.5</v>
      </c>
      <c r="C229" s="28">
        <v>8.3167799999999996</v>
      </c>
      <c r="F229" s="27">
        <v>151.5</v>
      </c>
      <c r="G229" s="31">
        <v>3.9017499999999998</v>
      </c>
      <c r="J229" s="29">
        <v>169</v>
      </c>
      <c r="K229" s="32">
        <v>10.0311</v>
      </c>
      <c r="N229" s="29">
        <v>122</v>
      </c>
      <c r="O229" s="30">
        <v>9.3228899999999992</v>
      </c>
      <c r="R229" s="29">
        <v>37.5</v>
      </c>
      <c r="S229" s="30">
        <v>11.289400000000001</v>
      </c>
      <c r="V229" s="27">
        <v>156.5</v>
      </c>
      <c r="W229" s="28">
        <v>10.976000000000001</v>
      </c>
      <c r="Z229" s="27">
        <v>158.75</v>
      </c>
      <c r="AA229" s="28">
        <v>14.109299999999999</v>
      </c>
    </row>
    <row r="230" spans="2:27" x14ac:dyDescent="0.25">
      <c r="B230" s="29">
        <v>153.75</v>
      </c>
      <c r="C230" s="30">
        <v>8.3060299999999998</v>
      </c>
      <c r="F230" s="27">
        <v>84</v>
      </c>
      <c r="G230" s="31">
        <v>3.8931499999999999</v>
      </c>
      <c r="J230" s="29">
        <v>166.5</v>
      </c>
      <c r="K230" s="32">
        <v>10.021100000000001</v>
      </c>
      <c r="N230" s="29">
        <v>114.5</v>
      </c>
      <c r="O230" s="30">
        <v>9.3213600000000003</v>
      </c>
      <c r="R230" s="29">
        <v>168.5</v>
      </c>
      <c r="S230" s="30">
        <v>11.289</v>
      </c>
      <c r="V230" s="29">
        <v>167.75</v>
      </c>
      <c r="W230" s="30">
        <v>10.9627</v>
      </c>
      <c r="Z230" s="27">
        <v>179.25</v>
      </c>
      <c r="AA230" s="28">
        <v>14.087400000000001</v>
      </c>
    </row>
    <row r="231" spans="2:27" x14ac:dyDescent="0.25">
      <c r="B231" s="27">
        <v>152.5</v>
      </c>
      <c r="C231" s="28">
        <v>8.2971400000000006</v>
      </c>
      <c r="F231" s="27">
        <v>161</v>
      </c>
      <c r="G231" s="31">
        <v>3.8916200000000001</v>
      </c>
      <c r="J231" s="29">
        <v>17.5</v>
      </c>
      <c r="K231" s="32">
        <v>9.9712599999999991</v>
      </c>
      <c r="N231" s="29">
        <v>137</v>
      </c>
      <c r="O231" s="30">
        <v>9.2922499999999992</v>
      </c>
      <c r="R231" s="27">
        <v>25.75</v>
      </c>
      <c r="S231" s="28">
        <v>11.2477</v>
      </c>
      <c r="V231" s="29">
        <v>29.75</v>
      </c>
      <c r="W231" s="30">
        <v>10.948</v>
      </c>
      <c r="Z231" s="27">
        <v>173.75</v>
      </c>
      <c r="AA231" s="28">
        <v>14.033899999999999</v>
      </c>
    </row>
    <row r="232" spans="2:27" x14ac:dyDescent="0.25">
      <c r="B232" s="29">
        <v>143.25</v>
      </c>
      <c r="C232" s="30">
        <v>8.2745899999999999</v>
      </c>
      <c r="F232" s="27">
        <v>11.5</v>
      </c>
      <c r="G232" s="31">
        <v>3.8888500000000001</v>
      </c>
      <c r="J232" s="27">
        <v>10.25</v>
      </c>
      <c r="K232" s="31">
        <v>9.9449299999999994</v>
      </c>
      <c r="N232" s="27">
        <v>7.75</v>
      </c>
      <c r="O232" s="28">
        <v>9.26999</v>
      </c>
      <c r="R232" s="29">
        <v>16.5</v>
      </c>
      <c r="S232" s="30">
        <v>11.2471</v>
      </c>
      <c r="V232" s="27">
        <v>168.5</v>
      </c>
      <c r="W232" s="28">
        <v>10.9474</v>
      </c>
      <c r="Z232" s="27">
        <v>10.25</v>
      </c>
      <c r="AA232" s="28">
        <v>13.998900000000001</v>
      </c>
    </row>
    <row r="233" spans="2:27" x14ac:dyDescent="0.25">
      <c r="B233" s="27">
        <v>30.5</v>
      </c>
      <c r="C233" s="28">
        <v>8.2560099999999998</v>
      </c>
      <c r="F233" s="27">
        <v>164.5</v>
      </c>
      <c r="G233" s="31">
        <v>3.8820100000000002</v>
      </c>
      <c r="J233" s="27">
        <v>167.25</v>
      </c>
      <c r="K233" s="31">
        <v>9.9435000000000002</v>
      </c>
      <c r="N233" s="29">
        <v>15</v>
      </c>
      <c r="O233" s="30">
        <v>9.2554400000000001</v>
      </c>
      <c r="R233" s="29">
        <v>164.5</v>
      </c>
      <c r="S233" s="30">
        <v>11.2416</v>
      </c>
      <c r="V233" s="27">
        <v>127.5</v>
      </c>
      <c r="W233" s="28">
        <v>10.930899999999999</v>
      </c>
      <c r="Z233" s="29">
        <v>126</v>
      </c>
      <c r="AA233" s="30">
        <v>13.9946</v>
      </c>
    </row>
    <row r="234" spans="2:27" x14ac:dyDescent="0.25">
      <c r="B234" s="27">
        <v>149</v>
      </c>
      <c r="C234" s="28">
        <v>8.1835599999999999</v>
      </c>
      <c r="F234" s="29">
        <v>11.75</v>
      </c>
      <c r="G234" s="32">
        <v>3.8812700000000002</v>
      </c>
      <c r="J234" s="27">
        <v>88.25</v>
      </c>
      <c r="K234" s="31">
        <v>9.9303899999999992</v>
      </c>
      <c r="N234" s="27">
        <v>138.75</v>
      </c>
      <c r="O234" s="28">
        <v>9.2522199999999994</v>
      </c>
      <c r="R234" s="27">
        <v>163.75</v>
      </c>
      <c r="S234" s="28">
        <v>11.225300000000001</v>
      </c>
      <c r="V234" s="27">
        <v>54.5</v>
      </c>
      <c r="W234" s="28">
        <v>10.8826</v>
      </c>
      <c r="Z234" s="29">
        <v>43.5</v>
      </c>
      <c r="AA234" s="30">
        <v>13.9734</v>
      </c>
    </row>
    <row r="235" spans="2:27" x14ac:dyDescent="0.25">
      <c r="B235" s="29">
        <v>161.75</v>
      </c>
      <c r="C235" s="30">
        <v>8.1507900000000006</v>
      </c>
      <c r="F235" s="29">
        <v>46.25</v>
      </c>
      <c r="G235" s="32">
        <v>3.88008</v>
      </c>
      <c r="J235" s="29">
        <v>42.5</v>
      </c>
      <c r="K235" s="32">
        <v>9.8839199999999998</v>
      </c>
      <c r="N235" s="29">
        <v>138.5</v>
      </c>
      <c r="O235" s="30">
        <v>9.2429100000000002</v>
      </c>
      <c r="R235" s="27">
        <v>39.75</v>
      </c>
      <c r="S235" s="28">
        <v>11.1105</v>
      </c>
      <c r="V235" s="29">
        <v>27.25</v>
      </c>
      <c r="W235" s="30">
        <v>10.8226</v>
      </c>
      <c r="Z235" s="27">
        <v>85.25</v>
      </c>
      <c r="AA235" s="28">
        <v>13.967499999999999</v>
      </c>
    </row>
    <row r="236" spans="2:27" x14ac:dyDescent="0.25">
      <c r="B236" s="29">
        <v>161.25</v>
      </c>
      <c r="C236" s="30">
        <v>8.1482700000000001</v>
      </c>
      <c r="F236" s="27">
        <v>86</v>
      </c>
      <c r="G236" s="31">
        <v>3.8764099999999999</v>
      </c>
      <c r="J236" s="27">
        <v>73.25</v>
      </c>
      <c r="K236" s="31">
        <v>9.8452900000000003</v>
      </c>
      <c r="N236" s="29">
        <v>30.5</v>
      </c>
      <c r="O236" s="30">
        <v>9.2404600000000006</v>
      </c>
      <c r="R236" s="27">
        <v>165.25</v>
      </c>
      <c r="S236" s="28">
        <v>11.108000000000001</v>
      </c>
      <c r="V236" s="29">
        <v>140.75</v>
      </c>
      <c r="W236" s="30">
        <v>10.8034</v>
      </c>
      <c r="Z236" s="29">
        <v>43</v>
      </c>
      <c r="AA236" s="30">
        <v>13.965199999999999</v>
      </c>
    </row>
    <row r="237" spans="2:27" x14ac:dyDescent="0.25">
      <c r="B237" s="29">
        <v>27.25</v>
      </c>
      <c r="C237" s="30">
        <v>8.1185500000000008</v>
      </c>
      <c r="F237" s="29">
        <v>15.75</v>
      </c>
      <c r="G237" s="32">
        <v>3.87262</v>
      </c>
      <c r="J237" s="29">
        <v>77.5</v>
      </c>
      <c r="K237" s="32">
        <v>9.8136700000000001</v>
      </c>
      <c r="N237" s="27">
        <v>40.75</v>
      </c>
      <c r="O237" s="28">
        <v>9.2257300000000004</v>
      </c>
      <c r="R237" s="27">
        <v>154.75</v>
      </c>
      <c r="S237" s="28">
        <v>11.080299999999999</v>
      </c>
      <c r="V237" s="29">
        <v>36.25</v>
      </c>
      <c r="W237" s="30">
        <v>10.802300000000001</v>
      </c>
      <c r="Z237" s="29">
        <v>80</v>
      </c>
      <c r="AA237" s="30">
        <v>13.9171</v>
      </c>
    </row>
    <row r="238" spans="2:27" x14ac:dyDescent="0.25">
      <c r="B238" s="27">
        <v>27</v>
      </c>
      <c r="C238" s="28">
        <v>8.0653400000000008</v>
      </c>
      <c r="F238" s="27">
        <v>23</v>
      </c>
      <c r="G238" s="31">
        <v>3.8716499999999998</v>
      </c>
      <c r="J238" s="27">
        <v>43.25</v>
      </c>
      <c r="K238" s="31">
        <v>9.8102199999999993</v>
      </c>
      <c r="N238" s="29">
        <v>165</v>
      </c>
      <c r="O238" s="30">
        <v>9.2248000000000001</v>
      </c>
      <c r="R238" s="27">
        <v>24.25</v>
      </c>
      <c r="S238" s="28">
        <v>11.0442</v>
      </c>
      <c r="V238" s="27">
        <v>148.5</v>
      </c>
      <c r="W238" s="28">
        <v>10.7935</v>
      </c>
      <c r="Z238" s="29">
        <v>6</v>
      </c>
      <c r="AA238" s="30">
        <v>13.9069</v>
      </c>
    </row>
    <row r="239" spans="2:27" x14ac:dyDescent="0.25">
      <c r="B239" s="27">
        <v>159</v>
      </c>
      <c r="C239" s="28">
        <v>8.0253999999999994</v>
      </c>
      <c r="F239" s="29">
        <v>96.25</v>
      </c>
      <c r="G239" s="32">
        <v>3.86436</v>
      </c>
      <c r="J239" s="29">
        <v>59.5</v>
      </c>
      <c r="K239" s="32">
        <v>9.8082799999999999</v>
      </c>
      <c r="N239" s="29">
        <v>130</v>
      </c>
      <c r="O239" s="30">
        <v>9.2089700000000008</v>
      </c>
      <c r="R239" s="27">
        <v>16.25</v>
      </c>
      <c r="S239" s="28">
        <v>11.0129</v>
      </c>
      <c r="V239" s="27">
        <v>7</v>
      </c>
      <c r="W239" s="28">
        <v>10.7377</v>
      </c>
      <c r="Z239" s="27">
        <v>157.75</v>
      </c>
      <c r="AA239" s="28">
        <v>13.898199999999999</v>
      </c>
    </row>
    <row r="240" spans="2:27" x14ac:dyDescent="0.25">
      <c r="B240" s="27">
        <v>156.5</v>
      </c>
      <c r="C240" s="28">
        <v>7.8664399999999999</v>
      </c>
      <c r="F240" s="27">
        <v>157</v>
      </c>
      <c r="G240" s="31">
        <v>3.8374799999999998</v>
      </c>
      <c r="J240" s="27">
        <v>14.75</v>
      </c>
      <c r="K240" s="31">
        <v>9.8023900000000008</v>
      </c>
      <c r="N240" s="29">
        <v>134</v>
      </c>
      <c r="O240" s="30">
        <v>9.1839200000000005</v>
      </c>
      <c r="R240" s="29">
        <v>62</v>
      </c>
      <c r="S240" s="30">
        <v>10.9862</v>
      </c>
      <c r="V240" s="29">
        <v>17.75</v>
      </c>
      <c r="W240" s="30">
        <v>10.7188</v>
      </c>
      <c r="Z240" s="29">
        <v>31.5</v>
      </c>
      <c r="AA240" s="30">
        <v>13.8972</v>
      </c>
    </row>
    <row r="241" spans="2:27" x14ac:dyDescent="0.25">
      <c r="B241" s="29">
        <v>141.25</v>
      </c>
      <c r="C241" s="30">
        <v>7.8281000000000001</v>
      </c>
      <c r="F241" s="29">
        <v>132.75</v>
      </c>
      <c r="G241" s="32">
        <v>3.83358</v>
      </c>
      <c r="J241" s="27">
        <v>166.75</v>
      </c>
      <c r="K241" s="31">
        <v>9.7863199999999999</v>
      </c>
      <c r="N241" s="29">
        <v>85.5</v>
      </c>
      <c r="O241" s="30">
        <v>9.1813000000000002</v>
      </c>
      <c r="R241" s="27">
        <v>20.75</v>
      </c>
      <c r="S241" s="28">
        <v>10.9579</v>
      </c>
      <c r="V241" s="27">
        <v>12</v>
      </c>
      <c r="W241" s="28">
        <v>10.7094</v>
      </c>
      <c r="Z241" s="27">
        <v>100.25</v>
      </c>
      <c r="AA241" s="28">
        <v>13.8721</v>
      </c>
    </row>
    <row r="242" spans="2:27" x14ac:dyDescent="0.25">
      <c r="B242" s="27">
        <v>156</v>
      </c>
      <c r="C242" s="28">
        <v>7.8238500000000002</v>
      </c>
      <c r="F242" s="29">
        <v>23.25</v>
      </c>
      <c r="G242" s="32">
        <v>3.8305799999999999</v>
      </c>
      <c r="J242" s="29">
        <v>69.5</v>
      </c>
      <c r="K242" s="32">
        <v>9.7617200000000004</v>
      </c>
      <c r="N242" s="29">
        <v>65.5</v>
      </c>
      <c r="O242" s="30">
        <v>9.1793499999999995</v>
      </c>
      <c r="R242" s="27">
        <v>113.25</v>
      </c>
      <c r="S242" s="28">
        <v>10.870200000000001</v>
      </c>
      <c r="V242" s="29">
        <v>172.25</v>
      </c>
      <c r="W242" s="30">
        <v>10.6904</v>
      </c>
      <c r="Z242" s="27">
        <v>151.25</v>
      </c>
      <c r="AA242" s="28">
        <v>13.8698</v>
      </c>
    </row>
    <row r="243" spans="2:27" x14ac:dyDescent="0.25">
      <c r="B243" s="27">
        <v>32</v>
      </c>
      <c r="C243" s="28">
        <v>7.7739599999999998</v>
      </c>
      <c r="F243" s="27">
        <v>110.5</v>
      </c>
      <c r="G243" s="31">
        <v>3.8226599999999999</v>
      </c>
      <c r="J243" s="27">
        <v>160.25</v>
      </c>
      <c r="K243" s="31">
        <v>9.7254199999999997</v>
      </c>
      <c r="N243" s="27">
        <v>93.25</v>
      </c>
      <c r="O243" s="28">
        <v>9.1699599999999997</v>
      </c>
      <c r="R243" s="27">
        <v>158.75</v>
      </c>
      <c r="S243" s="28">
        <v>10.8233</v>
      </c>
      <c r="V243" s="29">
        <v>145.75</v>
      </c>
      <c r="W243" s="30">
        <v>10.688000000000001</v>
      </c>
      <c r="Z243" s="29">
        <v>151.5</v>
      </c>
      <c r="AA243" s="30">
        <v>13.849399999999999</v>
      </c>
    </row>
    <row r="244" spans="2:27" x14ac:dyDescent="0.25">
      <c r="B244" s="27">
        <v>27.5</v>
      </c>
      <c r="C244" s="28">
        <v>7.75671</v>
      </c>
      <c r="F244" s="27">
        <v>172</v>
      </c>
      <c r="G244" s="31">
        <v>3.8226</v>
      </c>
      <c r="J244" s="29">
        <v>160</v>
      </c>
      <c r="K244" s="32">
        <v>9.7175899999999995</v>
      </c>
      <c r="N244" s="27">
        <v>107.75</v>
      </c>
      <c r="O244" s="28">
        <v>9.1283999999999992</v>
      </c>
      <c r="R244" s="27">
        <v>23.75</v>
      </c>
      <c r="S244" s="28">
        <v>10.811199999999999</v>
      </c>
      <c r="V244" s="27">
        <v>30</v>
      </c>
      <c r="W244" s="28">
        <v>10.6793</v>
      </c>
      <c r="Z244" s="29">
        <v>75</v>
      </c>
      <c r="AA244" s="30">
        <v>13.840199999999999</v>
      </c>
    </row>
    <row r="245" spans="2:27" x14ac:dyDescent="0.25">
      <c r="B245" s="27">
        <v>25.5</v>
      </c>
      <c r="C245" s="28">
        <v>7.7466299999999997</v>
      </c>
      <c r="F245" s="27">
        <v>6.5</v>
      </c>
      <c r="G245" s="31">
        <v>3.82057</v>
      </c>
      <c r="J245" s="29">
        <v>170</v>
      </c>
      <c r="K245" s="32">
        <v>9.7164800000000007</v>
      </c>
      <c r="N245" s="29">
        <v>154.5</v>
      </c>
      <c r="O245" s="30">
        <v>9.1181599999999996</v>
      </c>
      <c r="R245" s="27">
        <v>15.75</v>
      </c>
      <c r="S245" s="28">
        <v>10.7536</v>
      </c>
      <c r="V245" s="27">
        <v>14.5</v>
      </c>
      <c r="W245" s="28">
        <v>10.6778</v>
      </c>
      <c r="Z245" s="27">
        <v>147.25</v>
      </c>
      <c r="AA245" s="28">
        <v>13.8247</v>
      </c>
    </row>
    <row r="246" spans="2:27" x14ac:dyDescent="0.25">
      <c r="B246" s="29">
        <v>56.25</v>
      </c>
      <c r="C246" s="30">
        <v>7.7434399999999997</v>
      </c>
      <c r="F246" s="27">
        <v>69.5</v>
      </c>
      <c r="G246" s="31">
        <v>3.81101</v>
      </c>
      <c r="J246" s="29">
        <v>174.5</v>
      </c>
      <c r="K246" s="32">
        <v>9.7135300000000004</v>
      </c>
      <c r="N246" s="27">
        <v>179.75</v>
      </c>
      <c r="O246" s="28">
        <v>9.1162100000000006</v>
      </c>
      <c r="R246" s="27">
        <v>19.25</v>
      </c>
      <c r="S246" s="28">
        <v>10.747999999999999</v>
      </c>
      <c r="V246" s="27">
        <v>31.5</v>
      </c>
      <c r="W246" s="28">
        <v>10.650399999999999</v>
      </c>
      <c r="Z246" s="27">
        <v>171.25</v>
      </c>
      <c r="AA246" s="28">
        <v>13.8142</v>
      </c>
    </row>
    <row r="247" spans="2:27" x14ac:dyDescent="0.25">
      <c r="B247" s="27">
        <v>154</v>
      </c>
      <c r="C247" s="28">
        <v>7.6950099999999999</v>
      </c>
      <c r="F247" s="27">
        <v>132.5</v>
      </c>
      <c r="G247" s="31">
        <v>3.80444</v>
      </c>
      <c r="J247" s="29">
        <v>156</v>
      </c>
      <c r="K247" s="32">
        <v>9.7111900000000002</v>
      </c>
      <c r="N247" s="29">
        <v>107</v>
      </c>
      <c r="O247" s="30">
        <v>9.1150300000000009</v>
      </c>
      <c r="R247" s="27">
        <v>18.75</v>
      </c>
      <c r="S247" s="28">
        <v>10.733499999999999</v>
      </c>
      <c r="V247" s="29">
        <v>20.25</v>
      </c>
      <c r="W247" s="30">
        <v>10.639699999999999</v>
      </c>
      <c r="Z247" s="29">
        <v>97.5</v>
      </c>
      <c r="AA247" s="30">
        <v>13.805400000000001</v>
      </c>
    </row>
    <row r="248" spans="2:27" x14ac:dyDescent="0.25">
      <c r="B248" s="27">
        <v>150</v>
      </c>
      <c r="C248" s="28">
        <v>7.6938199999999997</v>
      </c>
      <c r="F248" s="27">
        <v>162</v>
      </c>
      <c r="G248" s="31">
        <v>3.7766600000000001</v>
      </c>
      <c r="J248" s="27">
        <v>7.75</v>
      </c>
      <c r="K248" s="31">
        <v>9.6995000000000005</v>
      </c>
      <c r="N248" s="29">
        <v>10</v>
      </c>
      <c r="O248" s="30">
        <v>9.1058900000000005</v>
      </c>
      <c r="R248" s="29">
        <v>11.5</v>
      </c>
      <c r="S248" s="30">
        <v>10.7125</v>
      </c>
      <c r="V248" s="27">
        <v>13</v>
      </c>
      <c r="W248" s="28">
        <v>10.634399999999999</v>
      </c>
      <c r="Z248" s="27">
        <v>82.75</v>
      </c>
      <c r="AA248" s="28">
        <v>13.802</v>
      </c>
    </row>
    <row r="249" spans="2:27" x14ac:dyDescent="0.25">
      <c r="B249" s="29">
        <v>150.25</v>
      </c>
      <c r="C249" s="30">
        <v>7.66648</v>
      </c>
      <c r="F249" s="29">
        <v>157.75</v>
      </c>
      <c r="G249" s="32">
        <v>3.76993</v>
      </c>
      <c r="J249" s="27">
        <v>29.25</v>
      </c>
      <c r="K249" s="31">
        <v>9.6830300000000005</v>
      </c>
      <c r="N249" s="29">
        <v>74</v>
      </c>
      <c r="O249" s="30">
        <v>9.1000499999999995</v>
      </c>
      <c r="R249" s="27">
        <v>159.75</v>
      </c>
      <c r="S249" s="28">
        <v>10.706799999999999</v>
      </c>
      <c r="V249" s="27">
        <v>179.5</v>
      </c>
      <c r="W249" s="28">
        <v>10.615</v>
      </c>
      <c r="Z249" s="27">
        <v>147.75</v>
      </c>
      <c r="AA249" s="28">
        <v>13.773099999999999</v>
      </c>
    </row>
    <row r="250" spans="2:27" x14ac:dyDescent="0.25">
      <c r="B250" s="27">
        <v>19</v>
      </c>
      <c r="C250" s="28">
        <v>7.6172599999999999</v>
      </c>
      <c r="F250" s="27">
        <v>102</v>
      </c>
      <c r="G250" s="31">
        <v>3.7692000000000001</v>
      </c>
      <c r="J250" s="27">
        <v>9.25</v>
      </c>
      <c r="K250" s="31">
        <v>9.6548700000000007</v>
      </c>
      <c r="N250" s="29">
        <v>155</v>
      </c>
      <c r="O250" s="30">
        <v>9.0964899999999993</v>
      </c>
      <c r="R250" s="29">
        <v>23.5</v>
      </c>
      <c r="S250" s="30">
        <v>10.7005</v>
      </c>
      <c r="V250" s="29">
        <v>97.25</v>
      </c>
      <c r="W250" s="30">
        <v>10.6092</v>
      </c>
      <c r="Z250" s="27">
        <v>4.75</v>
      </c>
      <c r="AA250" s="28">
        <v>13.7448</v>
      </c>
    </row>
    <row r="251" spans="2:27" x14ac:dyDescent="0.25">
      <c r="B251" s="29">
        <v>30.25</v>
      </c>
      <c r="C251" s="30">
        <v>7.5901899999999998</v>
      </c>
      <c r="F251" s="27">
        <v>102.5</v>
      </c>
      <c r="G251" s="31">
        <v>3.7587899999999999</v>
      </c>
      <c r="J251" s="27">
        <v>54.75</v>
      </c>
      <c r="K251" s="31">
        <v>9.6465300000000003</v>
      </c>
      <c r="N251" s="27">
        <v>95.25</v>
      </c>
      <c r="O251" s="28">
        <v>9.0809200000000008</v>
      </c>
      <c r="R251" s="29">
        <v>151.5</v>
      </c>
      <c r="S251" s="30">
        <v>10.6877</v>
      </c>
      <c r="V251" s="29">
        <v>0.25</v>
      </c>
      <c r="W251" s="30">
        <v>10.592000000000001</v>
      </c>
      <c r="Z251" s="27">
        <v>154.75</v>
      </c>
      <c r="AA251" s="28">
        <v>13.7256</v>
      </c>
    </row>
    <row r="252" spans="2:27" x14ac:dyDescent="0.25">
      <c r="B252" s="27">
        <v>144</v>
      </c>
      <c r="C252" s="28">
        <v>7.58263</v>
      </c>
      <c r="F252" s="29">
        <v>20.25</v>
      </c>
      <c r="G252" s="32">
        <v>3.7469600000000001</v>
      </c>
      <c r="J252" s="27">
        <v>41.25</v>
      </c>
      <c r="K252" s="31">
        <v>9.6204000000000001</v>
      </c>
      <c r="N252" s="27">
        <v>32.75</v>
      </c>
      <c r="O252" s="28">
        <v>9.0694999999999997</v>
      </c>
      <c r="R252" s="29">
        <v>35</v>
      </c>
      <c r="S252" s="30">
        <v>10.594099999999999</v>
      </c>
      <c r="V252" s="27">
        <v>151</v>
      </c>
      <c r="W252" s="28">
        <v>10.5875</v>
      </c>
      <c r="Z252" s="27">
        <v>33.25</v>
      </c>
      <c r="AA252" s="28">
        <v>13.7224</v>
      </c>
    </row>
    <row r="253" spans="2:27" x14ac:dyDescent="0.25">
      <c r="B253" s="29">
        <v>39.75</v>
      </c>
      <c r="C253" s="30">
        <v>7.5134999999999996</v>
      </c>
      <c r="F253" s="27">
        <v>145.5</v>
      </c>
      <c r="G253" s="31">
        <v>3.7424900000000001</v>
      </c>
      <c r="J253" s="29">
        <v>78</v>
      </c>
      <c r="K253" s="32">
        <v>9.6087100000000003</v>
      </c>
      <c r="N253" s="27">
        <v>16.25</v>
      </c>
      <c r="O253" s="28">
        <v>9.0662000000000003</v>
      </c>
      <c r="R253" s="27">
        <v>28.25</v>
      </c>
      <c r="S253" s="28">
        <v>10.585900000000001</v>
      </c>
      <c r="V253" s="29">
        <v>29.25</v>
      </c>
      <c r="W253" s="30">
        <v>10.5448</v>
      </c>
      <c r="Z253" s="29">
        <v>119</v>
      </c>
      <c r="AA253" s="30">
        <v>13.697100000000001</v>
      </c>
    </row>
    <row r="254" spans="2:27" x14ac:dyDescent="0.25">
      <c r="B254" s="29">
        <v>152.75</v>
      </c>
      <c r="C254" s="30">
        <v>7.5007599999999996</v>
      </c>
      <c r="F254" s="27">
        <v>157.5</v>
      </c>
      <c r="G254" s="31">
        <v>3.7352500000000002</v>
      </c>
      <c r="J254" s="27">
        <v>35.75</v>
      </c>
      <c r="K254" s="31">
        <v>9.5933600000000006</v>
      </c>
      <c r="N254" s="27">
        <v>19.25</v>
      </c>
      <c r="O254" s="28">
        <v>9.0531600000000001</v>
      </c>
      <c r="R254" s="29">
        <v>20.5</v>
      </c>
      <c r="S254" s="30">
        <v>10.5564</v>
      </c>
      <c r="V254" s="27">
        <v>132.5</v>
      </c>
      <c r="W254" s="28">
        <v>10.539400000000001</v>
      </c>
      <c r="Z254" s="27">
        <v>24.75</v>
      </c>
      <c r="AA254" s="28">
        <v>13.640499999999999</v>
      </c>
    </row>
    <row r="255" spans="2:27" x14ac:dyDescent="0.25">
      <c r="B255" s="27">
        <v>25</v>
      </c>
      <c r="C255" s="28">
        <v>7.4945199999999996</v>
      </c>
      <c r="F255" s="27">
        <v>16.5</v>
      </c>
      <c r="G255" s="31">
        <v>3.7351999999999999</v>
      </c>
      <c r="J255" s="27">
        <v>118.25</v>
      </c>
      <c r="K255" s="31">
        <v>9.5838999999999999</v>
      </c>
      <c r="N255" s="27">
        <v>129.25</v>
      </c>
      <c r="O255" s="28">
        <v>9.0249799999999993</v>
      </c>
      <c r="R255" s="29">
        <v>34.5</v>
      </c>
      <c r="S255" s="30">
        <v>10.411899999999999</v>
      </c>
      <c r="V255" s="29">
        <v>7.75</v>
      </c>
      <c r="W255" s="30">
        <v>10.4635</v>
      </c>
      <c r="Z255" s="29">
        <v>13.5</v>
      </c>
      <c r="AA255" s="30">
        <v>13.628299999999999</v>
      </c>
    </row>
    <row r="256" spans="2:27" x14ac:dyDescent="0.25">
      <c r="B256" s="29">
        <v>36.75</v>
      </c>
      <c r="C256" s="30">
        <v>7.4892200000000004</v>
      </c>
      <c r="F256" s="29">
        <v>15.25</v>
      </c>
      <c r="G256" s="32">
        <v>3.7346300000000001</v>
      </c>
      <c r="J256" s="27">
        <v>20.25</v>
      </c>
      <c r="K256" s="31">
        <v>9.5598100000000006</v>
      </c>
      <c r="N256" s="27">
        <v>42.75</v>
      </c>
      <c r="O256" s="28">
        <v>9.0029800000000009</v>
      </c>
      <c r="R256" s="27">
        <v>21.25</v>
      </c>
      <c r="S256" s="28">
        <v>10.411099999999999</v>
      </c>
      <c r="V256" s="27">
        <v>137</v>
      </c>
      <c r="W256" s="28">
        <v>10.456300000000001</v>
      </c>
      <c r="Z256" s="29">
        <v>33</v>
      </c>
      <c r="AA256" s="30">
        <v>13.56</v>
      </c>
    </row>
    <row r="257" spans="2:27" x14ac:dyDescent="0.25">
      <c r="B257" s="29">
        <v>146.75</v>
      </c>
      <c r="C257" s="30">
        <v>7.4844400000000002</v>
      </c>
      <c r="F257" s="27">
        <v>106</v>
      </c>
      <c r="G257" s="31">
        <v>3.72546</v>
      </c>
      <c r="J257" s="27">
        <v>164.25</v>
      </c>
      <c r="K257" s="31">
        <v>9.5459800000000001</v>
      </c>
      <c r="N257" s="27">
        <v>117.75</v>
      </c>
      <c r="O257" s="28">
        <v>8.9984900000000003</v>
      </c>
      <c r="R257" s="29">
        <v>139.5</v>
      </c>
      <c r="S257" s="30">
        <v>10.393599999999999</v>
      </c>
      <c r="V257" s="27">
        <v>19</v>
      </c>
      <c r="W257" s="28">
        <v>10.4337</v>
      </c>
      <c r="Z257" s="27">
        <v>8.25</v>
      </c>
      <c r="AA257" s="28">
        <v>13.5542</v>
      </c>
    </row>
    <row r="258" spans="2:27" x14ac:dyDescent="0.25">
      <c r="B258" s="29">
        <v>126.75</v>
      </c>
      <c r="C258" s="30">
        <v>7.4522000000000004</v>
      </c>
      <c r="F258" s="27">
        <v>144.5</v>
      </c>
      <c r="G258" s="31">
        <v>3.7106400000000002</v>
      </c>
      <c r="J258" s="29">
        <v>127.5</v>
      </c>
      <c r="K258" s="32">
        <v>9.5448599999999999</v>
      </c>
      <c r="N258" s="29">
        <v>3.5</v>
      </c>
      <c r="O258" s="30">
        <v>8.9672599999999996</v>
      </c>
      <c r="R258" s="29">
        <v>154</v>
      </c>
      <c r="S258" s="30">
        <v>10.2798</v>
      </c>
      <c r="V258" s="29">
        <v>16.25</v>
      </c>
      <c r="W258" s="30">
        <v>10.4267</v>
      </c>
      <c r="Z258" s="27">
        <v>151.75</v>
      </c>
      <c r="AA258" s="28">
        <v>13.5443</v>
      </c>
    </row>
    <row r="259" spans="2:27" x14ac:dyDescent="0.25">
      <c r="B259" s="27">
        <v>151</v>
      </c>
      <c r="C259" s="28">
        <v>7.4299099999999996</v>
      </c>
      <c r="F259" s="29">
        <v>20.75</v>
      </c>
      <c r="G259" s="32">
        <v>3.7104699999999999</v>
      </c>
      <c r="J259" s="27">
        <v>9.75</v>
      </c>
      <c r="K259" s="31">
        <v>9.5413999999999994</v>
      </c>
      <c r="N259" s="29">
        <v>176.5</v>
      </c>
      <c r="O259" s="30">
        <v>8.9608299999999996</v>
      </c>
      <c r="R259" s="29">
        <v>112.5</v>
      </c>
      <c r="S259" s="30">
        <v>10.2608</v>
      </c>
      <c r="V259" s="29">
        <v>47.75</v>
      </c>
      <c r="W259" s="30">
        <v>10.383699999999999</v>
      </c>
      <c r="Z259" s="27">
        <v>47.75</v>
      </c>
      <c r="AA259" s="28">
        <v>13.5328</v>
      </c>
    </row>
    <row r="260" spans="2:27" x14ac:dyDescent="0.25">
      <c r="B260" s="29">
        <v>154.25</v>
      </c>
      <c r="C260" s="30">
        <v>7.3833299999999999</v>
      </c>
      <c r="F260" s="29">
        <v>17.25</v>
      </c>
      <c r="G260" s="32">
        <v>3.70872</v>
      </c>
      <c r="J260" s="29">
        <v>13.5</v>
      </c>
      <c r="K260" s="32">
        <v>9.5242199999999997</v>
      </c>
      <c r="N260" s="27">
        <v>132.25</v>
      </c>
      <c r="O260" s="28">
        <v>8.9494000000000007</v>
      </c>
      <c r="R260" s="29">
        <v>30.5</v>
      </c>
      <c r="S260" s="30">
        <v>10.1821</v>
      </c>
      <c r="V260" s="29">
        <v>136.75</v>
      </c>
      <c r="W260" s="30">
        <v>10.3453</v>
      </c>
      <c r="Z260" s="29">
        <v>102.5</v>
      </c>
      <c r="AA260" s="30">
        <v>13.4969</v>
      </c>
    </row>
    <row r="261" spans="2:27" x14ac:dyDescent="0.25">
      <c r="B261" s="29">
        <v>147.75</v>
      </c>
      <c r="C261" s="30">
        <v>7.3658200000000003</v>
      </c>
      <c r="F261" s="27">
        <v>58.5</v>
      </c>
      <c r="G261" s="31">
        <v>3.7082099999999998</v>
      </c>
      <c r="J261" s="27">
        <v>32.75</v>
      </c>
      <c r="K261" s="31">
        <v>9.5140499999999992</v>
      </c>
      <c r="N261" s="27">
        <v>125.75</v>
      </c>
      <c r="O261" s="28">
        <v>8.9312100000000001</v>
      </c>
      <c r="R261" s="29">
        <v>32.5</v>
      </c>
      <c r="S261" s="30">
        <v>10.1561</v>
      </c>
      <c r="V261" s="29">
        <v>150.75</v>
      </c>
      <c r="W261" s="30">
        <v>10.3194</v>
      </c>
      <c r="Z261" s="29">
        <v>25.5</v>
      </c>
      <c r="AA261" s="30">
        <v>13.443</v>
      </c>
    </row>
    <row r="262" spans="2:27" x14ac:dyDescent="0.25">
      <c r="B262" s="27">
        <v>155</v>
      </c>
      <c r="C262" s="28">
        <v>7.3601099999999997</v>
      </c>
      <c r="F262" s="27">
        <v>156</v>
      </c>
      <c r="G262" s="31">
        <v>3.6958199999999999</v>
      </c>
      <c r="J262" s="27">
        <v>149.75</v>
      </c>
      <c r="K262" s="31">
        <v>9.5077499999999997</v>
      </c>
      <c r="N262" s="27">
        <v>22.75</v>
      </c>
      <c r="O262" s="28">
        <v>8.9276499999999999</v>
      </c>
      <c r="R262" s="27">
        <v>156.25</v>
      </c>
      <c r="S262" s="28">
        <v>10.1457</v>
      </c>
      <c r="V262" s="29">
        <v>17.25</v>
      </c>
      <c r="W262" s="30">
        <v>10.309200000000001</v>
      </c>
      <c r="Z262" s="29">
        <v>4.5</v>
      </c>
      <c r="AA262" s="30">
        <v>13.4397</v>
      </c>
    </row>
    <row r="263" spans="2:27" x14ac:dyDescent="0.25">
      <c r="B263" s="29">
        <v>38.75</v>
      </c>
      <c r="C263" s="30">
        <v>7.3241500000000004</v>
      </c>
      <c r="F263" s="29">
        <v>12.25</v>
      </c>
      <c r="G263" s="32">
        <v>3.6942300000000001</v>
      </c>
      <c r="J263" s="27">
        <v>19.25</v>
      </c>
      <c r="K263" s="31">
        <v>9.4975799999999992</v>
      </c>
      <c r="N263" s="27">
        <v>148.75</v>
      </c>
      <c r="O263" s="28">
        <v>8.9114900000000006</v>
      </c>
      <c r="R263" s="29">
        <v>161</v>
      </c>
      <c r="S263" s="30">
        <v>10.135300000000001</v>
      </c>
      <c r="V263" s="29">
        <v>24.25</v>
      </c>
      <c r="W263" s="30">
        <v>10.3048</v>
      </c>
      <c r="Z263" s="29">
        <v>11</v>
      </c>
      <c r="AA263" s="30">
        <v>13.419</v>
      </c>
    </row>
    <row r="264" spans="2:27" x14ac:dyDescent="0.25">
      <c r="B264" s="27">
        <v>154.5</v>
      </c>
      <c r="C264" s="28">
        <v>7.3204399999999996</v>
      </c>
      <c r="F264" s="27">
        <v>19</v>
      </c>
      <c r="G264" s="31">
        <v>3.6900499999999998</v>
      </c>
      <c r="J264" s="27">
        <v>155.75</v>
      </c>
      <c r="K264" s="31">
        <v>9.4815199999999997</v>
      </c>
      <c r="N264" s="29">
        <v>50</v>
      </c>
      <c r="O264" s="30">
        <v>8.9060699999999997</v>
      </c>
      <c r="R264" s="27">
        <v>155.25</v>
      </c>
      <c r="S264" s="28">
        <v>10.088100000000001</v>
      </c>
      <c r="V264" s="27">
        <v>160.5</v>
      </c>
      <c r="W264" s="28">
        <v>10.2859</v>
      </c>
      <c r="Z264" s="29">
        <v>133.5</v>
      </c>
      <c r="AA264" s="30">
        <v>13.3904</v>
      </c>
    </row>
    <row r="265" spans="2:27" x14ac:dyDescent="0.25">
      <c r="B265" s="29">
        <v>148.25</v>
      </c>
      <c r="C265" s="30">
        <v>7.3041200000000002</v>
      </c>
      <c r="F265" s="27">
        <v>88</v>
      </c>
      <c r="G265" s="31">
        <v>3.6654900000000001</v>
      </c>
      <c r="J265" s="29">
        <v>24</v>
      </c>
      <c r="K265" s="32">
        <v>9.4610800000000008</v>
      </c>
      <c r="N265" s="27">
        <v>146.75</v>
      </c>
      <c r="O265" s="28">
        <v>8.9000599999999999</v>
      </c>
      <c r="R265" s="27">
        <v>50.75</v>
      </c>
      <c r="S265" s="28">
        <v>10.041499999999999</v>
      </c>
      <c r="V265" s="27">
        <v>47</v>
      </c>
      <c r="W265" s="28">
        <v>10.2066</v>
      </c>
      <c r="Z265" s="29">
        <v>111</v>
      </c>
      <c r="AA265" s="30">
        <v>13.3726</v>
      </c>
    </row>
    <row r="266" spans="2:27" x14ac:dyDescent="0.25">
      <c r="B266" s="27">
        <v>152</v>
      </c>
      <c r="C266" s="28">
        <v>7.3015999999999996</v>
      </c>
      <c r="F266" s="29">
        <v>150.25</v>
      </c>
      <c r="G266" s="32">
        <v>3.6648200000000002</v>
      </c>
      <c r="J266" s="29">
        <v>32.5</v>
      </c>
      <c r="K266" s="32">
        <v>9.4437999999999995</v>
      </c>
      <c r="N266" s="27">
        <v>2.75</v>
      </c>
      <c r="O266" s="28">
        <v>8.8959200000000003</v>
      </c>
      <c r="R266" s="29">
        <v>158.5</v>
      </c>
      <c r="S266" s="30">
        <v>10.000400000000001</v>
      </c>
      <c r="V266" s="29">
        <v>122.75</v>
      </c>
      <c r="W266" s="30">
        <v>10.205</v>
      </c>
      <c r="Z266" s="29">
        <v>25</v>
      </c>
      <c r="AA266" s="30">
        <v>13.3611</v>
      </c>
    </row>
    <row r="267" spans="2:27" x14ac:dyDescent="0.25">
      <c r="B267" s="27">
        <v>92.5</v>
      </c>
      <c r="C267" s="28">
        <v>7.2948300000000001</v>
      </c>
      <c r="F267" s="27">
        <v>97.5</v>
      </c>
      <c r="G267" s="31">
        <v>3.6626699999999999</v>
      </c>
      <c r="J267" s="27">
        <v>86.25</v>
      </c>
      <c r="K267" s="31">
        <v>9.40822</v>
      </c>
      <c r="N267" s="27">
        <v>66.75</v>
      </c>
      <c r="O267" s="28">
        <v>8.8866099999999992</v>
      </c>
      <c r="R267" s="29">
        <v>25</v>
      </c>
      <c r="S267" s="30">
        <v>9.9992800000000006</v>
      </c>
      <c r="V267" s="29">
        <v>155.25</v>
      </c>
      <c r="W267" s="30">
        <v>10.1982</v>
      </c>
      <c r="Z267" s="29">
        <v>136</v>
      </c>
      <c r="AA267" s="30">
        <v>13.318899999999999</v>
      </c>
    </row>
    <row r="268" spans="2:27" x14ac:dyDescent="0.25">
      <c r="B268" s="27">
        <v>151.5</v>
      </c>
      <c r="C268" s="28">
        <v>7.2908499999999998</v>
      </c>
      <c r="F268" s="27">
        <v>15.5</v>
      </c>
      <c r="G268" s="31">
        <v>3.6379999999999999</v>
      </c>
      <c r="J268" s="27">
        <v>52.25</v>
      </c>
      <c r="K268" s="31">
        <v>9.3918499999999998</v>
      </c>
      <c r="N268" s="27">
        <v>82.75</v>
      </c>
      <c r="O268" s="28">
        <v>8.8782300000000003</v>
      </c>
      <c r="R268" s="29">
        <v>122.5</v>
      </c>
      <c r="S268" s="30">
        <v>9.9915299999999991</v>
      </c>
      <c r="V268" s="29">
        <v>84.25</v>
      </c>
      <c r="W268" s="30">
        <v>10.188499999999999</v>
      </c>
      <c r="Z268" s="27">
        <v>73.25</v>
      </c>
      <c r="AA268" s="28">
        <v>13.296099999999999</v>
      </c>
    </row>
    <row r="269" spans="2:27" x14ac:dyDescent="0.25">
      <c r="B269" s="27">
        <v>158.5</v>
      </c>
      <c r="C269" s="28">
        <v>7.2513100000000001</v>
      </c>
      <c r="F269" s="27">
        <v>25</v>
      </c>
      <c r="G269" s="31">
        <v>3.6373799999999998</v>
      </c>
      <c r="J269" s="29">
        <v>164.5</v>
      </c>
      <c r="K269" s="32">
        <v>9.3639899999999994</v>
      </c>
      <c r="N269" s="29">
        <v>5</v>
      </c>
      <c r="O269" s="30">
        <v>8.8689199999999992</v>
      </c>
      <c r="R269" s="27">
        <v>68.25</v>
      </c>
      <c r="S269" s="28">
        <v>9.9613999999999994</v>
      </c>
      <c r="V269" s="27">
        <v>69.5</v>
      </c>
      <c r="W269" s="28">
        <v>10.1839</v>
      </c>
      <c r="Z269" s="29">
        <v>35</v>
      </c>
      <c r="AA269" s="30">
        <v>13.290900000000001</v>
      </c>
    </row>
    <row r="270" spans="2:27" x14ac:dyDescent="0.25">
      <c r="B270" s="29">
        <v>123.75</v>
      </c>
      <c r="C270" s="30">
        <v>7.2497199999999999</v>
      </c>
      <c r="F270" s="27">
        <v>29</v>
      </c>
      <c r="G270" s="31">
        <v>3.6265700000000001</v>
      </c>
      <c r="J270" s="27">
        <v>54.25</v>
      </c>
      <c r="K270" s="31">
        <v>9.3551500000000001</v>
      </c>
      <c r="N270" s="29">
        <v>136.5</v>
      </c>
      <c r="O270" s="30">
        <v>8.8630800000000001</v>
      </c>
      <c r="R270" s="27">
        <v>18.25</v>
      </c>
      <c r="S270" s="28">
        <v>9.9427400000000006</v>
      </c>
      <c r="V270" s="27">
        <v>165.5</v>
      </c>
      <c r="W270" s="28">
        <v>10.1686</v>
      </c>
      <c r="Z270" s="27">
        <v>81.75</v>
      </c>
      <c r="AA270" s="28">
        <v>13.2867</v>
      </c>
    </row>
    <row r="271" spans="2:27" x14ac:dyDescent="0.25">
      <c r="B271" s="29">
        <v>22.75</v>
      </c>
      <c r="C271" s="30">
        <v>7.24322</v>
      </c>
      <c r="F271" s="29">
        <v>147.75</v>
      </c>
      <c r="G271" s="32">
        <v>3.60649</v>
      </c>
      <c r="J271" s="29">
        <v>20.5</v>
      </c>
      <c r="K271" s="32">
        <v>9.3369499999999999</v>
      </c>
      <c r="N271" s="27">
        <v>160.25</v>
      </c>
      <c r="O271" s="28">
        <v>8.8484400000000001</v>
      </c>
      <c r="R271" s="29">
        <v>40</v>
      </c>
      <c r="S271" s="30">
        <v>9.9193499999999997</v>
      </c>
      <c r="V271" s="29">
        <v>54.75</v>
      </c>
      <c r="W271" s="30">
        <v>10.154999999999999</v>
      </c>
      <c r="Z271" s="29">
        <v>85.5</v>
      </c>
      <c r="AA271" s="30">
        <v>13.267300000000001</v>
      </c>
    </row>
    <row r="272" spans="2:27" x14ac:dyDescent="0.25">
      <c r="B272" s="29">
        <v>154.75</v>
      </c>
      <c r="C272" s="30">
        <v>7.2327300000000001</v>
      </c>
      <c r="F272" s="29">
        <v>21.25</v>
      </c>
      <c r="G272" s="32">
        <v>3.5974300000000001</v>
      </c>
      <c r="J272" s="27">
        <v>48.75</v>
      </c>
      <c r="K272" s="31">
        <v>9.3355200000000007</v>
      </c>
      <c r="N272" s="29">
        <v>59.5</v>
      </c>
      <c r="O272" s="30">
        <v>8.8361599999999996</v>
      </c>
      <c r="R272" s="27">
        <v>27.75</v>
      </c>
      <c r="S272" s="28">
        <v>9.8791700000000002</v>
      </c>
      <c r="V272" s="27">
        <v>20.5</v>
      </c>
      <c r="W272" s="28">
        <v>10.1448</v>
      </c>
      <c r="Z272" s="29">
        <v>22.5</v>
      </c>
      <c r="AA272" s="30">
        <v>13.254799999999999</v>
      </c>
    </row>
    <row r="273" spans="2:27" x14ac:dyDescent="0.25">
      <c r="B273" s="27">
        <v>78</v>
      </c>
      <c r="C273" s="28">
        <v>7.1180899999999996</v>
      </c>
      <c r="F273" s="29">
        <v>117.75</v>
      </c>
      <c r="G273" s="32">
        <v>3.5782600000000002</v>
      </c>
      <c r="J273" s="27">
        <v>11.75</v>
      </c>
      <c r="K273" s="31">
        <v>9.3190500000000007</v>
      </c>
      <c r="N273" s="29">
        <v>0.5</v>
      </c>
      <c r="O273" s="30">
        <v>8.8329500000000003</v>
      </c>
      <c r="R273" s="27">
        <v>38.25</v>
      </c>
      <c r="S273" s="28">
        <v>9.8292300000000008</v>
      </c>
      <c r="V273" s="29">
        <v>13.75</v>
      </c>
      <c r="W273" s="30">
        <v>10.128</v>
      </c>
      <c r="Z273" s="27">
        <v>34.25</v>
      </c>
      <c r="AA273" s="28">
        <v>13.230399999999999</v>
      </c>
    </row>
    <row r="274" spans="2:27" x14ac:dyDescent="0.25">
      <c r="B274" s="27">
        <v>26</v>
      </c>
      <c r="C274" s="28">
        <v>7.1130500000000003</v>
      </c>
      <c r="F274" s="27">
        <v>32.5</v>
      </c>
      <c r="G274" s="31">
        <v>3.57803</v>
      </c>
      <c r="J274" s="29">
        <v>28.5</v>
      </c>
      <c r="K274" s="32">
        <v>9.3150899999999996</v>
      </c>
      <c r="N274" s="27">
        <v>158.75</v>
      </c>
      <c r="O274" s="28">
        <v>8.83066</v>
      </c>
      <c r="R274" s="29">
        <v>145</v>
      </c>
      <c r="S274" s="30">
        <v>9.81</v>
      </c>
      <c r="V274" s="29">
        <v>133.25</v>
      </c>
      <c r="W274" s="30">
        <v>10.117100000000001</v>
      </c>
      <c r="Z274" s="27">
        <v>65.25</v>
      </c>
      <c r="AA274" s="28">
        <v>13.2174</v>
      </c>
    </row>
    <row r="275" spans="2:27" x14ac:dyDescent="0.25">
      <c r="B275" s="29">
        <v>28.75</v>
      </c>
      <c r="C275" s="30">
        <v>7.0946100000000003</v>
      </c>
      <c r="F275" s="29">
        <v>32.25</v>
      </c>
      <c r="G275" s="32">
        <v>3.5769000000000002</v>
      </c>
      <c r="J275" s="29">
        <v>161</v>
      </c>
      <c r="K275" s="32">
        <v>9.3066499999999994</v>
      </c>
      <c r="N275" s="27">
        <v>1.75</v>
      </c>
      <c r="O275" s="28">
        <v>8.8249099999999991</v>
      </c>
      <c r="R275" s="27">
        <v>61.75</v>
      </c>
      <c r="S275" s="28">
        <v>9.80124</v>
      </c>
      <c r="V275" s="27">
        <v>13.5</v>
      </c>
      <c r="W275" s="28">
        <v>10.1104</v>
      </c>
      <c r="Z275" s="27">
        <v>152.25</v>
      </c>
      <c r="AA275" s="28">
        <v>13.213100000000001</v>
      </c>
    </row>
    <row r="276" spans="2:27" x14ac:dyDescent="0.25">
      <c r="B276" s="29">
        <v>152.25</v>
      </c>
      <c r="C276" s="30">
        <v>7.0737699999999997</v>
      </c>
      <c r="F276" s="29">
        <v>162.75</v>
      </c>
      <c r="G276" s="32">
        <v>3.5686399999999998</v>
      </c>
      <c r="J276" s="29">
        <v>138.5</v>
      </c>
      <c r="K276" s="32">
        <v>9.3015699999999999</v>
      </c>
      <c r="N276" s="27">
        <v>15.25</v>
      </c>
      <c r="O276" s="28">
        <v>8.8241499999999995</v>
      </c>
      <c r="R276" s="27">
        <v>32.75</v>
      </c>
      <c r="S276" s="28">
        <v>9.8006700000000002</v>
      </c>
      <c r="V276" s="29">
        <v>19.75</v>
      </c>
      <c r="W276" s="30">
        <v>10.0886</v>
      </c>
      <c r="Z276" s="29">
        <v>178</v>
      </c>
      <c r="AA276" s="30">
        <v>13.1919</v>
      </c>
    </row>
    <row r="277" spans="2:27" x14ac:dyDescent="0.25">
      <c r="B277" s="29">
        <v>144.25</v>
      </c>
      <c r="C277" s="30">
        <v>7.0709900000000001</v>
      </c>
      <c r="F277" s="29">
        <v>144.75</v>
      </c>
      <c r="G277" s="32">
        <v>3.5669400000000002</v>
      </c>
      <c r="J277" s="29">
        <v>148</v>
      </c>
      <c r="K277" s="32">
        <v>9.2784899999999997</v>
      </c>
      <c r="N277" s="29">
        <v>163</v>
      </c>
      <c r="O277" s="30">
        <v>8.8204200000000004</v>
      </c>
      <c r="R277" s="27">
        <v>19.75</v>
      </c>
      <c r="S277" s="28">
        <v>9.7518799999999999</v>
      </c>
      <c r="V277" s="29">
        <v>151.75</v>
      </c>
      <c r="W277" s="30">
        <v>10.083600000000001</v>
      </c>
      <c r="Z277" s="29">
        <v>55.5</v>
      </c>
      <c r="AA277" s="30">
        <v>13.1883</v>
      </c>
    </row>
    <row r="278" spans="2:27" x14ac:dyDescent="0.25">
      <c r="B278" s="27">
        <v>144.5</v>
      </c>
      <c r="C278" s="28">
        <v>7.0599800000000004</v>
      </c>
      <c r="F278" s="29">
        <v>83.75</v>
      </c>
      <c r="G278" s="32">
        <v>3.56671</v>
      </c>
      <c r="J278" s="29">
        <v>43</v>
      </c>
      <c r="K278" s="32">
        <v>9.2709600000000005</v>
      </c>
      <c r="N278" s="29">
        <v>73</v>
      </c>
      <c r="O278" s="30">
        <v>8.8178800000000006</v>
      </c>
      <c r="R278" s="29">
        <v>25.5</v>
      </c>
      <c r="S278" s="30">
        <v>9.7454199999999993</v>
      </c>
      <c r="V278" s="27">
        <v>147.5</v>
      </c>
      <c r="W278" s="28">
        <v>10.0603</v>
      </c>
      <c r="Z278" s="27">
        <v>32.75</v>
      </c>
      <c r="AA278" s="28">
        <v>13.1678</v>
      </c>
    </row>
    <row r="279" spans="2:27" x14ac:dyDescent="0.25">
      <c r="B279" s="27">
        <v>43.5</v>
      </c>
      <c r="C279" s="28">
        <v>7.0504199999999999</v>
      </c>
      <c r="F279" s="27">
        <v>132</v>
      </c>
      <c r="G279" s="31">
        <v>3.56304</v>
      </c>
      <c r="J279" s="27">
        <v>170.75</v>
      </c>
      <c r="K279" s="31">
        <v>9.2512399999999992</v>
      </c>
      <c r="N279" s="29">
        <v>69.5</v>
      </c>
      <c r="O279" s="30">
        <v>8.8134800000000002</v>
      </c>
      <c r="R279" s="29">
        <v>66</v>
      </c>
      <c r="S279" s="30">
        <v>9.7058099999999996</v>
      </c>
      <c r="V279" s="27">
        <v>42.5</v>
      </c>
      <c r="W279" s="28">
        <v>10.0579</v>
      </c>
      <c r="Z279" s="29">
        <v>122.5</v>
      </c>
      <c r="AA279" s="30">
        <v>13.1595</v>
      </c>
    </row>
    <row r="280" spans="2:27" x14ac:dyDescent="0.25">
      <c r="B280" s="29">
        <v>29.75</v>
      </c>
      <c r="C280" s="30">
        <v>7.0496299999999996</v>
      </c>
      <c r="F280" s="27">
        <v>159</v>
      </c>
      <c r="G280" s="31">
        <v>3.5531899999999998</v>
      </c>
      <c r="J280" s="27">
        <v>23.75</v>
      </c>
      <c r="K280" s="31">
        <v>9.2199299999999997</v>
      </c>
      <c r="N280" s="27">
        <v>156.25</v>
      </c>
      <c r="O280" s="28">
        <v>8.7822499999999994</v>
      </c>
      <c r="R280" s="29">
        <v>30</v>
      </c>
      <c r="S280" s="30">
        <v>9.6782599999999999</v>
      </c>
      <c r="V280" s="29">
        <v>15.25</v>
      </c>
      <c r="W280" s="30">
        <v>10.004899999999999</v>
      </c>
      <c r="Z280" s="27">
        <v>146.75</v>
      </c>
      <c r="AA280" s="28">
        <v>13.159000000000001</v>
      </c>
    </row>
    <row r="281" spans="2:27" x14ac:dyDescent="0.25">
      <c r="B281" s="29">
        <v>151.25</v>
      </c>
      <c r="C281" s="30">
        <v>7.0399399999999996</v>
      </c>
      <c r="F281" s="27">
        <v>114</v>
      </c>
      <c r="G281" s="31">
        <v>3.5493999999999999</v>
      </c>
      <c r="J281" s="27">
        <v>175.75</v>
      </c>
      <c r="K281" s="31">
        <v>9.2176899999999993</v>
      </c>
      <c r="N281" s="27">
        <v>10.75</v>
      </c>
      <c r="O281" s="28">
        <v>8.7624499999999994</v>
      </c>
      <c r="R281" s="27">
        <v>95.75</v>
      </c>
      <c r="S281" s="28">
        <v>9.6507000000000005</v>
      </c>
      <c r="V281" s="29">
        <v>40.25</v>
      </c>
      <c r="W281" s="30">
        <v>9.9969999999999999</v>
      </c>
      <c r="Z281" s="27">
        <v>27.25</v>
      </c>
      <c r="AA281" s="28">
        <v>13.136799999999999</v>
      </c>
    </row>
    <row r="282" spans="2:27" x14ac:dyDescent="0.25">
      <c r="B282" s="27">
        <v>76</v>
      </c>
      <c r="C282" s="28">
        <v>7.0386100000000003</v>
      </c>
      <c r="F282" s="29">
        <v>35.25</v>
      </c>
      <c r="G282" s="32">
        <v>3.5340099999999999</v>
      </c>
      <c r="J282" s="27">
        <v>40.25</v>
      </c>
      <c r="K282" s="31">
        <v>9.1692999999999998</v>
      </c>
      <c r="N282" s="29">
        <v>10.5</v>
      </c>
      <c r="O282" s="30">
        <v>8.7596600000000002</v>
      </c>
      <c r="R282" s="29">
        <v>22</v>
      </c>
      <c r="S282" s="30">
        <v>9.6280300000000008</v>
      </c>
      <c r="V282" s="29">
        <v>164.25</v>
      </c>
      <c r="W282" s="30">
        <v>9.9408700000000003</v>
      </c>
      <c r="Z282" s="27">
        <v>122.75</v>
      </c>
      <c r="AA282" s="28">
        <v>13.120699999999999</v>
      </c>
    </row>
    <row r="283" spans="2:27" x14ac:dyDescent="0.25">
      <c r="B283" s="29">
        <v>45.75</v>
      </c>
      <c r="C283" s="30">
        <v>6.9745299999999997</v>
      </c>
      <c r="F283" s="29">
        <v>66.75</v>
      </c>
      <c r="G283" s="32">
        <v>3.5327099999999998</v>
      </c>
      <c r="J283" s="27">
        <v>141.75</v>
      </c>
      <c r="K283" s="31">
        <v>9.1672600000000006</v>
      </c>
      <c r="N283" s="29">
        <v>166.5</v>
      </c>
      <c r="O283" s="30">
        <v>8.7594899999999996</v>
      </c>
      <c r="R283" s="29">
        <v>52.5</v>
      </c>
      <c r="S283" s="30">
        <v>9.5614399999999993</v>
      </c>
      <c r="V283" s="27">
        <v>173.5</v>
      </c>
      <c r="W283" s="28">
        <v>9.91812</v>
      </c>
      <c r="Z283" s="29">
        <v>10.5</v>
      </c>
      <c r="AA283" s="30">
        <v>13.109</v>
      </c>
    </row>
    <row r="284" spans="2:27" x14ac:dyDescent="0.25">
      <c r="B284" s="29">
        <v>38.25</v>
      </c>
      <c r="C284" s="30">
        <v>6.9734600000000002</v>
      </c>
      <c r="F284" s="27">
        <v>30</v>
      </c>
      <c r="G284" s="31">
        <v>3.48841</v>
      </c>
      <c r="J284" s="27">
        <v>38.25</v>
      </c>
      <c r="K284" s="31">
        <v>9.1587200000000006</v>
      </c>
      <c r="N284" s="29">
        <v>133</v>
      </c>
      <c r="O284" s="30">
        <v>8.7592300000000005</v>
      </c>
      <c r="R284" s="27">
        <v>145.25</v>
      </c>
      <c r="S284" s="28">
        <v>9.5567100000000007</v>
      </c>
      <c r="V284" s="29">
        <v>32.25</v>
      </c>
      <c r="W284" s="30">
        <v>9.9163999999999994</v>
      </c>
      <c r="Z284" s="27">
        <v>160.75</v>
      </c>
      <c r="AA284" s="28">
        <v>13.0562</v>
      </c>
    </row>
    <row r="285" spans="2:27" x14ac:dyDescent="0.25">
      <c r="B285" s="29">
        <v>37.25</v>
      </c>
      <c r="C285" s="30">
        <v>6.9450700000000003</v>
      </c>
      <c r="F285" s="29">
        <v>24.75</v>
      </c>
      <c r="G285" s="32">
        <v>3.4807800000000002</v>
      </c>
      <c r="J285" s="29">
        <v>169.5</v>
      </c>
      <c r="K285" s="32">
        <v>9.1563800000000004</v>
      </c>
      <c r="N285" s="29">
        <v>28</v>
      </c>
      <c r="O285" s="30">
        <v>8.7577099999999994</v>
      </c>
      <c r="R285" s="27">
        <v>34.75</v>
      </c>
      <c r="S285" s="28">
        <v>9.5528300000000002</v>
      </c>
      <c r="V285" s="29">
        <v>133.75</v>
      </c>
      <c r="W285" s="30">
        <v>9.9040499999999998</v>
      </c>
      <c r="Z285" s="27">
        <v>11.75</v>
      </c>
      <c r="AA285" s="28">
        <v>13.048999999999999</v>
      </c>
    </row>
    <row r="286" spans="2:27" x14ac:dyDescent="0.25">
      <c r="B286" s="29">
        <v>37.75</v>
      </c>
      <c r="C286" s="30">
        <v>6.9307400000000001</v>
      </c>
      <c r="F286" s="29">
        <v>160.75</v>
      </c>
      <c r="G286" s="32">
        <v>3.4756900000000002</v>
      </c>
      <c r="J286" s="29">
        <v>165.5</v>
      </c>
      <c r="K286" s="32">
        <v>9.1503899999999998</v>
      </c>
      <c r="N286" s="29">
        <v>122.5</v>
      </c>
      <c r="O286" s="30">
        <v>8.7552599999999998</v>
      </c>
      <c r="R286" s="27">
        <v>32.25</v>
      </c>
      <c r="S286" s="28">
        <v>9.5524000000000004</v>
      </c>
      <c r="V286" s="27">
        <v>149.5</v>
      </c>
      <c r="W286" s="28">
        <v>9.8608399999999996</v>
      </c>
      <c r="Z286" s="29">
        <v>50</v>
      </c>
      <c r="AA286" s="30">
        <v>13.029500000000001</v>
      </c>
    </row>
    <row r="287" spans="2:27" x14ac:dyDescent="0.25">
      <c r="B287" s="29">
        <v>148.75</v>
      </c>
      <c r="C287" s="30">
        <v>6.9177400000000002</v>
      </c>
      <c r="F287" s="27">
        <v>130.5</v>
      </c>
      <c r="G287" s="31">
        <v>3.46279</v>
      </c>
      <c r="J287" s="29">
        <v>65</v>
      </c>
      <c r="K287" s="32">
        <v>9.1428600000000007</v>
      </c>
      <c r="N287" s="29">
        <v>88.5</v>
      </c>
      <c r="O287" s="30">
        <v>8.7218300000000006</v>
      </c>
      <c r="R287" s="27">
        <v>159.25</v>
      </c>
      <c r="S287" s="28">
        <v>9.5475200000000005</v>
      </c>
      <c r="V287" s="29">
        <v>31.25</v>
      </c>
      <c r="W287" s="30">
        <v>9.8599200000000007</v>
      </c>
      <c r="Z287" s="27">
        <v>166.75</v>
      </c>
      <c r="AA287" s="28">
        <v>13.023899999999999</v>
      </c>
    </row>
    <row r="288" spans="2:27" x14ac:dyDescent="0.25">
      <c r="B288" s="29">
        <v>68.25</v>
      </c>
      <c r="C288" s="30">
        <v>6.9039400000000004</v>
      </c>
      <c r="F288" s="29">
        <v>120.25</v>
      </c>
      <c r="G288" s="32">
        <v>3.4420199999999999</v>
      </c>
      <c r="J288" s="29">
        <v>158.5</v>
      </c>
      <c r="K288" s="32">
        <v>9.1355400000000007</v>
      </c>
      <c r="N288" s="27">
        <v>169.25</v>
      </c>
      <c r="O288" s="28">
        <v>8.7182700000000004</v>
      </c>
      <c r="R288" s="29">
        <v>20</v>
      </c>
      <c r="S288" s="30">
        <v>9.5242699999999996</v>
      </c>
      <c r="V288" s="27">
        <v>28.5</v>
      </c>
      <c r="W288" s="28">
        <v>9.8442600000000002</v>
      </c>
      <c r="Z288" s="29">
        <v>100</v>
      </c>
      <c r="AA288" s="30">
        <v>12.9999</v>
      </c>
    </row>
    <row r="289" spans="2:27" x14ac:dyDescent="0.25">
      <c r="B289" s="29">
        <v>157.25</v>
      </c>
      <c r="C289" s="30">
        <v>6.8983600000000003</v>
      </c>
      <c r="F289" s="27">
        <v>43.5</v>
      </c>
      <c r="G289" s="31">
        <v>3.4167299999999998</v>
      </c>
      <c r="J289" s="29">
        <v>23</v>
      </c>
      <c r="K289" s="32">
        <v>9.1267999999999994</v>
      </c>
      <c r="N289" s="27">
        <v>149.75</v>
      </c>
      <c r="O289" s="28">
        <v>8.7131900000000009</v>
      </c>
      <c r="R289" s="27">
        <v>144.25</v>
      </c>
      <c r="S289" s="28">
        <v>9.4987300000000001</v>
      </c>
      <c r="V289" s="27">
        <v>36.5</v>
      </c>
      <c r="W289" s="28">
        <v>9.8003599999999995</v>
      </c>
      <c r="Z289" s="29">
        <v>96</v>
      </c>
      <c r="AA289" s="30">
        <v>12.978899999999999</v>
      </c>
    </row>
    <row r="290" spans="2:27" x14ac:dyDescent="0.25">
      <c r="B290" s="29">
        <v>32.75</v>
      </c>
      <c r="C290" s="30">
        <v>6.8600199999999996</v>
      </c>
      <c r="F290" s="29">
        <v>32.75</v>
      </c>
      <c r="G290" s="32">
        <v>3.3972699999999998</v>
      </c>
      <c r="J290" s="27">
        <v>159.25</v>
      </c>
      <c r="K290" s="31">
        <v>9.1212099999999996</v>
      </c>
      <c r="N290" s="27">
        <v>147.25</v>
      </c>
      <c r="O290" s="28">
        <v>8.6995699999999996</v>
      </c>
      <c r="R290" s="29">
        <v>155.5</v>
      </c>
      <c r="S290" s="30">
        <v>9.4954300000000007</v>
      </c>
      <c r="V290" s="29">
        <v>35.25</v>
      </c>
      <c r="W290" s="30">
        <v>9.7949800000000007</v>
      </c>
      <c r="Z290" s="29">
        <v>117.5</v>
      </c>
      <c r="AA290" s="30">
        <v>12.960100000000001</v>
      </c>
    </row>
    <row r="291" spans="2:27" x14ac:dyDescent="0.25">
      <c r="B291" s="29">
        <v>25.75</v>
      </c>
      <c r="C291" s="30">
        <v>6.8552400000000002</v>
      </c>
      <c r="F291" s="27">
        <v>75</v>
      </c>
      <c r="G291" s="31">
        <v>3.38788</v>
      </c>
      <c r="J291" s="27">
        <v>133.25</v>
      </c>
      <c r="K291" s="31">
        <v>9.1059599999999996</v>
      </c>
      <c r="N291" s="27">
        <v>165.25</v>
      </c>
      <c r="O291" s="28">
        <v>8.6751900000000006</v>
      </c>
      <c r="R291" s="29">
        <v>40.5</v>
      </c>
      <c r="S291" s="30">
        <v>9.4949999999999992</v>
      </c>
      <c r="V291" s="29">
        <v>61.75</v>
      </c>
      <c r="W291" s="30">
        <v>9.7905200000000008</v>
      </c>
      <c r="Z291" s="27">
        <v>28.75</v>
      </c>
      <c r="AA291" s="28">
        <v>12.950699999999999</v>
      </c>
    </row>
    <row r="292" spans="2:27" x14ac:dyDescent="0.25">
      <c r="B292" s="27">
        <v>145</v>
      </c>
      <c r="C292" s="28">
        <v>6.8479400000000004</v>
      </c>
      <c r="F292" s="29">
        <v>55.25</v>
      </c>
      <c r="G292" s="32">
        <v>3.3864100000000001</v>
      </c>
      <c r="J292" s="29">
        <v>47.5</v>
      </c>
      <c r="K292" s="32">
        <v>9.1021900000000002</v>
      </c>
      <c r="N292" s="27">
        <v>9.75</v>
      </c>
      <c r="O292" s="28">
        <v>8.6652100000000001</v>
      </c>
      <c r="R292" s="29">
        <v>48</v>
      </c>
      <c r="S292" s="30">
        <v>9.4397500000000001</v>
      </c>
      <c r="V292" s="27">
        <v>124.5</v>
      </c>
      <c r="W292" s="28">
        <v>9.7598800000000008</v>
      </c>
      <c r="Z292" s="29">
        <v>1.5</v>
      </c>
      <c r="AA292" s="30">
        <v>12.8924</v>
      </c>
    </row>
    <row r="293" spans="2:27" x14ac:dyDescent="0.25">
      <c r="B293" s="27">
        <v>36</v>
      </c>
      <c r="C293" s="28">
        <v>6.8198100000000004</v>
      </c>
      <c r="F293" s="27">
        <v>8</v>
      </c>
      <c r="G293" s="31">
        <v>3.3859599999999999</v>
      </c>
      <c r="J293" s="27">
        <v>35.25</v>
      </c>
      <c r="K293" s="31">
        <v>9.0965000000000007</v>
      </c>
      <c r="N293" s="29">
        <v>175.5</v>
      </c>
      <c r="O293" s="30">
        <v>8.6602099999999993</v>
      </c>
      <c r="R293" s="29">
        <v>118</v>
      </c>
      <c r="S293" s="30">
        <v>9.4139199999999992</v>
      </c>
      <c r="V293" s="27">
        <v>26</v>
      </c>
      <c r="W293" s="28">
        <v>9.7582799999999992</v>
      </c>
      <c r="Z293" s="27">
        <v>159.25</v>
      </c>
      <c r="AA293" s="28">
        <v>12.880599999999999</v>
      </c>
    </row>
    <row r="294" spans="2:27" x14ac:dyDescent="0.25">
      <c r="B294" s="27">
        <v>143.5</v>
      </c>
      <c r="C294" s="28">
        <v>6.8152999999999997</v>
      </c>
      <c r="F294" s="27">
        <v>125</v>
      </c>
      <c r="G294" s="31">
        <v>3.3813200000000001</v>
      </c>
      <c r="J294" s="27">
        <v>70.25</v>
      </c>
      <c r="K294" s="31">
        <v>9.0943699999999996</v>
      </c>
      <c r="N294" s="27">
        <v>87.25</v>
      </c>
      <c r="O294" s="28">
        <v>8.6563999999999997</v>
      </c>
      <c r="R294" s="27">
        <v>54.75</v>
      </c>
      <c r="S294" s="28">
        <v>9.32423</v>
      </c>
      <c r="V294" s="27">
        <v>173</v>
      </c>
      <c r="W294" s="28">
        <v>9.7148400000000006</v>
      </c>
      <c r="Z294" s="27">
        <v>144.25</v>
      </c>
      <c r="AA294" s="28">
        <v>12.8802</v>
      </c>
    </row>
    <row r="295" spans="2:27" x14ac:dyDescent="0.25">
      <c r="B295" s="29">
        <v>78.75</v>
      </c>
      <c r="C295" s="30">
        <v>6.7949999999999999</v>
      </c>
      <c r="F295" s="29">
        <v>127.75</v>
      </c>
      <c r="G295" s="32">
        <v>3.3762799999999999</v>
      </c>
      <c r="J295" s="27">
        <v>5.25</v>
      </c>
      <c r="K295" s="31">
        <v>9.0758600000000005</v>
      </c>
      <c r="N295" s="29">
        <v>43.5</v>
      </c>
      <c r="O295" s="30">
        <v>8.6512399999999996</v>
      </c>
      <c r="R295" s="27">
        <v>153.75</v>
      </c>
      <c r="S295" s="28">
        <v>9.3189200000000003</v>
      </c>
      <c r="V295" s="27">
        <v>25.5</v>
      </c>
      <c r="W295" s="28">
        <v>9.7114100000000008</v>
      </c>
      <c r="Z295" s="27">
        <v>164.25</v>
      </c>
      <c r="AA295" s="28">
        <v>12.872999999999999</v>
      </c>
    </row>
    <row r="296" spans="2:27" x14ac:dyDescent="0.25">
      <c r="B296" s="27">
        <v>39.5</v>
      </c>
      <c r="C296" s="28">
        <v>6.7831900000000003</v>
      </c>
      <c r="F296" s="29">
        <v>120.75</v>
      </c>
      <c r="G296" s="32">
        <v>3.3728899999999999</v>
      </c>
      <c r="J296" s="29">
        <v>130.5</v>
      </c>
      <c r="K296" s="32">
        <v>9.0700699999999994</v>
      </c>
      <c r="N296" s="29">
        <v>57.5</v>
      </c>
      <c r="O296" s="30">
        <v>8.6407500000000006</v>
      </c>
      <c r="R296" s="29">
        <v>57</v>
      </c>
      <c r="S296" s="30">
        <v>9.2916500000000006</v>
      </c>
      <c r="V296" s="29">
        <v>14.75</v>
      </c>
      <c r="W296" s="30">
        <v>9.7071799999999993</v>
      </c>
      <c r="Z296" s="29">
        <v>169.5</v>
      </c>
      <c r="AA296" s="30">
        <v>12.87</v>
      </c>
    </row>
    <row r="297" spans="2:27" x14ac:dyDescent="0.25">
      <c r="B297" s="29">
        <v>39.25</v>
      </c>
      <c r="C297" s="30">
        <v>6.7019900000000003</v>
      </c>
      <c r="F297" s="29">
        <v>147.25</v>
      </c>
      <c r="G297" s="32">
        <v>3.3677999999999999</v>
      </c>
      <c r="J297" s="27">
        <v>57.75</v>
      </c>
      <c r="K297" s="31">
        <v>9.0565499999999997</v>
      </c>
      <c r="N297" s="29">
        <v>78</v>
      </c>
      <c r="O297" s="30">
        <v>8.6383799999999997</v>
      </c>
      <c r="R297" s="29">
        <v>33</v>
      </c>
      <c r="S297" s="30">
        <v>9.2883499999999994</v>
      </c>
      <c r="V297" s="29">
        <v>9.75</v>
      </c>
      <c r="W297" s="30">
        <v>9.7039799999999996</v>
      </c>
      <c r="Z297" s="27">
        <v>17.75</v>
      </c>
      <c r="AA297" s="28">
        <v>12.8591</v>
      </c>
    </row>
    <row r="298" spans="2:27" x14ac:dyDescent="0.25">
      <c r="B298" s="27">
        <v>150.5</v>
      </c>
      <c r="C298" s="28">
        <v>6.6863299999999999</v>
      </c>
      <c r="F298" s="29">
        <v>152.25</v>
      </c>
      <c r="G298" s="32">
        <v>3.3623699999999999</v>
      </c>
      <c r="J298" s="27">
        <v>154.75</v>
      </c>
      <c r="K298" s="31">
        <v>9.0322499999999994</v>
      </c>
      <c r="N298" s="27">
        <v>4.75</v>
      </c>
      <c r="O298" s="28">
        <v>8.6351600000000008</v>
      </c>
      <c r="R298" s="29">
        <v>137.5</v>
      </c>
      <c r="S298" s="30">
        <v>9.2773000000000003</v>
      </c>
      <c r="V298" s="27">
        <v>144</v>
      </c>
      <c r="W298" s="28">
        <v>9.6942599999999999</v>
      </c>
      <c r="Z298" s="27">
        <v>5.25</v>
      </c>
      <c r="AA298" s="28">
        <v>12.8537</v>
      </c>
    </row>
    <row r="299" spans="2:27" x14ac:dyDescent="0.25">
      <c r="B299" s="27">
        <v>36.5</v>
      </c>
      <c r="C299" s="28">
        <v>6.6311299999999997</v>
      </c>
      <c r="F299" s="27">
        <v>30.5</v>
      </c>
      <c r="G299" s="31">
        <v>3.3541099999999999</v>
      </c>
      <c r="J299" s="29">
        <v>141</v>
      </c>
      <c r="K299" s="32">
        <v>9.0305199999999992</v>
      </c>
      <c r="N299" s="29">
        <v>139</v>
      </c>
      <c r="O299" s="30">
        <v>8.6330500000000008</v>
      </c>
      <c r="R299" s="29">
        <v>156.5</v>
      </c>
      <c r="S299" s="30">
        <v>9.2659599999999998</v>
      </c>
      <c r="V299" s="29">
        <v>165.75</v>
      </c>
      <c r="W299" s="30">
        <v>9.6721900000000005</v>
      </c>
      <c r="Z299" s="29">
        <v>86</v>
      </c>
      <c r="AA299" s="30">
        <v>12.837</v>
      </c>
    </row>
    <row r="300" spans="2:27" x14ac:dyDescent="0.25">
      <c r="B300" s="29">
        <v>147.25</v>
      </c>
      <c r="C300" s="30">
        <v>6.6278199999999998</v>
      </c>
      <c r="F300" s="27">
        <v>150.5</v>
      </c>
      <c r="G300" s="31">
        <v>3.3489</v>
      </c>
      <c r="J300" s="29">
        <v>48.5</v>
      </c>
      <c r="K300" s="32">
        <v>9.0213699999999992</v>
      </c>
      <c r="N300" s="29">
        <v>14.5</v>
      </c>
      <c r="O300" s="30">
        <v>8.6299100000000006</v>
      </c>
      <c r="R300" s="27">
        <v>139.75</v>
      </c>
      <c r="S300" s="28">
        <v>9.2043999999999997</v>
      </c>
      <c r="V300" s="29">
        <v>152.75</v>
      </c>
      <c r="W300" s="30">
        <v>9.6470400000000005</v>
      </c>
      <c r="Z300" s="29">
        <v>110</v>
      </c>
      <c r="AA300" s="30">
        <v>12.836499999999999</v>
      </c>
    </row>
    <row r="301" spans="2:27" x14ac:dyDescent="0.25">
      <c r="B301" s="27">
        <v>146</v>
      </c>
      <c r="C301" s="28">
        <v>6.6229100000000001</v>
      </c>
      <c r="F301" s="29">
        <v>31.25</v>
      </c>
      <c r="G301" s="32">
        <v>3.3376999999999999</v>
      </c>
      <c r="J301" s="27">
        <v>25.25</v>
      </c>
      <c r="K301" s="31">
        <v>8.9976800000000008</v>
      </c>
      <c r="N301" s="29">
        <v>42</v>
      </c>
      <c r="O301" s="30">
        <v>8.6272099999999998</v>
      </c>
      <c r="R301" s="27">
        <v>100.25</v>
      </c>
      <c r="S301" s="28">
        <v>9.1963600000000003</v>
      </c>
      <c r="V301" s="29">
        <v>119.75</v>
      </c>
      <c r="W301" s="30">
        <v>9.6343499999999995</v>
      </c>
      <c r="Z301" s="29">
        <v>69</v>
      </c>
      <c r="AA301" s="30">
        <v>12.8148</v>
      </c>
    </row>
    <row r="302" spans="2:27" x14ac:dyDescent="0.25">
      <c r="B302" s="29">
        <v>31.75</v>
      </c>
      <c r="C302" s="30">
        <v>6.6101700000000001</v>
      </c>
      <c r="F302" s="29">
        <v>142.25</v>
      </c>
      <c r="G302" s="32">
        <v>3.32497</v>
      </c>
      <c r="J302" s="29">
        <v>28</v>
      </c>
      <c r="K302" s="32">
        <v>8.9829399999999993</v>
      </c>
      <c r="N302" s="27">
        <v>20.25</v>
      </c>
      <c r="O302" s="28">
        <v>8.6039300000000001</v>
      </c>
      <c r="R302" s="27">
        <v>154.25</v>
      </c>
      <c r="S302" s="28">
        <v>9.1960700000000006</v>
      </c>
      <c r="V302" s="27">
        <v>148</v>
      </c>
      <c r="W302" s="28">
        <v>9.6224600000000002</v>
      </c>
      <c r="Z302" s="29">
        <v>79.5</v>
      </c>
      <c r="AA302" s="30">
        <v>12.770799999999999</v>
      </c>
    </row>
    <row r="303" spans="2:27" x14ac:dyDescent="0.25">
      <c r="B303" s="27">
        <v>146.5</v>
      </c>
      <c r="C303" s="28">
        <v>6.5781900000000002</v>
      </c>
      <c r="F303" s="27">
        <v>87.5</v>
      </c>
      <c r="G303" s="31">
        <v>3.3211200000000001</v>
      </c>
      <c r="J303" s="27">
        <v>46.75</v>
      </c>
      <c r="K303" s="31">
        <v>8.9723600000000001</v>
      </c>
      <c r="N303" s="27">
        <v>23.75</v>
      </c>
      <c r="O303" s="28">
        <v>8.5985999999999994</v>
      </c>
      <c r="R303" s="27">
        <v>35.75</v>
      </c>
      <c r="S303" s="28">
        <v>9.1758400000000009</v>
      </c>
      <c r="V303" s="29">
        <v>152.25</v>
      </c>
      <c r="W303" s="30">
        <v>9.5463199999999997</v>
      </c>
      <c r="Z303" s="27">
        <v>117.75</v>
      </c>
      <c r="AA303" s="28">
        <v>12.750400000000001</v>
      </c>
    </row>
    <row r="304" spans="2:27" x14ac:dyDescent="0.25">
      <c r="B304" s="27">
        <v>148.5</v>
      </c>
      <c r="C304" s="28">
        <v>6.53573</v>
      </c>
      <c r="F304" s="27">
        <v>31.5</v>
      </c>
      <c r="G304" s="31">
        <v>3.3121299999999998</v>
      </c>
      <c r="J304" s="27">
        <v>143.75</v>
      </c>
      <c r="K304" s="31">
        <v>8.9679900000000004</v>
      </c>
      <c r="N304" s="29">
        <v>123</v>
      </c>
      <c r="O304" s="30">
        <v>8.5854800000000004</v>
      </c>
      <c r="R304" s="29">
        <v>148</v>
      </c>
      <c r="S304" s="30">
        <v>9.1547400000000003</v>
      </c>
      <c r="V304" s="29">
        <v>48.75</v>
      </c>
      <c r="W304" s="30">
        <v>9.5025300000000001</v>
      </c>
      <c r="Z304" s="27">
        <v>155.25</v>
      </c>
      <c r="AA304" s="28">
        <v>12.7492</v>
      </c>
    </row>
    <row r="305" spans="2:27" x14ac:dyDescent="0.25">
      <c r="B305" s="27">
        <v>147</v>
      </c>
      <c r="C305" s="28">
        <v>6.5343999999999998</v>
      </c>
      <c r="F305" s="29">
        <v>165.75</v>
      </c>
      <c r="G305" s="32">
        <v>3.3108300000000002</v>
      </c>
      <c r="J305" s="29">
        <v>25</v>
      </c>
      <c r="K305" s="32">
        <v>8.9657499999999999</v>
      </c>
      <c r="N305" s="27">
        <v>8.75</v>
      </c>
      <c r="O305" s="28">
        <v>8.5821000000000005</v>
      </c>
      <c r="R305" s="29">
        <v>80.5</v>
      </c>
      <c r="S305" s="30">
        <v>9.1406799999999997</v>
      </c>
      <c r="V305" s="29">
        <v>64.75</v>
      </c>
      <c r="W305" s="30">
        <v>9.4857200000000006</v>
      </c>
      <c r="Z305" s="29">
        <v>165</v>
      </c>
      <c r="AA305" s="30">
        <v>12.7331</v>
      </c>
    </row>
    <row r="306" spans="2:27" x14ac:dyDescent="0.25">
      <c r="B306" s="29">
        <v>41.25</v>
      </c>
      <c r="C306" s="30">
        <v>6.5332100000000004</v>
      </c>
      <c r="F306" s="27">
        <v>127.5</v>
      </c>
      <c r="G306" s="31">
        <v>3.2992300000000001</v>
      </c>
      <c r="J306" s="29">
        <v>54</v>
      </c>
      <c r="K306" s="32">
        <v>8.9463399999999993</v>
      </c>
      <c r="N306" s="29">
        <v>131</v>
      </c>
      <c r="O306" s="30">
        <v>8.5816700000000008</v>
      </c>
      <c r="R306" s="27">
        <v>66.25</v>
      </c>
      <c r="S306" s="28">
        <v>9.1299200000000003</v>
      </c>
      <c r="V306" s="29">
        <v>155.75</v>
      </c>
      <c r="W306" s="30">
        <v>9.4305000000000003</v>
      </c>
      <c r="Z306" s="29">
        <v>167.5</v>
      </c>
      <c r="AA306" s="30">
        <v>12.686</v>
      </c>
    </row>
    <row r="307" spans="2:27" x14ac:dyDescent="0.25">
      <c r="B307" s="27">
        <v>130.5</v>
      </c>
      <c r="C307" s="28">
        <v>6.4881000000000002</v>
      </c>
      <c r="F307" s="29">
        <v>19.25</v>
      </c>
      <c r="G307" s="32">
        <v>3.2865600000000001</v>
      </c>
      <c r="J307" s="29">
        <v>133.5</v>
      </c>
      <c r="K307" s="32">
        <v>8.9338300000000004</v>
      </c>
      <c r="N307" s="29">
        <v>27.5</v>
      </c>
      <c r="O307" s="30">
        <v>8.5761699999999994</v>
      </c>
      <c r="R307" s="29">
        <v>152</v>
      </c>
      <c r="S307" s="30">
        <v>9.1098300000000005</v>
      </c>
      <c r="V307" s="29">
        <v>118.25</v>
      </c>
      <c r="W307" s="30">
        <v>9.4220400000000009</v>
      </c>
      <c r="Z307" s="27">
        <v>55.25</v>
      </c>
      <c r="AA307" s="28">
        <v>12.6501</v>
      </c>
    </row>
    <row r="308" spans="2:27" x14ac:dyDescent="0.25">
      <c r="B308" s="29">
        <v>53.25</v>
      </c>
      <c r="C308" s="30">
        <v>6.46129</v>
      </c>
      <c r="F308" s="29">
        <v>119.75</v>
      </c>
      <c r="G308" s="32">
        <v>3.2761999999999998</v>
      </c>
      <c r="J308" s="27">
        <v>69.75</v>
      </c>
      <c r="K308" s="31">
        <v>8.9131900000000002</v>
      </c>
      <c r="N308" s="29">
        <v>118.5</v>
      </c>
      <c r="O308" s="30">
        <v>8.5705899999999993</v>
      </c>
      <c r="R308" s="27">
        <v>84.75</v>
      </c>
      <c r="S308" s="28">
        <v>9.0808400000000002</v>
      </c>
      <c r="V308" s="27">
        <v>74</v>
      </c>
      <c r="W308" s="28">
        <v>9.3908299999999993</v>
      </c>
      <c r="Z308" s="27">
        <v>16.75</v>
      </c>
      <c r="AA308" s="28">
        <v>12.6267</v>
      </c>
    </row>
    <row r="309" spans="2:27" x14ac:dyDescent="0.25">
      <c r="B309" s="27">
        <v>140.5</v>
      </c>
      <c r="C309" s="28">
        <v>6.4575800000000001</v>
      </c>
      <c r="F309" s="27">
        <v>105</v>
      </c>
      <c r="G309" s="31">
        <v>3.26851</v>
      </c>
      <c r="J309" s="27">
        <v>166.25</v>
      </c>
      <c r="K309" s="31">
        <v>8.9086200000000009</v>
      </c>
      <c r="N309" s="27">
        <v>128.25</v>
      </c>
      <c r="O309" s="28">
        <v>8.5688899999999997</v>
      </c>
      <c r="R309" s="27">
        <v>41.25</v>
      </c>
      <c r="S309" s="28">
        <v>9.0580200000000008</v>
      </c>
      <c r="V309" s="29">
        <v>144.75</v>
      </c>
      <c r="W309" s="30">
        <v>9.3869399999999992</v>
      </c>
      <c r="Z309" s="29">
        <v>4</v>
      </c>
      <c r="AA309" s="30">
        <v>12.614800000000001</v>
      </c>
    </row>
    <row r="310" spans="2:27" x14ac:dyDescent="0.25">
      <c r="B310" s="29">
        <v>137.75</v>
      </c>
      <c r="C310" s="30">
        <v>6.4473599999999998</v>
      </c>
      <c r="F310" s="29">
        <v>17.75</v>
      </c>
      <c r="G310" s="32">
        <v>3.2634699999999999</v>
      </c>
      <c r="J310" s="29">
        <v>132.5</v>
      </c>
      <c r="K310" s="32">
        <v>8.8740500000000004</v>
      </c>
      <c r="N310" s="27">
        <v>32.25</v>
      </c>
      <c r="O310" s="28">
        <v>8.5666100000000007</v>
      </c>
      <c r="R310" s="29">
        <v>145.5</v>
      </c>
      <c r="S310" s="30">
        <v>9.0428099999999993</v>
      </c>
      <c r="V310" s="29">
        <v>12.25</v>
      </c>
      <c r="W310" s="30">
        <v>9.3654499999999992</v>
      </c>
      <c r="Z310" s="29">
        <v>42.5</v>
      </c>
      <c r="AA310" s="30">
        <v>12.5829</v>
      </c>
    </row>
    <row r="311" spans="2:27" x14ac:dyDescent="0.25">
      <c r="B311" s="27">
        <v>40.5</v>
      </c>
      <c r="C311" s="28">
        <v>6.39628</v>
      </c>
      <c r="F311" s="27">
        <v>11</v>
      </c>
      <c r="G311" s="31">
        <v>3.2556099999999999</v>
      </c>
      <c r="J311" s="29">
        <v>115</v>
      </c>
      <c r="K311" s="32">
        <v>8.8702900000000007</v>
      </c>
      <c r="N311" s="29">
        <v>55.5</v>
      </c>
      <c r="O311" s="30">
        <v>8.5479900000000004</v>
      </c>
      <c r="R311" s="29">
        <v>147.5</v>
      </c>
      <c r="S311" s="30">
        <v>9.0108099999999993</v>
      </c>
      <c r="V311" s="27">
        <v>140.5</v>
      </c>
      <c r="W311" s="28">
        <v>9.3581299999999992</v>
      </c>
      <c r="Z311" s="29">
        <v>73</v>
      </c>
      <c r="AA311" s="30">
        <v>12.566700000000001</v>
      </c>
    </row>
    <row r="312" spans="2:27" x14ac:dyDescent="0.25">
      <c r="B312" s="27">
        <v>31.5</v>
      </c>
      <c r="C312" s="28">
        <v>6.3926999999999996</v>
      </c>
      <c r="F312" s="29">
        <v>80.75</v>
      </c>
      <c r="G312" s="32">
        <v>3.2309999999999999</v>
      </c>
      <c r="J312" s="29">
        <v>138</v>
      </c>
      <c r="K312" s="32">
        <v>8.8684600000000007</v>
      </c>
      <c r="N312" s="27">
        <v>155.75</v>
      </c>
      <c r="O312" s="28">
        <v>8.5463799999999992</v>
      </c>
      <c r="R312" s="29">
        <v>159</v>
      </c>
      <c r="S312" s="30">
        <v>8.9704800000000002</v>
      </c>
      <c r="V312" s="27">
        <v>58</v>
      </c>
      <c r="W312" s="28">
        <v>9.3460099999999997</v>
      </c>
      <c r="Z312" s="27">
        <v>57.25</v>
      </c>
      <c r="AA312" s="28">
        <v>12.5509</v>
      </c>
    </row>
    <row r="313" spans="2:27" x14ac:dyDescent="0.25">
      <c r="B313" s="27">
        <v>153</v>
      </c>
      <c r="C313" s="28">
        <v>6.3879200000000003</v>
      </c>
      <c r="F313" s="27">
        <v>154.5</v>
      </c>
      <c r="G313" s="31">
        <v>3.2259099999999998</v>
      </c>
      <c r="J313" s="27">
        <v>127.75</v>
      </c>
      <c r="K313" s="31">
        <v>8.8643900000000002</v>
      </c>
      <c r="N313" s="27">
        <v>60.75</v>
      </c>
      <c r="O313" s="28">
        <v>8.5365599999999997</v>
      </c>
      <c r="R313" s="29">
        <v>36</v>
      </c>
      <c r="S313" s="30">
        <v>8.9703400000000002</v>
      </c>
      <c r="V313" s="29">
        <v>82.75</v>
      </c>
      <c r="W313" s="30">
        <v>9.3213100000000004</v>
      </c>
      <c r="Z313" s="27">
        <v>7.75</v>
      </c>
      <c r="AA313" s="28">
        <v>12.537699999999999</v>
      </c>
    </row>
    <row r="314" spans="2:27" x14ac:dyDescent="0.25">
      <c r="B314" s="29">
        <v>30.75</v>
      </c>
      <c r="C314" s="30">
        <v>6.3680199999999996</v>
      </c>
      <c r="F314" s="27">
        <v>34.5</v>
      </c>
      <c r="G314" s="31">
        <v>3.2210999999999999</v>
      </c>
      <c r="J314" s="29">
        <v>103.5</v>
      </c>
      <c r="K314" s="32">
        <v>8.8606300000000005</v>
      </c>
      <c r="N314" s="27">
        <v>167.25</v>
      </c>
      <c r="O314" s="28">
        <v>8.5352999999999994</v>
      </c>
      <c r="R314" s="29">
        <v>52</v>
      </c>
      <c r="S314" s="30">
        <v>8.9383400000000002</v>
      </c>
      <c r="V314" s="29">
        <v>14.25</v>
      </c>
      <c r="W314" s="30">
        <v>9.32029</v>
      </c>
      <c r="Z314" s="29">
        <v>157</v>
      </c>
      <c r="AA314" s="30">
        <v>12.526400000000001</v>
      </c>
    </row>
    <row r="315" spans="2:27" x14ac:dyDescent="0.25">
      <c r="B315" s="27">
        <v>149.5</v>
      </c>
      <c r="C315" s="28">
        <v>6.3567400000000003</v>
      </c>
      <c r="F315" s="29">
        <v>98.25</v>
      </c>
      <c r="G315" s="32">
        <v>3.2193399999999999</v>
      </c>
      <c r="J315" s="29">
        <v>163.5</v>
      </c>
      <c r="K315" s="32">
        <v>8.8526000000000007</v>
      </c>
      <c r="N315" s="27">
        <v>47.75</v>
      </c>
      <c r="O315" s="28">
        <v>8.5011899999999994</v>
      </c>
      <c r="R315" s="27">
        <v>34.25</v>
      </c>
      <c r="S315" s="28">
        <v>8.9333100000000005</v>
      </c>
      <c r="V315" s="27">
        <v>46.5</v>
      </c>
      <c r="W315" s="28">
        <v>9.3183399999999992</v>
      </c>
      <c r="Z315" s="29">
        <v>123</v>
      </c>
      <c r="AA315" s="30">
        <v>12.5108</v>
      </c>
    </row>
    <row r="316" spans="2:27" x14ac:dyDescent="0.25">
      <c r="B316" s="29">
        <v>36.25</v>
      </c>
      <c r="C316" s="30">
        <v>6.3486399999999996</v>
      </c>
      <c r="F316" s="27">
        <v>154</v>
      </c>
      <c r="G316" s="31">
        <v>3.2135199999999999</v>
      </c>
      <c r="J316" s="29">
        <v>34.5</v>
      </c>
      <c r="K316" s="32">
        <v>8.8511699999999998</v>
      </c>
      <c r="N316" s="29">
        <v>156</v>
      </c>
      <c r="O316" s="30">
        <v>8.4898500000000006</v>
      </c>
      <c r="R316" s="27">
        <v>152.75</v>
      </c>
      <c r="S316" s="28">
        <v>8.9077699999999993</v>
      </c>
      <c r="V316" s="29">
        <v>147.75</v>
      </c>
      <c r="W316" s="30">
        <v>9.30748</v>
      </c>
      <c r="Z316" s="29">
        <v>38</v>
      </c>
      <c r="AA316" s="30">
        <v>12.5082</v>
      </c>
    </row>
    <row r="317" spans="2:27" x14ac:dyDescent="0.25">
      <c r="B317" s="27">
        <v>30</v>
      </c>
      <c r="C317" s="28">
        <v>6.3133499999999998</v>
      </c>
      <c r="F317" s="27">
        <v>148.5</v>
      </c>
      <c r="G317" s="31">
        <v>3.21312</v>
      </c>
      <c r="J317" s="29">
        <v>11</v>
      </c>
      <c r="K317" s="32">
        <v>8.8363300000000002</v>
      </c>
      <c r="N317" s="27">
        <v>3.75</v>
      </c>
      <c r="O317" s="28">
        <v>8.4784199999999998</v>
      </c>
      <c r="R317" s="29">
        <v>61</v>
      </c>
      <c r="S317" s="30">
        <v>8.8991600000000002</v>
      </c>
      <c r="V317" s="27">
        <v>157</v>
      </c>
      <c r="W317" s="28">
        <v>9.3061100000000003</v>
      </c>
      <c r="Z317" s="29">
        <v>28</v>
      </c>
      <c r="AA317" s="30">
        <v>12.4945</v>
      </c>
    </row>
    <row r="318" spans="2:27" x14ac:dyDescent="0.25">
      <c r="B318" s="27">
        <v>70</v>
      </c>
      <c r="C318" s="28">
        <v>6.2724799999999998</v>
      </c>
      <c r="F318" s="29">
        <v>152.75</v>
      </c>
      <c r="G318" s="32">
        <v>3.1993200000000002</v>
      </c>
      <c r="J318" s="29">
        <v>29</v>
      </c>
      <c r="K318" s="32">
        <v>8.82972</v>
      </c>
      <c r="N318" s="29">
        <v>1</v>
      </c>
      <c r="O318" s="30">
        <v>8.4761399999999991</v>
      </c>
      <c r="R318" s="27">
        <v>43.25</v>
      </c>
      <c r="S318" s="28">
        <v>8.8909800000000008</v>
      </c>
      <c r="V318" s="29">
        <v>32.75</v>
      </c>
      <c r="W318" s="30">
        <v>9.2782099999999996</v>
      </c>
      <c r="Z318" s="27">
        <v>142.75</v>
      </c>
      <c r="AA318" s="28">
        <v>12.4505</v>
      </c>
    </row>
    <row r="319" spans="2:27" x14ac:dyDescent="0.25">
      <c r="B319" s="29">
        <v>144.75</v>
      </c>
      <c r="C319" s="30">
        <v>6.2639899999999997</v>
      </c>
      <c r="F319" s="29">
        <v>33.25</v>
      </c>
      <c r="G319" s="32">
        <v>3.1976200000000001</v>
      </c>
      <c r="J319" s="29">
        <v>62</v>
      </c>
      <c r="K319" s="32">
        <v>8.8221000000000007</v>
      </c>
      <c r="N319" s="29">
        <v>16.5</v>
      </c>
      <c r="O319" s="30">
        <v>8.4668299999999999</v>
      </c>
      <c r="R319" s="29">
        <v>154.5</v>
      </c>
      <c r="S319" s="30">
        <v>8.8741900000000005</v>
      </c>
      <c r="V319" s="29">
        <v>25.25</v>
      </c>
      <c r="W319" s="30">
        <v>9.2699800000000003</v>
      </c>
      <c r="Z319" s="29">
        <v>161</v>
      </c>
      <c r="AA319" s="30">
        <v>12.4406</v>
      </c>
    </row>
    <row r="320" spans="2:27" x14ac:dyDescent="0.25">
      <c r="B320" s="29">
        <v>35.25</v>
      </c>
      <c r="C320" s="30">
        <v>6.2588200000000001</v>
      </c>
      <c r="F320" s="27">
        <v>124.5</v>
      </c>
      <c r="G320" s="31">
        <v>3.1937700000000002</v>
      </c>
      <c r="J320" s="29">
        <v>114</v>
      </c>
      <c r="K320" s="32">
        <v>8.8066399999999998</v>
      </c>
      <c r="N320" s="29">
        <v>152</v>
      </c>
      <c r="O320" s="30">
        <v>8.4557400000000005</v>
      </c>
      <c r="R320" s="29">
        <v>137</v>
      </c>
      <c r="S320" s="30">
        <v>8.8685899999999993</v>
      </c>
      <c r="V320" s="27">
        <v>39</v>
      </c>
      <c r="W320" s="28">
        <v>9.2547700000000006</v>
      </c>
      <c r="Z320" s="29">
        <v>155</v>
      </c>
      <c r="AA320" s="30">
        <v>12.417</v>
      </c>
    </row>
    <row r="321" spans="2:27" x14ac:dyDescent="0.25">
      <c r="B321" s="27">
        <v>140</v>
      </c>
      <c r="C321" s="28">
        <v>6.2416999999999998</v>
      </c>
      <c r="F321" s="29">
        <v>38.25</v>
      </c>
      <c r="G321" s="32">
        <v>3.1876099999999998</v>
      </c>
      <c r="J321" s="29">
        <v>20</v>
      </c>
      <c r="K321" s="32">
        <v>8.8052200000000003</v>
      </c>
      <c r="N321" s="27">
        <v>111.25</v>
      </c>
      <c r="O321" s="28">
        <v>8.4326399999999992</v>
      </c>
      <c r="R321" s="27">
        <v>79.75</v>
      </c>
      <c r="S321" s="28">
        <v>8.8638499999999993</v>
      </c>
      <c r="V321" s="29">
        <v>96.25</v>
      </c>
      <c r="W321" s="30">
        <v>9.2504299999999997</v>
      </c>
      <c r="Z321" s="27">
        <v>152.75</v>
      </c>
      <c r="AA321" s="28">
        <v>12.4033</v>
      </c>
    </row>
    <row r="322" spans="2:27" x14ac:dyDescent="0.25">
      <c r="B322" s="27">
        <v>80.5</v>
      </c>
      <c r="C322" s="28">
        <v>6.2289599999999998</v>
      </c>
      <c r="F322" s="27">
        <v>92</v>
      </c>
      <c r="G322" s="31">
        <v>3.1821199999999998</v>
      </c>
      <c r="J322" s="27">
        <v>13.25</v>
      </c>
      <c r="K322" s="31">
        <v>8.7901699999999998</v>
      </c>
      <c r="N322" s="27">
        <v>160.75</v>
      </c>
      <c r="O322" s="28">
        <v>8.4286600000000007</v>
      </c>
      <c r="R322" s="27">
        <v>49.75</v>
      </c>
      <c r="S322" s="28">
        <v>8.8281200000000002</v>
      </c>
      <c r="V322" s="29">
        <v>20.75</v>
      </c>
      <c r="W322" s="30">
        <v>9.2489399999999993</v>
      </c>
      <c r="Z322" s="27">
        <v>61.75</v>
      </c>
      <c r="AA322" s="28">
        <v>12.401300000000001</v>
      </c>
    </row>
    <row r="323" spans="2:27" x14ac:dyDescent="0.25">
      <c r="B323" s="29">
        <v>26.25</v>
      </c>
      <c r="C323" s="30">
        <v>6.2098500000000003</v>
      </c>
      <c r="F323" s="27">
        <v>141</v>
      </c>
      <c r="G323" s="31">
        <v>3.1736900000000001</v>
      </c>
      <c r="J323" s="27">
        <v>170.25</v>
      </c>
      <c r="K323" s="31">
        <v>8.7874300000000005</v>
      </c>
      <c r="N323" s="29">
        <v>7</v>
      </c>
      <c r="O323" s="30">
        <v>8.4119899999999994</v>
      </c>
      <c r="R323" s="27">
        <v>41.75</v>
      </c>
      <c r="S323" s="28">
        <v>8.8045899999999993</v>
      </c>
      <c r="V323" s="29">
        <v>24.75</v>
      </c>
      <c r="W323" s="30">
        <v>9.2172699999999992</v>
      </c>
      <c r="Z323" s="27">
        <v>95.25</v>
      </c>
      <c r="AA323" s="28">
        <v>12.391500000000001</v>
      </c>
    </row>
    <row r="324" spans="2:27" x14ac:dyDescent="0.25">
      <c r="B324" s="29">
        <v>72.25</v>
      </c>
      <c r="C324" s="30">
        <v>6.2013600000000002</v>
      </c>
      <c r="F324" s="27">
        <v>15</v>
      </c>
      <c r="G324" s="31">
        <v>3.1727300000000001</v>
      </c>
      <c r="J324" s="29">
        <v>117.5</v>
      </c>
      <c r="K324" s="32">
        <v>8.7723800000000001</v>
      </c>
      <c r="N324" s="27">
        <v>98.25</v>
      </c>
      <c r="O324" s="28">
        <v>8.3908299999999993</v>
      </c>
      <c r="R324" s="27">
        <v>39.25</v>
      </c>
      <c r="S324" s="28">
        <v>8.7979900000000004</v>
      </c>
      <c r="V324" s="27">
        <v>152</v>
      </c>
      <c r="W324" s="28">
        <v>9.2101900000000008</v>
      </c>
      <c r="Z324" s="27">
        <v>59.75</v>
      </c>
      <c r="AA324" s="28">
        <v>12.3912</v>
      </c>
    </row>
    <row r="325" spans="2:27" x14ac:dyDescent="0.25">
      <c r="B325" s="27">
        <v>33</v>
      </c>
      <c r="C325" s="28">
        <v>6.1972500000000004</v>
      </c>
      <c r="F325" s="27">
        <v>43</v>
      </c>
      <c r="G325" s="31">
        <v>3.1682000000000001</v>
      </c>
      <c r="J325" s="29">
        <v>11.5</v>
      </c>
      <c r="K325" s="32">
        <v>8.7522500000000001</v>
      </c>
      <c r="N325" s="27">
        <v>13.25</v>
      </c>
      <c r="O325" s="28">
        <v>8.3858300000000003</v>
      </c>
      <c r="R325" s="27">
        <v>83.75</v>
      </c>
      <c r="S325" s="28">
        <v>8.7880800000000008</v>
      </c>
      <c r="V325" s="27">
        <v>69</v>
      </c>
      <c r="W325" s="28">
        <v>9.2026400000000006</v>
      </c>
      <c r="Z325" s="29">
        <v>178.5</v>
      </c>
      <c r="AA325" s="30">
        <v>12.3667</v>
      </c>
    </row>
    <row r="326" spans="2:27" x14ac:dyDescent="0.25">
      <c r="B326" s="27">
        <v>59</v>
      </c>
      <c r="C326" s="28">
        <v>6.1952600000000002</v>
      </c>
      <c r="F326" s="29">
        <v>167.75</v>
      </c>
      <c r="G326" s="32">
        <v>3.1628799999999999</v>
      </c>
      <c r="J326" s="27">
        <v>87.25</v>
      </c>
      <c r="K326" s="31">
        <v>8.7479800000000001</v>
      </c>
      <c r="N326" s="29">
        <v>54</v>
      </c>
      <c r="O326" s="30">
        <v>8.3678100000000004</v>
      </c>
      <c r="R326" s="29">
        <v>149.5</v>
      </c>
      <c r="S326" s="30">
        <v>8.7857900000000004</v>
      </c>
      <c r="V326" s="29">
        <v>156.75</v>
      </c>
      <c r="W326" s="30">
        <v>9.1878899999999994</v>
      </c>
      <c r="Z326" s="27">
        <v>88.25</v>
      </c>
      <c r="AA326" s="28">
        <v>12.3581</v>
      </c>
    </row>
    <row r="327" spans="2:27" x14ac:dyDescent="0.25">
      <c r="B327" s="27">
        <v>59.5</v>
      </c>
      <c r="C327" s="28">
        <v>6.1872999999999996</v>
      </c>
      <c r="F327" s="27">
        <v>33</v>
      </c>
      <c r="G327" s="31">
        <v>3.1422300000000001</v>
      </c>
      <c r="J327" s="29">
        <v>47</v>
      </c>
      <c r="K327" s="32">
        <v>8.7407599999999999</v>
      </c>
      <c r="N327" s="27">
        <v>113.25</v>
      </c>
      <c r="O327" s="28">
        <v>8.3631499999999992</v>
      </c>
      <c r="R327" s="29">
        <v>69.5</v>
      </c>
      <c r="S327" s="30">
        <v>8.7745899999999999</v>
      </c>
      <c r="V327" s="29">
        <v>160.25</v>
      </c>
      <c r="W327" s="30">
        <v>9.1654800000000005</v>
      </c>
      <c r="Z327" s="29">
        <v>62</v>
      </c>
      <c r="AA327" s="30">
        <v>12.3489</v>
      </c>
    </row>
    <row r="328" spans="2:27" x14ac:dyDescent="0.25">
      <c r="B328" s="27">
        <v>133.5</v>
      </c>
      <c r="C328" s="28">
        <v>6.0896400000000002</v>
      </c>
      <c r="F328" s="29">
        <v>47.75</v>
      </c>
      <c r="G328" s="32">
        <v>3.1408700000000001</v>
      </c>
      <c r="J328" s="27">
        <v>47.75</v>
      </c>
      <c r="K328" s="31">
        <v>8.7324300000000008</v>
      </c>
      <c r="N328" s="27">
        <v>137.25</v>
      </c>
      <c r="O328" s="28">
        <v>8.3582400000000003</v>
      </c>
      <c r="R328" s="29">
        <v>27</v>
      </c>
      <c r="S328" s="30">
        <v>8.7352699999999999</v>
      </c>
      <c r="V328" s="29">
        <v>109.75</v>
      </c>
      <c r="W328" s="30">
        <v>9.1609099999999994</v>
      </c>
      <c r="Z328" s="29">
        <v>174</v>
      </c>
      <c r="AA328" s="30">
        <v>12.3469</v>
      </c>
    </row>
    <row r="329" spans="2:27" x14ac:dyDescent="0.25">
      <c r="B329" s="27">
        <v>101</v>
      </c>
      <c r="C329" s="28">
        <v>6.0543500000000003</v>
      </c>
      <c r="F329" s="29">
        <v>87.75</v>
      </c>
      <c r="G329" s="32">
        <v>3.1140599999999998</v>
      </c>
      <c r="J329" s="27">
        <v>17.25</v>
      </c>
      <c r="K329" s="31">
        <v>8.7176799999999997</v>
      </c>
      <c r="N329" s="29">
        <v>130.5</v>
      </c>
      <c r="O329" s="30">
        <v>8.3331900000000001</v>
      </c>
      <c r="R329" s="27">
        <v>119.75</v>
      </c>
      <c r="S329" s="28">
        <v>8.7335499999999993</v>
      </c>
      <c r="V329" s="27">
        <v>86</v>
      </c>
      <c r="W329" s="28">
        <v>9.1403300000000005</v>
      </c>
      <c r="Z329" s="29">
        <v>105</v>
      </c>
      <c r="AA329" s="30">
        <v>12.3392</v>
      </c>
    </row>
    <row r="330" spans="2:27" x14ac:dyDescent="0.25">
      <c r="B330" s="27">
        <v>34.5</v>
      </c>
      <c r="C330" s="28">
        <v>6.0511600000000003</v>
      </c>
      <c r="F330" s="27">
        <v>27.5</v>
      </c>
      <c r="G330" s="31">
        <v>3.1113400000000002</v>
      </c>
      <c r="J330" s="27">
        <v>53.75</v>
      </c>
      <c r="K330" s="31">
        <v>8.7088400000000004</v>
      </c>
      <c r="N330" s="29">
        <v>160.5</v>
      </c>
      <c r="O330" s="30">
        <v>8.3203300000000002</v>
      </c>
      <c r="R330" s="27">
        <v>145.75</v>
      </c>
      <c r="S330" s="28">
        <v>8.7107299999999999</v>
      </c>
      <c r="V330" s="29">
        <v>115.25</v>
      </c>
      <c r="W330" s="30">
        <v>9.1212400000000002</v>
      </c>
      <c r="Z330" s="27">
        <v>20.75</v>
      </c>
      <c r="AA330" s="28">
        <v>12.335699999999999</v>
      </c>
    </row>
    <row r="331" spans="2:27" x14ac:dyDescent="0.25">
      <c r="B331" s="29">
        <v>149.25</v>
      </c>
      <c r="C331" s="30">
        <v>6.0307300000000001</v>
      </c>
      <c r="F331" s="29">
        <v>93.75</v>
      </c>
      <c r="G331" s="32">
        <v>3.1092499999999998</v>
      </c>
      <c r="J331" s="29">
        <v>173</v>
      </c>
      <c r="K331" s="32">
        <v>8.6819000000000006</v>
      </c>
      <c r="N331" s="27">
        <v>151.75</v>
      </c>
      <c r="O331" s="28">
        <v>8.3152500000000007</v>
      </c>
      <c r="R331" s="27">
        <v>57.25</v>
      </c>
      <c r="S331" s="28">
        <v>8.6823200000000007</v>
      </c>
      <c r="V331" s="29">
        <v>129.25</v>
      </c>
      <c r="W331" s="30">
        <v>9.0896799999999995</v>
      </c>
      <c r="Z331" s="29">
        <v>47.5</v>
      </c>
      <c r="AA331" s="30">
        <v>12.2994</v>
      </c>
    </row>
    <row r="332" spans="2:27" x14ac:dyDescent="0.25">
      <c r="B332" s="29">
        <v>130.25</v>
      </c>
      <c r="C332" s="30">
        <v>6.0075099999999999</v>
      </c>
      <c r="F332" s="27">
        <v>123</v>
      </c>
      <c r="G332" s="31">
        <v>3.1089099999999998</v>
      </c>
      <c r="J332" s="29">
        <v>171.5</v>
      </c>
      <c r="K332" s="32">
        <v>8.6657299999999999</v>
      </c>
      <c r="N332" s="27">
        <v>97.25</v>
      </c>
      <c r="O332" s="28">
        <v>8.3144899999999993</v>
      </c>
      <c r="R332" s="29">
        <v>27.5</v>
      </c>
      <c r="S332" s="30">
        <v>8.6817399999999996</v>
      </c>
      <c r="V332" s="29">
        <v>149.75</v>
      </c>
      <c r="W332" s="30">
        <v>9.0879700000000003</v>
      </c>
      <c r="Z332" s="27">
        <v>159.75</v>
      </c>
      <c r="AA332" s="28">
        <v>12.2958</v>
      </c>
    </row>
    <row r="333" spans="2:27" x14ac:dyDescent="0.25">
      <c r="B333" s="27">
        <v>112.5</v>
      </c>
      <c r="C333" s="28">
        <v>6.0023299999999997</v>
      </c>
      <c r="F333" s="29">
        <v>58.75</v>
      </c>
      <c r="G333" s="32">
        <v>3.1046100000000001</v>
      </c>
      <c r="J333" s="29">
        <v>151.5</v>
      </c>
      <c r="K333" s="32">
        <v>8.6557700000000004</v>
      </c>
      <c r="N333" s="27">
        <v>46.75</v>
      </c>
      <c r="O333" s="28">
        <v>8.31297</v>
      </c>
      <c r="R333" s="27">
        <v>42.75</v>
      </c>
      <c r="S333" s="28">
        <v>8.6731300000000005</v>
      </c>
      <c r="V333" s="27">
        <v>144.5</v>
      </c>
      <c r="W333" s="28">
        <v>9.0835100000000004</v>
      </c>
      <c r="Z333" s="27">
        <v>148.25</v>
      </c>
      <c r="AA333" s="28">
        <v>12.281599999999999</v>
      </c>
    </row>
    <row r="334" spans="2:27" x14ac:dyDescent="0.25">
      <c r="B334" s="27">
        <v>108</v>
      </c>
      <c r="C334" s="28">
        <v>5.9986199999999998</v>
      </c>
      <c r="F334" s="29">
        <v>14.25</v>
      </c>
      <c r="G334" s="32">
        <v>3.0968</v>
      </c>
      <c r="J334" s="27">
        <v>130.25</v>
      </c>
      <c r="K334" s="31">
        <v>8.6530199999999997</v>
      </c>
      <c r="N334" s="29">
        <v>55</v>
      </c>
      <c r="O334" s="30">
        <v>8.3095800000000004</v>
      </c>
      <c r="R334" s="27">
        <v>31.75</v>
      </c>
      <c r="S334" s="28">
        <v>8.5982199999999995</v>
      </c>
      <c r="V334" s="29">
        <v>154.25</v>
      </c>
      <c r="W334" s="30">
        <v>9.0741300000000003</v>
      </c>
      <c r="Z334" s="29">
        <v>124.5</v>
      </c>
      <c r="AA334" s="30">
        <v>12.266400000000001</v>
      </c>
    </row>
    <row r="335" spans="2:27" x14ac:dyDescent="0.25">
      <c r="B335" s="29">
        <v>26.75</v>
      </c>
      <c r="C335" s="30">
        <v>5.9865399999999998</v>
      </c>
      <c r="F335" s="27">
        <v>147.5</v>
      </c>
      <c r="G335" s="31">
        <v>3.09375</v>
      </c>
      <c r="J335" s="29">
        <v>97.5</v>
      </c>
      <c r="K335" s="32">
        <v>8.6293299999999995</v>
      </c>
      <c r="N335" s="29">
        <v>58</v>
      </c>
      <c r="O335" s="30">
        <v>8.3012899999999998</v>
      </c>
      <c r="R335" s="27">
        <v>52.75</v>
      </c>
      <c r="S335" s="28">
        <v>8.5787099999999992</v>
      </c>
      <c r="V335" s="29">
        <v>151.25</v>
      </c>
      <c r="W335" s="30">
        <v>9.0633900000000001</v>
      </c>
      <c r="Z335" s="29">
        <v>17.5</v>
      </c>
      <c r="AA335" s="30">
        <v>12.266</v>
      </c>
    </row>
    <row r="336" spans="2:27" x14ac:dyDescent="0.25">
      <c r="B336" s="27">
        <v>35</v>
      </c>
      <c r="C336" s="28">
        <v>5.9330699999999998</v>
      </c>
      <c r="F336" s="29">
        <v>9.25</v>
      </c>
      <c r="G336" s="32">
        <v>3.09341</v>
      </c>
      <c r="J336" s="29">
        <v>168</v>
      </c>
      <c r="K336" s="32">
        <v>8.6256699999999995</v>
      </c>
      <c r="N336" s="29">
        <v>110.5</v>
      </c>
      <c r="O336" s="30">
        <v>8.2718299999999996</v>
      </c>
      <c r="R336" s="29">
        <v>125.5</v>
      </c>
      <c r="S336" s="30">
        <v>8.5421099999999992</v>
      </c>
      <c r="V336" s="27">
        <v>80.5</v>
      </c>
      <c r="W336" s="28">
        <v>9.0584699999999998</v>
      </c>
      <c r="Z336" s="29">
        <v>131.5</v>
      </c>
      <c r="AA336" s="30">
        <v>12.265700000000001</v>
      </c>
    </row>
    <row r="337" spans="2:27" x14ac:dyDescent="0.25">
      <c r="B337" s="29">
        <v>126.25</v>
      </c>
      <c r="C337" s="30">
        <v>5.9328000000000003</v>
      </c>
      <c r="F337" s="29">
        <v>61.75</v>
      </c>
      <c r="G337" s="32">
        <v>3.0901299999999998</v>
      </c>
      <c r="J337" s="27">
        <v>145.25</v>
      </c>
      <c r="K337" s="31">
        <v>8.6207899999999995</v>
      </c>
      <c r="N337" s="27">
        <v>28.25</v>
      </c>
      <c r="O337" s="28">
        <v>8.2626100000000005</v>
      </c>
      <c r="R337" s="29">
        <v>23</v>
      </c>
      <c r="S337" s="30">
        <v>8.5405300000000004</v>
      </c>
      <c r="V337" s="29">
        <v>64.25</v>
      </c>
      <c r="W337" s="30">
        <v>9.0555000000000003</v>
      </c>
      <c r="Z337" s="27">
        <v>177.75</v>
      </c>
      <c r="AA337" s="28">
        <v>12.2621</v>
      </c>
    </row>
    <row r="338" spans="2:27" x14ac:dyDescent="0.25">
      <c r="B338" s="29">
        <v>111.75</v>
      </c>
      <c r="C338" s="30">
        <v>5.9282899999999996</v>
      </c>
      <c r="F338" s="27">
        <v>80</v>
      </c>
      <c r="G338" s="31">
        <v>3.0878100000000002</v>
      </c>
      <c r="J338" s="27">
        <v>24.25</v>
      </c>
      <c r="K338" s="31">
        <v>8.6117399999999993</v>
      </c>
      <c r="N338" s="27">
        <v>122.75</v>
      </c>
      <c r="O338" s="28">
        <v>8.2603200000000001</v>
      </c>
      <c r="R338" s="29">
        <v>54</v>
      </c>
      <c r="S338" s="30">
        <v>8.5399600000000007</v>
      </c>
      <c r="V338" s="27">
        <v>24</v>
      </c>
      <c r="W338" s="28">
        <v>9.05138</v>
      </c>
      <c r="Z338" s="29">
        <v>57.5</v>
      </c>
      <c r="AA338" s="30">
        <v>12.193899999999999</v>
      </c>
    </row>
    <row r="339" spans="2:27" x14ac:dyDescent="0.25">
      <c r="B339" s="27">
        <v>74.5</v>
      </c>
      <c r="C339" s="28">
        <v>5.9138299999999999</v>
      </c>
      <c r="F339" s="29">
        <v>82.25</v>
      </c>
      <c r="G339" s="32">
        <v>3.0857700000000001</v>
      </c>
      <c r="J339" s="29">
        <v>155</v>
      </c>
      <c r="K339" s="32">
        <v>8.6061499999999995</v>
      </c>
      <c r="N339" s="29">
        <v>145.5</v>
      </c>
      <c r="O339" s="30">
        <v>8.2588000000000008</v>
      </c>
      <c r="R339" s="29">
        <v>51</v>
      </c>
      <c r="S339" s="30">
        <v>8.5380900000000004</v>
      </c>
      <c r="V339" s="29">
        <v>22.75</v>
      </c>
      <c r="W339" s="30">
        <v>9.0480699999999992</v>
      </c>
      <c r="Z339" s="27">
        <v>58.25</v>
      </c>
      <c r="AA339" s="28">
        <v>12.1768</v>
      </c>
    </row>
    <row r="340" spans="2:27" x14ac:dyDescent="0.25">
      <c r="B340" s="29">
        <v>33.25</v>
      </c>
      <c r="C340" s="30">
        <v>5.9126399999999997</v>
      </c>
      <c r="F340" s="27">
        <v>18</v>
      </c>
      <c r="G340" s="31">
        <v>3.0781900000000002</v>
      </c>
      <c r="J340" s="29">
        <v>92.5</v>
      </c>
      <c r="K340" s="32">
        <v>8.5718899999999998</v>
      </c>
      <c r="N340" s="27">
        <v>94.75</v>
      </c>
      <c r="O340" s="28">
        <v>8.2477099999999997</v>
      </c>
      <c r="R340" s="29">
        <v>157</v>
      </c>
      <c r="S340" s="30">
        <v>8.5220199999999995</v>
      </c>
      <c r="V340" s="27">
        <v>122</v>
      </c>
      <c r="W340" s="28">
        <v>9.0439500000000006</v>
      </c>
      <c r="Z340" s="27">
        <v>123.25</v>
      </c>
      <c r="AA340" s="28">
        <v>12.1744</v>
      </c>
    </row>
    <row r="341" spans="2:27" x14ac:dyDescent="0.25">
      <c r="B341" s="29">
        <v>79.75</v>
      </c>
      <c r="C341" s="30">
        <v>5.9057399999999998</v>
      </c>
      <c r="F341" s="29">
        <v>115.75</v>
      </c>
      <c r="G341" s="32">
        <v>3.0741200000000002</v>
      </c>
      <c r="J341" s="27">
        <v>25.75</v>
      </c>
      <c r="K341" s="31">
        <v>8.5634499999999996</v>
      </c>
      <c r="N341" s="29">
        <v>25.5</v>
      </c>
      <c r="O341" s="30">
        <v>8.2466100000000004</v>
      </c>
      <c r="R341" s="29">
        <v>55</v>
      </c>
      <c r="S341" s="30">
        <v>8.4917400000000001</v>
      </c>
      <c r="V341" s="29">
        <v>128.25</v>
      </c>
      <c r="W341" s="30">
        <v>9.0085099999999994</v>
      </c>
      <c r="Z341" s="27">
        <v>163.75</v>
      </c>
      <c r="AA341" s="28">
        <v>12.1668</v>
      </c>
    </row>
    <row r="342" spans="2:27" x14ac:dyDescent="0.25">
      <c r="B342" s="27">
        <v>138</v>
      </c>
      <c r="C342" s="28">
        <v>5.9046799999999999</v>
      </c>
      <c r="F342" s="27">
        <v>46.5</v>
      </c>
      <c r="G342" s="31">
        <v>3.0676700000000001</v>
      </c>
      <c r="J342" s="27">
        <v>120.25</v>
      </c>
      <c r="K342" s="31">
        <v>8.5574499999999993</v>
      </c>
      <c r="N342" s="27">
        <v>106.75</v>
      </c>
      <c r="O342" s="28">
        <v>8.2449999999999992</v>
      </c>
      <c r="R342" s="27">
        <v>73.25</v>
      </c>
      <c r="S342" s="28">
        <v>8.4666300000000003</v>
      </c>
      <c r="V342" s="27">
        <v>105</v>
      </c>
      <c r="W342" s="28">
        <v>8.9897600000000004</v>
      </c>
      <c r="Z342" s="27">
        <v>86.75</v>
      </c>
      <c r="AA342" s="28">
        <v>12.163399999999999</v>
      </c>
    </row>
    <row r="343" spans="2:27" x14ac:dyDescent="0.25">
      <c r="B343" s="29">
        <v>43.75</v>
      </c>
      <c r="C343" s="30">
        <v>5.9045399999999999</v>
      </c>
      <c r="F343" s="27">
        <v>46</v>
      </c>
      <c r="G343" s="31">
        <v>3.06433</v>
      </c>
      <c r="J343" s="27">
        <v>94.75</v>
      </c>
      <c r="K343" s="31">
        <v>8.5560299999999998</v>
      </c>
      <c r="N343" s="27">
        <v>81.75</v>
      </c>
      <c r="O343" s="28">
        <v>8.2313799999999997</v>
      </c>
      <c r="R343" s="27">
        <v>97.25</v>
      </c>
      <c r="S343" s="28">
        <v>8.46204</v>
      </c>
      <c r="V343" s="29">
        <v>127.75</v>
      </c>
      <c r="W343" s="30">
        <v>8.9531700000000001</v>
      </c>
      <c r="Z343" s="29">
        <v>54</v>
      </c>
      <c r="AA343" s="30">
        <v>12.156700000000001</v>
      </c>
    </row>
    <row r="344" spans="2:27" x14ac:dyDescent="0.25">
      <c r="B344" s="29">
        <v>52.25</v>
      </c>
      <c r="C344" s="30">
        <v>5.8957899999999999</v>
      </c>
      <c r="F344" s="27">
        <v>67.5</v>
      </c>
      <c r="G344" s="31">
        <v>3.0612699999999999</v>
      </c>
      <c r="J344" s="29">
        <v>36.5</v>
      </c>
      <c r="K344" s="32">
        <v>8.5525699999999993</v>
      </c>
      <c r="N344" s="27">
        <v>59.75</v>
      </c>
      <c r="O344" s="28">
        <v>8.2309599999999996</v>
      </c>
      <c r="R344" s="29">
        <v>158</v>
      </c>
      <c r="S344" s="30">
        <v>8.4564400000000006</v>
      </c>
      <c r="V344" s="29">
        <v>12.75</v>
      </c>
      <c r="W344" s="30">
        <v>8.9486000000000008</v>
      </c>
      <c r="Z344" s="27">
        <v>46.25</v>
      </c>
      <c r="AA344" s="28">
        <v>12.146000000000001</v>
      </c>
    </row>
    <row r="345" spans="2:27" x14ac:dyDescent="0.25">
      <c r="B345" s="29">
        <v>35.75</v>
      </c>
      <c r="C345" s="30">
        <v>5.8866300000000003</v>
      </c>
      <c r="F345" s="29">
        <v>34.25</v>
      </c>
      <c r="G345" s="32">
        <v>3.0472999999999999</v>
      </c>
      <c r="J345" s="29">
        <v>112.5</v>
      </c>
      <c r="K345" s="32">
        <v>8.5408799999999996</v>
      </c>
      <c r="N345" s="27">
        <v>33.25</v>
      </c>
      <c r="O345" s="28">
        <v>8.2042099999999998</v>
      </c>
      <c r="R345" s="29">
        <v>99.5</v>
      </c>
      <c r="S345" s="30">
        <v>8.4558599999999995</v>
      </c>
      <c r="V345" s="27">
        <v>92.5</v>
      </c>
      <c r="W345" s="28">
        <v>8.9275599999999997</v>
      </c>
      <c r="Z345" s="29">
        <v>34.5</v>
      </c>
      <c r="AA345" s="30">
        <v>12.1358</v>
      </c>
    </row>
    <row r="346" spans="2:27" x14ac:dyDescent="0.25">
      <c r="B346" s="27">
        <v>130</v>
      </c>
      <c r="C346" s="28">
        <v>5.85067</v>
      </c>
      <c r="F346" s="29">
        <v>157.25</v>
      </c>
      <c r="G346" s="32">
        <v>3.0375700000000001</v>
      </c>
      <c r="J346" s="27">
        <v>162.75</v>
      </c>
      <c r="K346" s="31">
        <v>8.5348799999999994</v>
      </c>
      <c r="N346" s="29">
        <v>93.5</v>
      </c>
      <c r="O346" s="30">
        <v>8.1990499999999997</v>
      </c>
      <c r="R346" s="27">
        <v>22.75</v>
      </c>
      <c r="S346" s="28">
        <v>8.4509899999999991</v>
      </c>
      <c r="V346" s="27">
        <v>145.5</v>
      </c>
      <c r="W346" s="28">
        <v>8.8990899999999993</v>
      </c>
      <c r="Z346" s="27">
        <v>55.75</v>
      </c>
      <c r="AA346" s="28">
        <v>12.1289</v>
      </c>
    </row>
    <row r="347" spans="2:27" x14ac:dyDescent="0.25">
      <c r="B347" s="29">
        <v>128.75</v>
      </c>
      <c r="C347" s="30">
        <v>5.8371399999999998</v>
      </c>
      <c r="F347" s="27">
        <v>158.5</v>
      </c>
      <c r="G347" s="31">
        <v>3.0344600000000002</v>
      </c>
      <c r="J347" s="27">
        <v>19.75</v>
      </c>
      <c r="K347" s="31">
        <v>8.5189199999999996</v>
      </c>
      <c r="N347" s="29">
        <v>102.5</v>
      </c>
      <c r="O347" s="30">
        <v>8.1857600000000001</v>
      </c>
      <c r="R347" s="29">
        <v>38</v>
      </c>
      <c r="S347" s="30">
        <v>8.4502699999999997</v>
      </c>
      <c r="V347" s="29">
        <v>35.75</v>
      </c>
      <c r="W347" s="30">
        <v>8.8709699999999998</v>
      </c>
      <c r="Z347" s="29">
        <v>49</v>
      </c>
      <c r="AA347" s="30">
        <v>12.1111</v>
      </c>
    </row>
    <row r="348" spans="2:27" x14ac:dyDescent="0.25">
      <c r="B348" s="27">
        <v>29.5</v>
      </c>
      <c r="C348" s="28">
        <v>5.8277200000000002</v>
      </c>
      <c r="F348" s="27">
        <v>96</v>
      </c>
      <c r="G348" s="31">
        <v>3.0336099999999999</v>
      </c>
      <c r="J348" s="27">
        <v>52.75</v>
      </c>
      <c r="K348" s="31">
        <v>8.5177999999999994</v>
      </c>
      <c r="N348" s="29">
        <v>66</v>
      </c>
      <c r="O348" s="30">
        <v>8.1843199999999996</v>
      </c>
      <c r="R348" s="29">
        <v>58.5</v>
      </c>
      <c r="S348" s="30">
        <v>8.4308899999999998</v>
      </c>
      <c r="V348" s="27">
        <v>147</v>
      </c>
      <c r="W348" s="28">
        <v>8.8670799999999996</v>
      </c>
      <c r="Z348" s="29">
        <v>53.5</v>
      </c>
      <c r="AA348" s="30">
        <v>12.092499999999999</v>
      </c>
    </row>
    <row r="349" spans="2:27" x14ac:dyDescent="0.25">
      <c r="B349" s="29">
        <v>145.25</v>
      </c>
      <c r="C349" s="30">
        <v>5.7983900000000004</v>
      </c>
      <c r="F349" s="27">
        <v>109.5</v>
      </c>
      <c r="G349" s="31">
        <v>3.0323600000000002</v>
      </c>
      <c r="J349" s="27">
        <v>168.25</v>
      </c>
      <c r="K349" s="31">
        <v>8.5002099999999992</v>
      </c>
      <c r="N349" s="27">
        <v>173.25</v>
      </c>
      <c r="O349" s="28">
        <v>8.1756899999999995</v>
      </c>
      <c r="R349" s="29">
        <v>33.5</v>
      </c>
      <c r="S349" s="30">
        <v>8.37866</v>
      </c>
      <c r="V349" s="27">
        <v>57</v>
      </c>
      <c r="W349" s="28">
        <v>8.8651400000000002</v>
      </c>
      <c r="Z349" s="27">
        <v>23.75</v>
      </c>
      <c r="AA349" s="28">
        <v>12.0647</v>
      </c>
    </row>
    <row r="350" spans="2:27" x14ac:dyDescent="0.25">
      <c r="B350" s="27">
        <v>28.5</v>
      </c>
      <c r="C350" s="28">
        <v>5.7973299999999997</v>
      </c>
      <c r="F350" s="29">
        <v>30.25</v>
      </c>
      <c r="G350" s="32">
        <v>3.02948</v>
      </c>
      <c r="J350" s="27">
        <v>147.25</v>
      </c>
      <c r="K350" s="31">
        <v>8.4790700000000001</v>
      </c>
      <c r="N350" s="27">
        <v>83.75</v>
      </c>
      <c r="O350" s="28">
        <v>8.1687499999999993</v>
      </c>
      <c r="R350" s="27">
        <v>84.25</v>
      </c>
      <c r="S350" s="28">
        <v>8.3697599999999994</v>
      </c>
      <c r="V350" s="27">
        <v>158.5</v>
      </c>
      <c r="W350" s="28">
        <v>8.8421599999999998</v>
      </c>
      <c r="Z350" s="29">
        <v>114</v>
      </c>
      <c r="AA350" s="30">
        <v>12.0639</v>
      </c>
    </row>
    <row r="351" spans="2:27" x14ac:dyDescent="0.25">
      <c r="B351" s="29">
        <v>117.75</v>
      </c>
      <c r="C351" s="30">
        <v>5.7552700000000003</v>
      </c>
      <c r="F351" s="29">
        <v>49.75</v>
      </c>
      <c r="G351" s="32">
        <v>3.02569</v>
      </c>
      <c r="J351" s="27">
        <v>139.75</v>
      </c>
      <c r="K351" s="31">
        <v>8.4727599999999992</v>
      </c>
      <c r="N351" s="27">
        <v>131.25</v>
      </c>
      <c r="O351" s="28">
        <v>8.1678999999999995</v>
      </c>
      <c r="R351" s="29">
        <v>61.5</v>
      </c>
      <c r="S351" s="30">
        <v>8.3680400000000006</v>
      </c>
      <c r="V351" s="27">
        <v>107</v>
      </c>
      <c r="W351" s="28">
        <v>8.8346099999999996</v>
      </c>
      <c r="Z351" s="27">
        <v>126.25</v>
      </c>
      <c r="AA351" s="28">
        <v>12.042199999999999</v>
      </c>
    </row>
    <row r="352" spans="2:27" x14ac:dyDescent="0.25">
      <c r="B352" s="29">
        <v>62.25</v>
      </c>
      <c r="C352" s="30">
        <v>5.7535499999999997</v>
      </c>
      <c r="F352" s="29">
        <v>25.75</v>
      </c>
      <c r="G352" s="32">
        <v>3.0237599999999998</v>
      </c>
      <c r="J352" s="27">
        <v>169.75</v>
      </c>
      <c r="K352" s="31">
        <v>8.4139999999999997</v>
      </c>
      <c r="N352" s="29">
        <v>150.5</v>
      </c>
      <c r="O352" s="30">
        <v>8.1612200000000001</v>
      </c>
      <c r="R352" s="29">
        <v>53.5</v>
      </c>
      <c r="S352" s="30">
        <v>8.3278599999999994</v>
      </c>
      <c r="V352" s="27">
        <v>138</v>
      </c>
      <c r="W352" s="28">
        <v>8.8159799999999997</v>
      </c>
      <c r="Z352" s="27">
        <v>149.75</v>
      </c>
      <c r="AA352" s="28">
        <v>12.042199999999999</v>
      </c>
    </row>
    <row r="353" spans="2:27" x14ac:dyDescent="0.25">
      <c r="B353" s="27">
        <v>72</v>
      </c>
      <c r="C353" s="28">
        <v>5.7244900000000003</v>
      </c>
      <c r="F353" s="29">
        <v>36.25</v>
      </c>
      <c r="G353" s="32">
        <v>3.0202599999999999</v>
      </c>
      <c r="J353" s="29">
        <v>107</v>
      </c>
      <c r="K353" s="32">
        <v>8.39133</v>
      </c>
      <c r="N353" s="27">
        <v>41.25</v>
      </c>
      <c r="O353" s="28">
        <v>8.1419200000000007</v>
      </c>
      <c r="R353" s="29">
        <v>129.5</v>
      </c>
      <c r="S353" s="30">
        <v>8.3182399999999994</v>
      </c>
      <c r="V353" s="27">
        <v>118</v>
      </c>
      <c r="W353" s="28">
        <v>8.7903699999999994</v>
      </c>
      <c r="Z353" s="29">
        <v>152.5</v>
      </c>
      <c r="AA353" s="30">
        <v>12.013400000000001</v>
      </c>
    </row>
    <row r="354" spans="2:27" x14ac:dyDescent="0.25">
      <c r="B354" s="29">
        <v>142.25</v>
      </c>
      <c r="C354" s="30">
        <v>5.72316</v>
      </c>
      <c r="F354" s="27">
        <v>77.5</v>
      </c>
      <c r="G354" s="31">
        <v>3.0121699999999998</v>
      </c>
      <c r="J354" s="27">
        <v>22.25</v>
      </c>
      <c r="K354" s="31">
        <v>8.3875700000000002</v>
      </c>
      <c r="N354" s="27">
        <v>66.25</v>
      </c>
      <c r="O354" s="28">
        <v>8.1147600000000004</v>
      </c>
      <c r="R354" s="27">
        <v>109.75</v>
      </c>
      <c r="S354" s="28">
        <v>8.3143700000000003</v>
      </c>
      <c r="V354" s="29">
        <v>28.25</v>
      </c>
      <c r="W354" s="30">
        <v>8.7863699999999998</v>
      </c>
      <c r="Z354" s="29">
        <v>129</v>
      </c>
      <c r="AA354" s="30">
        <v>11.984</v>
      </c>
    </row>
    <row r="355" spans="2:27" x14ac:dyDescent="0.25">
      <c r="B355" s="27">
        <v>37.5</v>
      </c>
      <c r="C355" s="28">
        <v>5.6455399999999996</v>
      </c>
      <c r="F355" s="27">
        <v>60</v>
      </c>
      <c r="G355" s="31">
        <v>3.01024</v>
      </c>
      <c r="J355" s="29">
        <v>160.5</v>
      </c>
      <c r="K355" s="32">
        <v>8.37486</v>
      </c>
      <c r="N355" s="29">
        <v>173</v>
      </c>
      <c r="O355" s="30">
        <v>8.1061200000000007</v>
      </c>
      <c r="R355" s="29">
        <v>141</v>
      </c>
      <c r="S355" s="30">
        <v>8.3135100000000008</v>
      </c>
      <c r="V355" s="27">
        <v>136.5</v>
      </c>
      <c r="W355" s="28">
        <v>8.7767599999999995</v>
      </c>
      <c r="Z355" s="27">
        <v>136.25</v>
      </c>
      <c r="AA355" s="28">
        <v>11.973000000000001</v>
      </c>
    </row>
    <row r="356" spans="2:27" x14ac:dyDescent="0.25">
      <c r="B356" s="29">
        <v>94.75</v>
      </c>
      <c r="C356" s="30">
        <v>5.6408899999999997</v>
      </c>
      <c r="F356" s="29">
        <v>80.25</v>
      </c>
      <c r="G356" s="32">
        <v>3.0074700000000001</v>
      </c>
      <c r="J356" s="29">
        <v>7</v>
      </c>
      <c r="K356" s="32">
        <v>8.35107</v>
      </c>
      <c r="N356" s="29">
        <v>156.5</v>
      </c>
      <c r="O356" s="30">
        <v>8.1028199999999995</v>
      </c>
      <c r="R356" s="29">
        <v>147</v>
      </c>
      <c r="S356" s="30">
        <v>8.2738999999999994</v>
      </c>
      <c r="V356" s="29">
        <v>166.25</v>
      </c>
      <c r="W356" s="30">
        <v>8.7631599999999992</v>
      </c>
      <c r="Z356" s="27">
        <v>136.75</v>
      </c>
      <c r="AA356" s="28">
        <v>11.9649</v>
      </c>
    </row>
    <row r="357" spans="2:27" x14ac:dyDescent="0.25">
      <c r="B357" s="29">
        <v>43.25</v>
      </c>
      <c r="C357" s="30">
        <v>5.6200599999999996</v>
      </c>
      <c r="F357" s="29">
        <v>149.25</v>
      </c>
      <c r="G357" s="32">
        <v>2.9935499999999999</v>
      </c>
      <c r="J357" s="29">
        <v>94.5</v>
      </c>
      <c r="K357" s="32">
        <v>8.3481199999999998</v>
      </c>
      <c r="N357" s="29">
        <v>3</v>
      </c>
      <c r="O357" s="30">
        <v>8.0841999999999992</v>
      </c>
      <c r="R357" s="27">
        <v>137.25</v>
      </c>
      <c r="S357" s="28">
        <v>8.2454800000000006</v>
      </c>
      <c r="V357" s="29">
        <v>92.75</v>
      </c>
      <c r="W357" s="30">
        <v>8.72851</v>
      </c>
      <c r="Z357" s="27">
        <v>156.25</v>
      </c>
      <c r="AA357" s="28">
        <v>11.9626</v>
      </c>
    </row>
    <row r="358" spans="2:27" x14ac:dyDescent="0.25">
      <c r="B358" s="27">
        <v>139.5</v>
      </c>
      <c r="C358" s="28">
        <v>5.6152899999999999</v>
      </c>
      <c r="F358" s="27">
        <v>106.5</v>
      </c>
      <c r="G358" s="31">
        <v>2.9898199999999999</v>
      </c>
      <c r="J358" s="27">
        <v>163.75</v>
      </c>
      <c r="K358" s="31">
        <v>8.3478100000000008</v>
      </c>
      <c r="N358" s="27">
        <v>48.75</v>
      </c>
      <c r="O358" s="28">
        <v>8.0616900000000005</v>
      </c>
      <c r="R358" s="27">
        <v>133.25</v>
      </c>
      <c r="S358" s="28">
        <v>8.2319899999999997</v>
      </c>
      <c r="V358" s="27">
        <v>53.5</v>
      </c>
      <c r="W358" s="28">
        <v>8.7284000000000006</v>
      </c>
      <c r="Z358" s="29">
        <v>87.5</v>
      </c>
      <c r="AA358" s="30">
        <v>11.9466</v>
      </c>
    </row>
    <row r="359" spans="2:27" x14ac:dyDescent="0.25">
      <c r="B359" s="29">
        <v>42.75</v>
      </c>
      <c r="C359" s="30">
        <v>5.6128999999999998</v>
      </c>
      <c r="F359" s="27">
        <v>94</v>
      </c>
      <c r="G359" s="31">
        <v>2.9886300000000001</v>
      </c>
      <c r="J359" s="27">
        <v>59.75</v>
      </c>
      <c r="K359" s="31">
        <v>8.3463899999999995</v>
      </c>
      <c r="N359" s="27">
        <v>73.25</v>
      </c>
      <c r="O359" s="28">
        <v>8.0578800000000008</v>
      </c>
      <c r="R359" s="27">
        <v>119.25</v>
      </c>
      <c r="S359" s="28">
        <v>8.2255400000000005</v>
      </c>
      <c r="V359" s="27">
        <v>160</v>
      </c>
      <c r="W359" s="28">
        <v>8.70702</v>
      </c>
      <c r="Z359" s="27">
        <v>109.75</v>
      </c>
      <c r="AA359" s="28">
        <v>11.9427</v>
      </c>
    </row>
    <row r="360" spans="2:27" x14ac:dyDescent="0.25">
      <c r="B360" s="27">
        <v>57</v>
      </c>
      <c r="C360" s="28">
        <v>5.6124999999999998</v>
      </c>
      <c r="F360" s="29">
        <v>151.25</v>
      </c>
      <c r="G360" s="32">
        <v>2.97743</v>
      </c>
      <c r="J360" s="29">
        <v>140</v>
      </c>
      <c r="K360" s="32">
        <v>8.3453700000000008</v>
      </c>
      <c r="N360" s="27">
        <v>115.25</v>
      </c>
      <c r="O360" s="28">
        <v>8.0576299999999996</v>
      </c>
      <c r="R360" s="29">
        <v>49.5</v>
      </c>
      <c r="S360" s="30">
        <v>8.2149199999999993</v>
      </c>
      <c r="V360" s="27">
        <v>143.5</v>
      </c>
      <c r="W360" s="28">
        <v>8.7065599999999996</v>
      </c>
      <c r="Z360" s="27">
        <v>3.75</v>
      </c>
      <c r="AA360" s="28">
        <v>11.937200000000001</v>
      </c>
    </row>
    <row r="361" spans="2:27" x14ac:dyDescent="0.25">
      <c r="B361" s="27">
        <v>58.5</v>
      </c>
      <c r="C361" s="28">
        <v>5.5673899999999996</v>
      </c>
      <c r="F361" s="27">
        <v>85.5</v>
      </c>
      <c r="G361" s="31">
        <v>2.9720499999999999</v>
      </c>
      <c r="J361" s="27">
        <v>13.75</v>
      </c>
      <c r="K361" s="31">
        <v>8.3330699999999993</v>
      </c>
      <c r="N361" s="27">
        <v>2.25</v>
      </c>
      <c r="O361" s="28">
        <v>8.0517000000000003</v>
      </c>
      <c r="R361" s="27">
        <v>150.25</v>
      </c>
      <c r="S361" s="28">
        <v>8.2116199999999999</v>
      </c>
      <c r="V361" s="27">
        <v>23.5</v>
      </c>
      <c r="W361" s="28">
        <v>8.7038200000000003</v>
      </c>
      <c r="Z361" s="27">
        <v>145.75</v>
      </c>
      <c r="AA361" s="28">
        <v>11.930199999999999</v>
      </c>
    </row>
    <row r="362" spans="2:27" x14ac:dyDescent="0.25">
      <c r="B362" s="29">
        <v>32.25</v>
      </c>
      <c r="C362" s="30">
        <v>5.5607499999999996</v>
      </c>
      <c r="F362" s="29">
        <v>143.75</v>
      </c>
      <c r="G362" s="32">
        <v>2.9423499999999998</v>
      </c>
      <c r="J362" s="27">
        <v>32.25</v>
      </c>
      <c r="K362" s="31">
        <v>8.3231099999999998</v>
      </c>
      <c r="N362" s="29">
        <v>33</v>
      </c>
      <c r="O362" s="30">
        <v>8.0496700000000008</v>
      </c>
      <c r="R362" s="27">
        <v>144.75</v>
      </c>
      <c r="S362" s="28">
        <v>8.2038700000000002</v>
      </c>
      <c r="V362" s="27">
        <v>47.5</v>
      </c>
      <c r="W362" s="28">
        <v>8.7022200000000005</v>
      </c>
      <c r="Z362" s="29">
        <v>2.5</v>
      </c>
      <c r="AA362" s="30">
        <v>11.9155</v>
      </c>
    </row>
    <row r="363" spans="2:27" x14ac:dyDescent="0.25">
      <c r="B363" s="29">
        <v>41.75</v>
      </c>
      <c r="C363" s="30">
        <v>5.5419099999999997</v>
      </c>
      <c r="F363" s="27">
        <v>65.5</v>
      </c>
      <c r="G363" s="31">
        <v>2.9392399999999999</v>
      </c>
      <c r="J363" s="27">
        <v>0.25</v>
      </c>
      <c r="K363" s="31">
        <v>8.3160900000000009</v>
      </c>
      <c r="N363" s="29">
        <v>140</v>
      </c>
      <c r="O363" s="30">
        <v>8.0461200000000002</v>
      </c>
      <c r="R363" s="27">
        <v>149.25</v>
      </c>
      <c r="S363" s="28">
        <v>8.1968300000000003</v>
      </c>
      <c r="V363" s="27">
        <v>161</v>
      </c>
      <c r="W363" s="28">
        <v>8.6560299999999994</v>
      </c>
      <c r="Z363" s="29">
        <v>107</v>
      </c>
      <c r="AA363" s="30">
        <v>11.914300000000001</v>
      </c>
    </row>
    <row r="364" spans="2:27" x14ac:dyDescent="0.25">
      <c r="B364" s="27">
        <v>93</v>
      </c>
      <c r="C364" s="28">
        <v>5.5291699999999997</v>
      </c>
      <c r="F364" s="27">
        <v>36</v>
      </c>
      <c r="G364" s="31">
        <v>2.9275899999999999</v>
      </c>
      <c r="J364" s="27">
        <v>60.75</v>
      </c>
      <c r="K364" s="31">
        <v>8.3057200000000009</v>
      </c>
      <c r="N364" s="27">
        <v>25.75</v>
      </c>
      <c r="O364" s="28">
        <v>8.0409600000000001</v>
      </c>
      <c r="R364" s="29">
        <v>47</v>
      </c>
      <c r="S364" s="30">
        <v>8.1689900000000009</v>
      </c>
      <c r="V364" s="29">
        <v>120.25</v>
      </c>
      <c r="W364" s="30">
        <v>8.6538599999999999</v>
      </c>
      <c r="Z364" s="29">
        <v>65</v>
      </c>
      <c r="AA364" s="30">
        <v>11.9122</v>
      </c>
    </row>
    <row r="365" spans="2:27" x14ac:dyDescent="0.25">
      <c r="B365" s="27">
        <v>52.5</v>
      </c>
      <c r="C365" s="28">
        <v>5.5266500000000001</v>
      </c>
      <c r="F365" s="29">
        <v>130.25</v>
      </c>
      <c r="G365" s="32">
        <v>2.9157600000000001</v>
      </c>
      <c r="J365" s="29">
        <v>163</v>
      </c>
      <c r="K365" s="32">
        <v>8.3012499999999996</v>
      </c>
      <c r="N365" s="27">
        <v>5.25</v>
      </c>
      <c r="O365" s="28">
        <v>8.0365500000000001</v>
      </c>
      <c r="R365" s="27">
        <v>48.75</v>
      </c>
      <c r="S365" s="28">
        <v>8.1583699999999997</v>
      </c>
      <c r="V365" s="29">
        <v>70.25</v>
      </c>
      <c r="W365" s="30">
        <v>8.6531699999999994</v>
      </c>
      <c r="Z365" s="27">
        <v>19.25</v>
      </c>
      <c r="AA365" s="28">
        <v>11.8819</v>
      </c>
    </row>
    <row r="366" spans="2:27" x14ac:dyDescent="0.25">
      <c r="B366" s="29">
        <v>95.75</v>
      </c>
      <c r="C366" s="30">
        <v>5.5234699999999997</v>
      </c>
      <c r="F366" s="29">
        <v>102.25</v>
      </c>
      <c r="G366" s="32">
        <v>2.9081299999999999</v>
      </c>
      <c r="J366" s="27">
        <v>167.75</v>
      </c>
      <c r="K366" s="31">
        <v>8.2856900000000007</v>
      </c>
      <c r="N366" s="27">
        <v>159.75</v>
      </c>
      <c r="O366" s="28">
        <v>8.0315600000000007</v>
      </c>
      <c r="R366" s="29">
        <v>130.5</v>
      </c>
      <c r="S366" s="30">
        <v>8.1562199999999994</v>
      </c>
      <c r="V366" s="27">
        <v>134</v>
      </c>
      <c r="W366" s="28">
        <v>8.6458499999999994</v>
      </c>
      <c r="Z366" s="29">
        <v>61.5</v>
      </c>
      <c r="AA366" s="30">
        <v>11.856999999999999</v>
      </c>
    </row>
    <row r="367" spans="2:27" x14ac:dyDescent="0.25">
      <c r="B367" s="29">
        <v>47.25</v>
      </c>
      <c r="C367" s="30">
        <v>5.5188199999999998</v>
      </c>
      <c r="F367" s="29">
        <v>92.75</v>
      </c>
      <c r="G367" s="32">
        <v>2.90767</v>
      </c>
      <c r="J367" s="27">
        <v>12.75</v>
      </c>
      <c r="K367" s="31">
        <v>8.2759300000000007</v>
      </c>
      <c r="N367" s="29">
        <v>126.5</v>
      </c>
      <c r="O367" s="30">
        <v>8.0177700000000005</v>
      </c>
      <c r="R367" s="27">
        <v>66.75</v>
      </c>
      <c r="S367" s="28">
        <v>8.1150400000000005</v>
      </c>
      <c r="V367" s="27">
        <v>43</v>
      </c>
      <c r="W367" s="28">
        <v>8.6381899999999998</v>
      </c>
      <c r="Z367" s="29">
        <v>48</v>
      </c>
      <c r="AA367" s="30">
        <v>11.8245</v>
      </c>
    </row>
    <row r="368" spans="2:27" x14ac:dyDescent="0.25">
      <c r="B368" s="29">
        <v>51.25</v>
      </c>
      <c r="C368" s="30">
        <v>5.51206</v>
      </c>
      <c r="F368" s="27">
        <v>76.5</v>
      </c>
      <c r="G368" s="31">
        <v>2.9044500000000002</v>
      </c>
      <c r="J368" s="27">
        <v>148.75</v>
      </c>
      <c r="K368" s="31">
        <v>8.2743099999999998</v>
      </c>
      <c r="N368" s="29">
        <v>158.5</v>
      </c>
      <c r="O368" s="30">
        <v>8.01675</v>
      </c>
      <c r="R368" s="29">
        <v>19.5</v>
      </c>
      <c r="S368" s="30">
        <v>8.0784400000000005</v>
      </c>
      <c r="V368" s="27">
        <v>44</v>
      </c>
      <c r="W368" s="28">
        <v>8.6141799999999993</v>
      </c>
      <c r="Z368" s="29">
        <v>164.5</v>
      </c>
      <c r="AA368" s="30">
        <v>11.779</v>
      </c>
    </row>
    <row r="369" spans="2:27" x14ac:dyDescent="0.25">
      <c r="B369" s="29">
        <v>131.75</v>
      </c>
      <c r="C369" s="30">
        <v>5.4981200000000001</v>
      </c>
      <c r="F369" s="29">
        <v>98.75</v>
      </c>
      <c r="G369" s="32">
        <v>2.89839</v>
      </c>
      <c r="J369" s="29">
        <v>140.5</v>
      </c>
      <c r="K369" s="32">
        <v>8.2739999999999991</v>
      </c>
      <c r="N369" s="27">
        <v>100.25</v>
      </c>
      <c r="O369" s="28">
        <v>8.0116700000000005</v>
      </c>
      <c r="R369" s="29">
        <v>39.5</v>
      </c>
      <c r="S369" s="30">
        <v>8.0728399999999993</v>
      </c>
      <c r="V369" s="27">
        <v>42</v>
      </c>
      <c r="W369" s="28">
        <v>8.5939499999999995</v>
      </c>
      <c r="Z369" s="29">
        <v>154.5</v>
      </c>
      <c r="AA369" s="30">
        <v>11.7783</v>
      </c>
    </row>
    <row r="370" spans="2:27" x14ac:dyDescent="0.25">
      <c r="B370" s="27">
        <v>121</v>
      </c>
      <c r="C370" s="28">
        <v>5.4946700000000002</v>
      </c>
      <c r="F370" s="27">
        <v>19.5</v>
      </c>
      <c r="G370" s="31">
        <v>2.8972600000000002</v>
      </c>
      <c r="J370" s="27">
        <v>58.25</v>
      </c>
      <c r="K370" s="31">
        <v>8.2349599999999992</v>
      </c>
      <c r="N370" s="29">
        <v>4.5</v>
      </c>
      <c r="O370" s="30">
        <v>8.0111600000000003</v>
      </c>
      <c r="R370" s="27">
        <v>127.75</v>
      </c>
      <c r="S370" s="28">
        <v>8.0613600000000005</v>
      </c>
      <c r="V370" s="29">
        <v>103.25</v>
      </c>
      <c r="W370" s="30">
        <v>8.5778300000000005</v>
      </c>
      <c r="Z370" s="29">
        <v>78</v>
      </c>
      <c r="AA370" s="30">
        <v>11.769600000000001</v>
      </c>
    </row>
    <row r="371" spans="2:27" x14ac:dyDescent="0.25">
      <c r="B371" s="29">
        <v>40.25</v>
      </c>
      <c r="C371" s="30">
        <v>5.4783499999999998</v>
      </c>
      <c r="F371" s="29">
        <v>131.25</v>
      </c>
      <c r="G371" s="32">
        <v>2.8969200000000002</v>
      </c>
      <c r="J371" s="27">
        <v>113.75</v>
      </c>
      <c r="K371" s="31">
        <v>8.2263199999999994</v>
      </c>
      <c r="N371" s="27">
        <v>11.75</v>
      </c>
      <c r="O371" s="28">
        <v>8.0023599999999995</v>
      </c>
      <c r="R371" s="27">
        <v>48.25</v>
      </c>
      <c r="S371" s="28">
        <v>8.0504599999999993</v>
      </c>
      <c r="V371" s="27">
        <v>142.5</v>
      </c>
      <c r="W371" s="28">
        <v>8.5394100000000002</v>
      </c>
      <c r="Z371" s="27">
        <v>144.75</v>
      </c>
      <c r="AA371" s="28">
        <v>11.7433</v>
      </c>
    </row>
    <row r="372" spans="2:27" x14ac:dyDescent="0.25">
      <c r="B372" s="27">
        <v>119</v>
      </c>
      <c r="C372" s="28">
        <v>5.4776899999999999</v>
      </c>
      <c r="F372" s="29">
        <v>35.75</v>
      </c>
      <c r="G372" s="32">
        <v>2.8846500000000002</v>
      </c>
      <c r="J372" s="27">
        <v>22.75</v>
      </c>
      <c r="K372" s="31">
        <v>8.2195099999999996</v>
      </c>
      <c r="N372" s="27">
        <v>47.25</v>
      </c>
      <c r="O372" s="28">
        <v>7.9961000000000002</v>
      </c>
      <c r="R372" s="27">
        <v>60.75</v>
      </c>
      <c r="S372" s="28">
        <v>8.0293600000000005</v>
      </c>
      <c r="V372" s="27">
        <v>136</v>
      </c>
      <c r="W372" s="28">
        <v>8.5230599999999992</v>
      </c>
      <c r="Z372" s="29">
        <v>2</v>
      </c>
      <c r="AA372" s="30">
        <v>11.7362</v>
      </c>
    </row>
    <row r="373" spans="2:27" x14ac:dyDescent="0.25">
      <c r="B373" s="29">
        <v>98.25</v>
      </c>
      <c r="C373" s="30">
        <v>5.4662800000000002</v>
      </c>
      <c r="F373" s="29">
        <v>86.25</v>
      </c>
      <c r="G373" s="32">
        <v>2.8738999999999999</v>
      </c>
      <c r="J373" s="27">
        <v>43.75</v>
      </c>
      <c r="K373" s="31">
        <v>8.1879899999999992</v>
      </c>
      <c r="N373" s="27">
        <v>96.25</v>
      </c>
      <c r="O373" s="28">
        <v>7.9878900000000002</v>
      </c>
      <c r="R373" s="27">
        <v>55.75</v>
      </c>
      <c r="S373" s="28">
        <v>8.0210399999999993</v>
      </c>
      <c r="V373" s="29">
        <v>58.75</v>
      </c>
      <c r="W373" s="30">
        <v>8.5056899999999995</v>
      </c>
      <c r="Z373" s="29">
        <v>162</v>
      </c>
      <c r="AA373" s="30">
        <v>11.719900000000001</v>
      </c>
    </row>
    <row r="374" spans="2:27" x14ac:dyDescent="0.25">
      <c r="B374" s="29">
        <v>143.75</v>
      </c>
      <c r="C374" s="30">
        <v>5.4531400000000003</v>
      </c>
      <c r="F374" s="27">
        <v>160.5</v>
      </c>
      <c r="G374" s="31">
        <v>2.8716300000000001</v>
      </c>
      <c r="J374" s="27">
        <v>15.75</v>
      </c>
      <c r="K374" s="31">
        <v>8.1803600000000003</v>
      </c>
      <c r="N374" s="29">
        <v>61.5</v>
      </c>
      <c r="O374" s="30">
        <v>7.9778200000000004</v>
      </c>
      <c r="R374" s="27">
        <v>82.75</v>
      </c>
      <c r="S374" s="28">
        <v>8.0158699999999996</v>
      </c>
      <c r="V374" s="29">
        <v>21.25</v>
      </c>
      <c r="W374" s="30">
        <v>8.4976800000000008</v>
      </c>
      <c r="Z374" s="29">
        <v>138.5</v>
      </c>
      <c r="AA374" s="30">
        <v>11.6896</v>
      </c>
    </row>
    <row r="375" spans="2:27" x14ac:dyDescent="0.25">
      <c r="B375" s="29">
        <v>92.75</v>
      </c>
      <c r="C375" s="30">
        <v>5.45261</v>
      </c>
      <c r="F375" s="29">
        <v>74.25</v>
      </c>
      <c r="G375" s="32">
        <v>2.8688600000000002</v>
      </c>
      <c r="J375" s="27">
        <v>81.75</v>
      </c>
      <c r="K375" s="31">
        <v>8.1621699999999997</v>
      </c>
      <c r="N375" s="27">
        <v>12.25</v>
      </c>
      <c r="O375" s="28">
        <v>7.9749400000000001</v>
      </c>
      <c r="R375" s="29">
        <v>46.5</v>
      </c>
      <c r="S375" s="30">
        <v>8.0152999999999999</v>
      </c>
      <c r="V375" s="29">
        <v>65.25</v>
      </c>
      <c r="W375" s="30">
        <v>8.4915099999999999</v>
      </c>
      <c r="Z375" s="27">
        <v>1.75</v>
      </c>
      <c r="AA375" s="28">
        <v>11.687799999999999</v>
      </c>
    </row>
    <row r="376" spans="2:27" x14ac:dyDescent="0.25">
      <c r="B376" s="27">
        <v>38.5</v>
      </c>
      <c r="C376" s="28">
        <v>5.4447799999999997</v>
      </c>
      <c r="F376" s="29">
        <v>39.75</v>
      </c>
      <c r="G376" s="32">
        <v>2.8679600000000001</v>
      </c>
      <c r="J376" s="27">
        <v>15.25</v>
      </c>
      <c r="K376" s="31">
        <v>8.1483399999999993</v>
      </c>
      <c r="N376" s="29">
        <v>29</v>
      </c>
      <c r="O376" s="30">
        <v>7.9440499999999998</v>
      </c>
      <c r="R376" s="29">
        <v>114.5</v>
      </c>
      <c r="S376" s="30">
        <v>8.0094100000000008</v>
      </c>
      <c r="V376" s="29">
        <v>137.75</v>
      </c>
      <c r="W376" s="30">
        <v>8.4876199999999997</v>
      </c>
      <c r="Z376" s="29">
        <v>27.5</v>
      </c>
      <c r="AA376" s="30">
        <v>11.663399999999999</v>
      </c>
    </row>
    <row r="377" spans="2:27" x14ac:dyDescent="0.25">
      <c r="B377" s="27">
        <v>79.5</v>
      </c>
      <c r="C377" s="28">
        <v>5.4273999999999996</v>
      </c>
      <c r="F377" s="29">
        <v>58.25</v>
      </c>
      <c r="G377" s="32">
        <v>2.8631500000000001</v>
      </c>
      <c r="J377" s="27">
        <v>57.25</v>
      </c>
      <c r="K377" s="31">
        <v>8.1349199999999993</v>
      </c>
      <c r="N377" s="29">
        <v>173.5</v>
      </c>
      <c r="O377" s="30">
        <v>7.93</v>
      </c>
      <c r="R377" s="27">
        <v>36.25</v>
      </c>
      <c r="S377" s="28">
        <v>8.0088399999999993</v>
      </c>
      <c r="V377" s="27">
        <v>49</v>
      </c>
      <c r="W377" s="28">
        <v>8.4868199999999998</v>
      </c>
      <c r="Z377" s="27">
        <v>114.75</v>
      </c>
      <c r="AA377" s="28">
        <v>11.6617</v>
      </c>
    </row>
    <row r="378" spans="2:27" x14ac:dyDescent="0.25">
      <c r="B378" s="29">
        <v>142.75</v>
      </c>
      <c r="C378" s="30">
        <v>5.4269999999999996</v>
      </c>
      <c r="F378" s="27">
        <v>21.5</v>
      </c>
      <c r="G378" s="31">
        <v>2.8626399999999999</v>
      </c>
      <c r="J378" s="29">
        <v>130</v>
      </c>
      <c r="K378" s="32">
        <v>8.1329899999999995</v>
      </c>
      <c r="N378" s="29">
        <v>23.5</v>
      </c>
      <c r="O378" s="30">
        <v>7.9245900000000002</v>
      </c>
      <c r="R378" s="29">
        <v>118.5</v>
      </c>
      <c r="S378" s="30">
        <v>7.9789899999999996</v>
      </c>
      <c r="V378" s="29">
        <v>141.75</v>
      </c>
      <c r="W378" s="30">
        <v>8.4860199999999999</v>
      </c>
      <c r="Z378" s="27">
        <v>74.75</v>
      </c>
      <c r="AA378" s="28">
        <v>11.651300000000001</v>
      </c>
    </row>
    <row r="379" spans="2:27" x14ac:dyDescent="0.25">
      <c r="B379" s="29">
        <v>34.25</v>
      </c>
      <c r="C379" s="30">
        <v>5.4221000000000004</v>
      </c>
      <c r="F379" s="27">
        <v>156.5</v>
      </c>
      <c r="G379" s="31">
        <v>2.8568699999999998</v>
      </c>
      <c r="J379" s="29">
        <v>86.5</v>
      </c>
      <c r="K379" s="32">
        <v>8.1284100000000006</v>
      </c>
      <c r="N379" s="29">
        <v>107.5</v>
      </c>
      <c r="O379" s="30">
        <v>7.9188299999999998</v>
      </c>
      <c r="R379" s="27">
        <v>161.75</v>
      </c>
      <c r="S379" s="28">
        <v>7.9722499999999998</v>
      </c>
      <c r="V379" s="27">
        <v>19.5</v>
      </c>
      <c r="W379" s="28">
        <v>8.4776699999999998</v>
      </c>
      <c r="Z379" s="27">
        <v>2.75</v>
      </c>
      <c r="AA379" s="28">
        <v>11.6502</v>
      </c>
    </row>
    <row r="380" spans="2:27" x14ac:dyDescent="0.25">
      <c r="B380" s="27">
        <v>41.5</v>
      </c>
      <c r="C380" s="28">
        <v>5.4191799999999999</v>
      </c>
      <c r="F380" s="29">
        <v>74.75</v>
      </c>
      <c r="G380" s="32">
        <v>2.8546100000000001</v>
      </c>
      <c r="J380" s="29">
        <v>5</v>
      </c>
      <c r="K380" s="32">
        <v>8.1149900000000006</v>
      </c>
      <c r="N380" s="27">
        <v>123.25</v>
      </c>
      <c r="O380" s="28">
        <v>7.9176500000000001</v>
      </c>
      <c r="R380" s="29">
        <v>26</v>
      </c>
      <c r="S380" s="30">
        <v>7.9594699999999996</v>
      </c>
      <c r="V380" s="29">
        <v>42.75</v>
      </c>
      <c r="W380" s="30">
        <v>8.4703599999999994</v>
      </c>
      <c r="Z380" s="29">
        <v>16.5</v>
      </c>
      <c r="AA380" s="30">
        <v>11.631500000000001</v>
      </c>
    </row>
    <row r="381" spans="2:27" x14ac:dyDescent="0.25">
      <c r="B381" s="29">
        <v>29.25</v>
      </c>
      <c r="C381" s="30">
        <v>5.4159899999999999</v>
      </c>
      <c r="F381" s="27">
        <v>58</v>
      </c>
      <c r="G381" s="31">
        <v>2.8503599999999998</v>
      </c>
      <c r="J381" s="29">
        <v>81</v>
      </c>
      <c r="K381" s="32">
        <v>8.1081800000000008</v>
      </c>
      <c r="N381" s="27">
        <v>132.75</v>
      </c>
      <c r="O381" s="28">
        <v>7.90707</v>
      </c>
      <c r="R381" s="27">
        <v>137.75</v>
      </c>
      <c r="S381" s="28">
        <v>7.9525899999999998</v>
      </c>
      <c r="V381" s="29">
        <v>105.25</v>
      </c>
      <c r="W381" s="30">
        <v>8.4685299999999994</v>
      </c>
      <c r="Z381" s="29">
        <v>18</v>
      </c>
      <c r="AA381" s="30">
        <v>11.6113</v>
      </c>
    </row>
    <row r="382" spans="2:27" x14ac:dyDescent="0.25">
      <c r="B382" s="27">
        <v>142</v>
      </c>
      <c r="C382" s="28">
        <v>5.3878599999999999</v>
      </c>
      <c r="F382" s="27">
        <v>126</v>
      </c>
      <c r="G382" s="31">
        <v>2.8498000000000001</v>
      </c>
      <c r="J382" s="27">
        <v>131.25</v>
      </c>
      <c r="K382" s="31">
        <v>8.1060400000000001</v>
      </c>
      <c r="N382" s="27">
        <v>147.75</v>
      </c>
      <c r="O382" s="28">
        <v>7.8936900000000003</v>
      </c>
      <c r="R382" s="29">
        <v>125</v>
      </c>
      <c r="S382" s="30">
        <v>7.9458399999999996</v>
      </c>
      <c r="V382" s="29">
        <v>130.25</v>
      </c>
      <c r="W382" s="30">
        <v>8.4482900000000001</v>
      </c>
      <c r="Z382" s="29">
        <v>16</v>
      </c>
      <c r="AA382" s="30">
        <v>11.6045</v>
      </c>
    </row>
    <row r="383" spans="2:27" x14ac:dyDescent="0.25">
      <c r="B383" s="27">
        <v>46</v>
      </c>
      <c r="C383" s="28">
        <v>5.3800299999999996</v>
      </c>
      <c r="F383" s="29">
        <v>91.75</v>
      </c>
      <c r="G383" s="32">
        <v>2.8495699999999999</v>
      </c>
      <c r="J383" s="27">
        <v>154.25</v>
      </c>
      <c r="K383" s="31">
        <v>8.1012699999999995</v>
      </c>
      <c r="N383" s="27">
        <v>29.25</v>
      </c>
      <c r="O383" s="28">
        <v>7.8921700000000001</v>
      </c>
      <c r="R383" s="29">
        <v>43.5</v>
      </c>
      <c r="S383" s="30">
        <v>7.9409599999999996</v>
      </c>
      <c r="V383" s="29">
        <v>163.75</v>
      </c>
      <c r="W383" s="30">
        <v>8.4281699999999997</v>
      </c>
      <c r="Z383" s="29">
        <v>160.5</v>
      </c>
      <c r="AA383" s="30">
        <v>11.601800000000001</v>
      </c>
    </row>
    <row r="384" spans="2:27" x14ac:dyDescent="0.25">
      <c r="B384" s="29">
        <v>80.25</v>
      </c>
      <c r="C384" s="30">
        <v>5.3690199999999999</v>
      </c>
      <c r="F384" s="29">
        <v>149.75</v>
      </c>
      <c r="G384" s="32">
        <v>2.8479299999999999</v>
      </c>
      <c r="J384" s="27">
        <v>162.25</v>
      </c>
      <c r="K384" s="31">
        <v>8.0927299999999995</v>
      </c>
      <c r="N384" s="27">
        <v>65.75</v>
      </c>
      <c r="O384" s="28">
        <v>7.86991</v>
      </c>
      <c r="R384" s="27">
        <v>148.75</v>
      </c>
      <c r="S384" s="28">
        <v>7.9357899999999999</v>
      </c>
      <c r="V384" s="29">
        <v>50.75</v>
      </c>
      <c r="W384" s="30">
        <v>8.4099900000000005</v>
      </c>
      <c r="Z384" s="29">
        <v>156</v>
      </c>
      <c r="AA384" s="30">
        <v>11.5771</v>
      </c>
    </row>
    <row r="385" spans="2:27" x14ac:dyDescent="0.25">
      <c r="B385" s="29">
        <v>72.75</v>
      </c>
      <c r="C385" s="30">
        <v>5.3578799999999998</v>
      </c>
      <c r="F385" s="27">
        <v>117.5</v>
      </c>
      <c r="G385" s="31">
        <v>2.84199</v>
      </c>
      <c r="J385" s="27">
        <v>62.25</v>
      </c>
      <c r="K385" s="31">
        <v>8.0799199999999995</v>
      </c>
      <c r="N385" s="29">
        <v>141</v>
      </c>
      <c r="O385" s="30">
        <v>7.8477399999999999</v>
      </c>
      <c r="R385" s="29">
        <v>151</v>
      </c>
      <c r="S385" s="30">
        <v>7.9339300000000001</v>
      </c>
      <c r="V385" s="27">
        <v>151.5</v>
      </c>
      <c r="W385" s="28">
        <v>8.3991299999999995</v>
      </c>
      <c r="Z385" s="27">
        <v>37.25</v>
      </c>
      <c r="AA385" s="28">
        <v>11.5608</v>
      </c>
    </row>
    <row r="386" spans="2:27" x14ac:dyDescent="0.25">
      <c r="B386" s="27">
        <v>76.5</v>
      </c>
      <c r="C386" s="28">
        <v>5.3479200000000002</v>
      </c>
      <c r="F386" s="27">
        <v>117</v>
      </c>
      <c r="G386" s="31">
        <v>2.8328199999999999</v>
      </c>
      <c r="J386" s="29">
        <v>118.5</v>
      </c>
      <c r="K386" s="32">
        <v>8.0432100000000002</v>
      </c>
      <c r="N386" s="29">
        <v>39</v>
      </c>
      <c r="O386" s="30">
        <v>7.8465499999999997</v>
      </c>
      <c r="R386" s="27">
        <v>31.25</v>
      </c>
      <c r="S386" s="28">
        <v>7.9300499999999996</v>
      </c>
      <c r="V386" s="29">
        <v>132.25</v>
      </c>
      <c r="W386" s="30">
        <v>8.3769500000000008</v>
      </c>
      <c r="Z386" s="29">
        <v>40.5</v>
      </c>
      <c r="AA386" s="30">
        <v>11.5412</v>
      </c>
    </row>
    <row r="387" spans="2:27" x14ac:dyDescent="0.25">
      <c r="B387" s="27">
        <v>86.5</v>
      </c>
      <c r="C387" s="28">
        <v>5.3446100000000003</v>
      </c>
      <c r="F387" s="29">
        <v>47.25</v>
      </c>
      <c r="G387" s="32">
        <v>2.83033</v>
      </c>
      <c r="J387" s="29">
        <v>99</v>
      </c>
      <c r="K387" s="32">
        <v>8.01525</v>
      </c>
      <c r="N387" s="29">
        <v>60</v>
      </c>
      <c r="O387" s="30">
        <v>7.8418999999999999</v>
      </c>
      <c r="R387" s="29">
        <v>41</v>
      </c>
      <c r="S387" s="30">
        <v>7.8837000000000002</v>
      </c>
      <c r="V387" s="27">
        <v>48.5</v>
      </c>
      <c r="W387" s="28">
        <v>8.3667700000000007</v>
      </c>
      <c r="Z387" s="29">
        <v>50.5</v>
      </c>
      <c r="AA387" s="30">
        <v>11.531599999999999</v>
      </c>
    </row>
    <row r="388" spans="2:27" x14ac:dyDescent="0.25">
      <c r="B388" s="29">
        <v>78.25</v>
      </c>
      <c r="C388" s="30">
        <v>5.3418200000000002</v>
      </c>
      <c r="F388" s="29">
        <v>73.25</v>
      </c>
      <c r="G388" s="32">
        <v>2.8290299999999999</v>
      </c>
      <c r="J388" s="27">
        <v>93.75</v>
      </c>
      <c r="K388" s="31">
        <v>7.9550700000000001</v>
      </c>
      <c r="N388" s="27">
        <v>136.75</v>
      </c>
      <c r="O388" s="28">
        <v>7.8412199999999999</v>
      </c>
      <c r="R388" s="27">
        <v>140.75</v>
      </c>
      <c r="S388" s="28">
        <v>7.8555700000000002</v>
      </c>
      <c r="V388" s="27">
        <v>75.5</v>
      </c>
      <c r="W388" s="28">
        <v>8.3659700000000008</v>
      </c>
      <c r="Z388" s="27">
        <v>66.25</v>
      </c>
      <c r="AA388" s="28">
        <v>11.5097</v>
      </c>
    </row>
    <row r="389" spans="2:27" x14ac:dyDescent="0.25">
      <c r="B389" s="27">
        <v>69.5</v>
      </c>
      <c r="C389" s="28">
        <v>5.3310700000000004</v>
      </c>
      <c r="F389" s="27">
        <v>122</v>
      </c>
      <c r="G389" s="31">
        <v>2.8280699999999999</v>
      </c>
      <c r="J389" s="27">
        <v>159.75</v>
      </c>
      <c r="K389" s="31">
        <v>7.9529300000000003</v>
      </c>
      <c r="N389" s="29">
        <v>129.5</v>
      </c>
      <c r="O389" s="30">
        <v>7.8405500000000004</v>
      </c>
      <c r="R389" s="29">
        <v>148.5</v>
      </c>
      <c r="S389" s="30">
        <v>7.8155400000000004</v>
      </c>
      <c r="V389" s="27">
        <v>133</v>
      </c>
      <c r="W389" s="28">
        <v>8.3648299999999995</v>
      </c>
      <c r="Z389" s="27">
        <v>171.75</v>
      </c>
      <c r="AA389" s="28">
        <v>11.508599999999999</v>
      </c>
    </row>
    <row r="390" spans="2:27" x14ac:dyDescent="0.25">
      <c r="B390" s="27">
        <v>84</v>
      </c>
      <c r="C390" s="28">
        <v>5.3010900000000003</v>
      </c>
      <c r="F390" s="29">
        <v>57.25</v>
      </c>
      <c r="G390" s="32">
        <v>2.8273899999999998</v>
      </c>
      <c r="J390" s="27">
        <v>82.25</v>
      </c>
      <c r="K390" s="31">
        <v>7.9154200000000001</v>
      </c>
      <c r="N390" s="29">
        <v>175</v>
      </c>
      <c r="O390" s="30">
        <v>7.8372400000000004</v>
      </c>
      <c r="R390" s="27">
        <v>129.25</v>
      </c>
      <c r="S390" s="28">
        <v>7.7879800000000001</v>
      </c>
      <c r="V390" s="29">
        <v>26.25</v>
      </c>
      <c r="W390" s="30">
        <v>8.36266</v>
      </c>
      <c r="Z390" s="29">
        <v>3</v>
      </c>
      <c r="AA390" s="30">
        <v>11.5024</v>
      </c>
    </row>
    <row r="391" spans="2:27" x14ac:dyDescent="0.25">
      <c r="B391" s="27">
        <v>40</v>
      </c>
      <c r="C391" s="28">
        <v>5.3006900000000003</v>
      </c>
      <c r="F391" s="27">
        <v>152.5</v>
      </c>
      <c r="G391" s="31">
        <v>2.8246799999999999</v>
      </c>
      <c r="J391" s="29">
        <v>133</v>
      </c>
      <c r="K391" s="32">
        <v>7.8736300000000004</v>
      </c>
      <c r="N391" s="29">
        <v>129</v>
      </c>
      <c r="O391" s="30">
        <v>7.8347899999999999</v>
      </c>
      <c r="R391" s="27">
        <v>143.75</v>
      </c>
      <c r="S391" s="28">
        <v>7.7777900000000004</v>
      </c>
      <c r="V391" s="27">
        <v>8.5</v>
      </c>
      <c r="W391" s="28">
        <v>8.3367100000000001</v>
      </c>
      <c r="Z391" s="29">
        <v>147</v>
      </c>
      <c r="AA391" s="30">
        <v>11.493399999999999</v>
      </c>
    </row>
    <row r="392" spans="2:27" x14ac:dyDescent="0.25">
      <c r="B392" s="29">
        <v>31.25</v>
      </c>
      <c r="C392" s="30">
        <v>5.2708300000000001</v>
      </c>
      <c r="F392" s="29">
        <v>68.75</v>
      </c>
      <c r="G392" s="32">
        <v>2.8149500000000001</v>
      </c>
      <c r="J392" s="29">
        <v>33</v>
      </c>
      <c r="K392" s="32">
        <v>7.8693600000000004</v>
      </c>
      <c r="N392" s="27">
        <v>88.25</v>
      </c>
      <c r="O392" s="28">
        <v>7.8287000000000004</v>
      </c>
      <c r="R392" s="27">
        <v>28.75</v>
      </c>
      <c r="S392" s="28">
        <v>7.7739200000000004</v>
      </c>
      <c r="V392" s="27">
        <v>52.5</v>
      </c>
      <c r="W392" s="28">
        <v>8.3275600000000001</v>
      </c>
      <c r="Z392" s="27">
        <v>31.75</v>
      </c>
      <c r="AA392" s="28">
        <v>11.4869</v>
      </c>
    </row>
    <row r="393" spans="2:27" x14ac:dyDescent="0.25">
      <c r="B393" s="27">
        <v>92</v>
      </c>
      <c r="C393" s="28">
        <v>5.2173600000000002</v>
      </c>
      <c r="F393" s="29">
        <v>43.25</v>
      </c>
      <c r="G393" s="32">
        <v>2.8113800000000002</v>
      </c>
      <c r="J393" s="29">
        <v>19.5</v>
      </c>
      <c r="K393" s="32">
        <v>7.8251299999999997</v>
      </c>
      <c r="N393" s="29">
        <v>5.5</v>
      </c>
      <c r="O393" s="30">
        <v>7.8225199999999999</v>
      </c>
      <c r="R393" s="27">
        <v>140.25</v>
      </c>
      <c r="S393" s="28">
        <v>7.7526799999999998</v>
      </c>
      <c r="V393" s="27">
        <v>48</v>
      </c>
      <c r="W393" s="28">
        <v>8.3141800000000003</v>
      </c>
      <c r="Z393" s="27">
        <v>132.25</v>
      </c>
      <c r="AA393" s="28">
        <v>11.432</v>
      </c>
    </row>
    <row r="394" spans="2:27" x14ac:dyDescent="0.25">
      <c r="B394" s="29">
        <v>100.75</v>
      </c>
      <c r="C394" s="30">
        <v>5.2102000000000004</v>
      </c>
      <c r="F394" s="29">
        <v>52.75</v>
      </c>
      <c r="G394" s="32">
        <v>2.8085</v>
      </c>
      <c r="J394" s="29">
        <v>84</v>
      </c>
      <c r="K394" s="32">
        <v>7.8247299999999997</v>
      </c>
      <c r="N394" s="29">
        <v>19</v>
      </c>
      <c r="O394" s="30">
        <v>7.7967899999999997</v>
      </c>
      <c r="R394" s="29">
        <v>47.5</v>
      </c>
      <c r="S394" s="30">
        <v>7.71896</v>
      </c>
      <c r="V394" s="27">
        <v>172</v>
      </c>
      <c r="W394" s="28">
        <v>8.2945200000000003</v>
      </c>
      <c r="Z394" s="27">
        <v>91.75</v>
      </c>
      <c r="AA394" s="28">
        <v>11.429600000000001</v>
      </c>
    </row>
    <row r="395" spans="2:27" x14ac:dyDescent="0.25">
      <c r="B395" s="29">
        <v>131.25</v>
      </c>
      <c r="C395" s="30">
        <v>5.2028999999999996</v>
      </c>
      <c r="F395" s="29">
        <v>22.75</v>
      </c>
      <c r="G395" s="32">
        <v>2.7979699999999998</v>
      </c>
      <c r="J395" s="29">
        <v>41.5</v>
      </c>
      <c r="K395" s="32">
        <v>7.8222899999999997</v>
      </c>
      <c r="N395" s="27">
        <v>162.75</v>
      </c>
      <c r="O395" s="28">
        <v>7.7875699999999997</v>
      </c>
      <c r="R395" s="27">
        <v>35.25</v>
      </c>
      <c r="S395" s="28">
        <v>7.7106300000000001</v>
      </c>
      <c r="V395" s="29">
        <v>146.75</v>
      </c>
      <c r="W395" s="30">
        <v>8.2832000000000008</v>
      </c>
      <c r="Z395" s="29">
        <v>30.5</v>
      </c>
      <c r="AA395" s="30">
        <v>11.427300000000001</v>
      </c>
    </row>
    <row r="396" spans="2:27" x14ac:dyDescent="0.25">
      <c r="B396" s="29">
        <v>40.75</v>
      </c>
      <c r="C396" s="30">
        <v>5.19719</v>
      </c>
      <c r="F396" s="27">
        <v>49</v>
      </c>
      <c r="G396" s="31">
        <v>2.79792</v>
      </c>
      <c r="J396" s="27">
        <v>50.75</v>
      </c>
      <c r="K396" s="31">
        <v>7.8045</v>
      </c>
      <c r="N396" s="29">
        <v>48</v>
      </c>
      <c r="O396" s="30">
        <v>7.7792700000000004</v>
      </c>
      <c r="R396" s="27">
        <v>51.75</v>
      </c>
      <c r="S396" s="28">
        <v>7.7026000000000003</v>
      </c>
      <c r="V396" s="29">
        <v>51.75</v>
      </c>
      <c r="W396" s="30">
        <v>8.2783999999999995</v>
      </c>
      <c r="Z396" s="27">
        <v>41.25</v>
      </c>
      <c r="AA396" s="28">
        <v>11.4269</v>
      </c>
    </row>
    <row r="397" spans="2:27" x14ac:dyDescent="0.25">
      <c r="B397" s="27">
        <v>106</v>
      </c>
      <c r="C397" s="28">
        <v>5.1851200000000004</v>
      </c>
      <c r="F397" s="29">
        <v>114.25</v>
      </c>
      <c r="G397" s="32">
        <v>2.7850700000000002</v>
      </c>
      <c r="J397" s="27">
        <v>96.25</v>
      </c>
      <c r="K397" s="31">
        <v>7.7944300000000002</v>
      </c>
      <c r="N397" s="27">
        <v>52.25</v>
      </c>
      <c r="O397" s="28">
        <v>7.7752100000000004</v>
      </c>
      <c r="R397" s="27">
        <v>152.25</v>
      </c>
      <c r="S397" s="28">
        <v>7.6980000000000004</v>
      </c>
      <c r="V397" s="29">
        <v>162.25</v>
      </c>
      <c r="W397" s="30">
        <v>8.2777100000000008</v>
      </c>
      <c r="Z397" s="29">
        <v>10</v>
      </c>
      <c r="AA397" s="30">
        <v>11.423299999999999</v>
      </c>
    </row>
    <row r="398" spans="2:27" x14ac:dyDescent="0.25">
      <c r="B398" s="29">
        <v>153.25</v>
      </c>
      <c r="C398" s="30">
        <v>5.1658799999999996</v>
      </c>
      <c r="F398" s="29">
        <v>105.25</v>
      </c>
      <c r="G398" s="32">
        <v>2.78355</v>
      </c>
      <c r="J398" s="27">
        <v>27.75</v>
      </c>
      <c r="K398" s="31">
        <v>7.76952</v>
      </c>
      <c r="N398" s="27">
        <v>164.25</v>
      </c>
      <c r="O398" s="28">
        <v>7.7316200000000004</v>
      </c>
      <c r="R398" s="29">
        <v>77.5</v>
      </c>
      <c r="S398" s="30">
        <v>7.6849400000000001</v>
      </c>
      <c r="V398" s="27">
        <v>41.5</v>
      </c>
      <c r="W398" s="28">
        <v>8.2693700000000003</v>
      </c>
      <c r="Z398" s="27">
        <v>12.75</v>
      </c>
      <c r="AA398" s="28">
        <v>11.370900000000001</v>
      </c>
    </row>
    <row r="399" spans="2:27" x14ac:dyDescent="0.25">
      <c r="B399" s="27">
        <v>109</v>
      </c>
      <c r="C399" s="28">
        <v>5.1641500000000002</v>
      </c>
      <c r="F399" s="27">
        <v>35</v>
      </c>
      <c r="G399" s="31">
        <v>2.77563</v>
      </c>
      <c r="J399" s="27">
        <v>30.75</v>
      </c>
      <c r="K399" s="31">
        <v>7.75915</v>
      </c>
      <c r="N399" s="27">
        <v>14.75</v>
      </c>
      <c r="O399" s="28">
        <v>7.7199400000000002</v>
      </c>
      <c r="R399" s="27">
        <v>142.25</v>
      </c>
      <c r="S399" s="28">
        <v>7.6843700000000004</v>
      </c>
      <c r="V399" s="29">
        <v>136.25</v>
      </c>
      <c r="W399" s="30">
        <v>8.2478700000000007</v>
      </c>
      <c r="Z399" s="27">
        <v>24.25</v>
      </c>
      <c r="AA399" s="28">
        <v>11.3706</v>
      </c>
    </row>
    <row r="400" spans="2:27" x14ac:dyDescent="0.25">
      <c r="B400" s="27">
        <v>55</v>
      </c>
      <c r="C400" s="28">
        <v>5.1624299999999996</v>
      </c>
      <c r="F400" s="29">
        <v>48.25</v>
      </c>
      <c r="G400" s="32">
        <v>2.7731400000000002</v>
      </c>
      <c r="J400" s="29">
        <v>154.5</v>
      </c>
      <c r="K400" s="32">
        <v>7.75061</v>
      </c>
      <c r="N400" s="29">
        <v>75</v>
      </c>
      <c r="O400" s="30">
        <v>7.7152900000000004</v>
      </c>
      <c r="R400" s="29">
        <v>62.5</v>
      </c>
      <c r="S400" s="30">
        <v>7.6683000000000003</v>
      </c>
      <c r="V400" s="27">
        <v>36</v>
      </c>
      <c r="W400" s="28">
        <v>8.2411300000000001</v>
      </c>
      <c r="Z400" s="29">
        <v>41</v>
      </c>
      <c r="AA400" s="30">
        <v>11.3614</v>
      </c>
    </row>
    <row r="401" spans="2:27" x14ac:dyDescent="0.25">
      <c r="B401" s="27">
        <v>73.5</v>
      </c>
      <c r="C401" s="28">
        <v>5.14133</v>
      </c>
      <c r="F401" s="27">
        <v>137.5</v>
      </c>
      <c r="G401" s="31">
        <v>2.77285</v>
      </c>
      <c r="J401" s="29">
        <v>21</v>
      </c>
      <c r="K401" s="32">
        <v>7.7400399999999996</v>
      </c>
      <c r="N401" s="29">
        <v>58.5</v>
      </c>
      <c r="O401" s="30">
        <v>7.6954000000000002</v>
      </c>
      <c r="R401" s="29">
        <v>65</v>
      </c>
      <c r="S401" s="30">
        <v>7.6667199999999998</v>
      </c>
      <c r="V401" s="27">
        <v>118.5</v>
      </c>
      <c r="W401" s="28">
        <v>8.2064800000000009</v>
      </c>
      <c r="Z401" s="27">
        <v>53.75</v>
      </c>
      <c r="AA401" s="28">
        <v>11.3606</v>
      </c>
    </row>
    <row r="402" spans="2:27" x14ac:dyDescent="0.25">
      <c r="B402" s="29">
        <v>136.75</v>
      </c>
      <c r="C402" s="30">
        <v>5.1385399999999999</v>
      </c>
      <c r="F402" s="27">
        <v>142.5</v>
      </c>
      <c r="G402" s="31">
        <v>2.7728000000000002</v>
      </c>
      <c r="J402" s="29">
        <v>87.5</v>
      </c>
      <c r="K402" s="32">
        <v>7.7354599999999998</v>
      </c>
      <c r="N402" s="29">
        <v>34</v>
      </c>
      <c r="O402" s="30">
        <v>7.6876100000000003</v>
      </c>
      <c r="R402" s="27">
        <v>149.75</v>
      </c>
      <c r="S402" s="28">
        <v>7.6572500000000003</v>
      </c>
      <c r="V402" s="27">
        <v>155</v>
      </c>
      <c r="W402" s="28">
        <v>8.1762999999999995</v>
      </c>
      <c r="Z402" s="27">
        <v>69.75</v>
      </c>
      <c r="AA402" s="28">
        <v>11.355700000000001</v>
      </c>
    </row>
    <row r="403" spans="2:27" x14ac:dyDescent="0.25">
      <c r="B403" s="29">
        <v>95.25</v>
      </c>
      <c r="C403" s="30">
        <v>5.1292600000000004</v>
      </c>
      <c r="F403" s="29">
        <v>106.75</v>
      </c>
      <c r="G403" s="32">
        <v>2.77223</v>
      </c>
      <c r="J403" s="27">
        <v>117.25</v>
      </c>
      <c r="K403" s="31">
        <v>7.7321099999999996</v>
      </c>
      <c r="N403" s="27">
        <v>43.25</v>
      </c>
      <c r="O403" s="28">
        <v>7.6728899999999998</v>
      </c>
      <c r="R403" s="29">
        <v>119</v>
      </c>
      <c r="S403" s="30">
        <v>7.6493500000000001</v>
      </c>
      <c r="V403" s="27">
        <v>54</v>
      </c>
      <c r="W403" s="28">
        <v>8.1694399999999998</v>
      </c>
      <c r="Z403" s="29">
        <v>158.5</v>
      </c>
      <c r="AA403" s="30">
        <v>11.3513</v>
      </c>
    </row>
    <row r="404" spans="2:27" x14ac:dyDescent="0.25">
      <c r="B404" s="27">
        <v>132</v>
      </c>
      <c r="C404" s="28">
        <v>5.1132</v>
      </c>
      <c r="F404" s="27">
        <v>140.5</v>
      </c>
      <c r="G404" s="31">
        <v>2.7686700000000002</v>
      </c>
      <c r="J404" s="29">
        <v>23.5</v>
      </c>
      <c r="K404" s="32">
        <v>7.7200100000000003</v>
      </c>
      <c r="N404" s="27">
        <v>170.75</v>
      </c>
      <c r="O404" s="28">
        <v>7.6536799999999996</v>
      </c>
      <c r="R404" s="29">
        <v>144</v>
      </c>
      <c r="S404" s="30">
        <v>7.6322799999999997</v>
      </c>
      <c r="V404" s="29">
        <v>117.75</v>
      </c>
      <c r="W404" s="30">
        <v>8.1669300000000007</v>
      </c>
      <c r="Z404" s="27">
        <v>12.25</v>
      </c>
      <c r="AA404" s="28">
        <v>11.320499999999999</v>
      </c>
    </row>
    <row r="405" spans="2:27" x14ac:dyDescent="0.25">
      <c r="B405" s="29">
        <v>145.75</v>
      </c>
      <c r="C405" s="30">
        <v>5.1082900000000002</v>
      </c>
      <c r="F405" s="27">
        <v>37.5</v>
      </c>
      <c r="G405" s="31">
        <v>2.7649900000000001</v>
      </c>
      <c r="J405" s="27">
        <v>132.25</v>
      </c>
      <c r="K405" s="31">
        <v>7.7180799999999996</v>
      </c>
      <c r="N405" s="29">
        <v>162</v>
      </c>
      <c r="O405" s="30">
        <v>7.6459700000000002</v>
      </c>
      <c r="R405" s="29">
        <v>55.5</v>
      </c>
      <c r="S405" s="30">
        <v>7.61592</v>
      </c>
      <c r="V405" s="29">
        <v>157.25</v>
      </c>
      <c r="W405" s="30">
        <v>8.1432599999999997</v>
      </c>
      <c r="Z405" s="29">
        <v>15.5</v>
      </c>
      <c r="AA405" s="30">
        <v>11.312799999999999</v>
      </c>
    </row>
    <row r="406" spans="2:27" x14ac:dyDescent="0.25">
      <c r="B406" s="29">
        <v>77.75</v>
      </c>
      <c r="C406" s="30">
        <v>5.0967500000000001</v>
      </c>
      <c r="F406" s="29">
        <v>126.25</v>
      </c>
      <c r="G406" s="32">
        <v>2.7613099999999999</v>
      </c>
      <c r="J406" s="29">
        <v>134</v>
      </c>
      <c r="K406" s="32">
        <v>7.7133000000000003</v>
      </c>
      <c r="N406" s="29">
        <v>99</v>
      </c>
      <c r="O406" s="30">
        <v>7.6355599999999999</v>
      </c>
      <c r="R406" s="27">
        <v>147.25</v>
      </c>
      <c r="S406" s="28">
        <v>7.6031500000000003</v>
      </c>
      <c r="V406" s="29">
        <v>68.75</v>
      </c>
      <c r="W406" s="30">
        <v>8.1384600000000002</v>
      </c>
      <c r="Z406" s="29">
        <v>20.5</v>
      </c>
      <c r="AA406" s="30">
        <v>11.3032</v>
      </c>
    </row>
    <row r="407" spans="2:27" x14ac:dyDescent="0.25">
      <c r="B407" s="29">
        <v>54.75</v>
      </c>
      <c r="C407" s="30">
        <v>5.0940899999999996</v>
      </c>
      <c r="F407" s="27">
        <v>115.5</v>
      </c>
      <c r="G407" s="31">
        <v>2.7563900000000001</v>
      </c>
      <c r="J407" s="27">
        <v>102.75</v>
      </c>
      <c r="K407" s="31">
        <v>7.7017100000000003</v>
      </c>
      <c r="N407" s="29">
        <v>106.5</v>
      </c>
      <c r="O407" s="30">
        <v>7.6145800000000001</v>
      </c>
      <c r="R407" s="27">
        <v>33.25</v>
      </c>
      <c r="S407" s="28">
        <v>7.5783199999999997</v>
      </c>
      <c r="V407" s="29">
        <v>132.75</v>
      </c>
      <c r="W407" s="30">
        <v>8.1306799999999999</v>
      </c>
      <c r="Z407" s="27">
        <v>25.25</v>
      </c>
      <c r="AA407" s="28">
        <v>11.302</v>
      </c>
    </row>
    <row r="408" spans="2:27" x14ac:dyDescent="0.25">
      <c r="B408" s="29">
        <v>84.25</v>
      </c>
      <c r="C408" s="30">
        <v>5.0788399999999996</v>
      </c>
      <c r="F408" s="29">
        <v>84.75</v>
      </c>
      <c r="G408" s="32">
        <v>2.74485</v>
      </c>
      <c r="J408" s="27">
        <v>124.75</v>
      </c>
      <c r="K408" s="31">
        <v>7.6894099999999996</v>
      </c>
      <c r="N408" s="29">
        <v>161</v>
      </c>
      <c r="O408" s="30">
        <v>7.6110199999999999</v>
      </c>
      <c r="R408" s="27">
        <v>122.75</v>
      </c>
      <c r="S408" s="28">
        <v>7.5773099999999998</v>
      </c>
      <c r="V408" s="27">
        <v>129</v>
      </c>
      <c r="W408" s="28">
        <v>8.1302299999999992</v>
      </c>
      <c r="Z408" s="29">
        <v>162.5</v>
      </c>
      <c r="AA408" s="30">
        <v>11.2858</v>
      </c>
    </row>
    <row r="409" spans="2:27" x14ac:dyDescent="0.25">
      <c r="B409" s="29">
        <v>101.25</v>
      </c>
      <c r="C409" s="30">
        <v>5.0763100000000003</v>
      </c>
      <c r="F409" s="27">
        <v>69</v>
      </c>
      <c r="G409" s="31">
        <v>2.7393100000000001</v>
      </c>
      <c r="J409" s="27">
        <v>95.75</v>
      </c>
      <c r="K409" s="31">
        <v>7.6751699999999996</v>
      </c>
      <c r="N409" s="29">
        <v>6.5</v>
      </c>
      <c r="O409" s="30">
        <v>7.6041699999999999</v>
      </c>
      <c r="R409" s="27">
        <v>54.25</v>
      </c>
      <c r="S409" s="28">
        <v>7.5519100000000003</v>
      </c>
      <c r="V409" s="27">
        <v>70</v>
      </c>
      <c r="W409" s="28">
        <v>8.1007300000000004</v>
      </c>
      <c r="Z409" s="27">
        <v>112.25</v>
      </c>
      <c r="AA409" s="28">
        <v>11.273</v>
      </c>
    </row>
    <row r="410" spans="2:27" x14ac:dyDescent="0.25">
      <c r="B410" s="27">
        <v>126</v>
      </c>
      <c r="C410" s="28">
        <v>5.0739299999999998</v>
      </c>
      <c r="F410" s="27">
        <v>41</v>
      </c>
      <c r="G410" s="31">
        <v>2.7378900000000002</v>
      </c>
      <c r="J410" s="29">
        <v>67.5</v>
      </c>
      <c r="K410" s="32">
        <v>7.6743600000000001</v>
      </c>
      <c r="N410" s="27">
        <v>13.75</v>
      </c>
      <c r="O410" s="28">
        <v>7.6029</v>
      </c>
      <c r="R410" s="27">
        <v>136.75</v>
      </c>
      <c r="S410" s="28">
        <v>7.54976</v>
      </c>
      <c r="V410" s="27">
        <v>99</v>
      </c>
      <c r="W410" s="28">
        <v>8.0998099999999997</v>
      </c>
      <c r="Z410" s="27">
        <v>17.25</v>
      </c>
      <c r="AA410" s="28">
        <v>11.2644</v>
      </c>
    </row>
    <row r="411" spans="2:27" x14ac:dyDescent="0.25">
      <c r="B411" s="29">
        <v>119.75</v>
      </c>
      <c r="C411" s="30">
        <v>5.06663</v>
      </c>
      <c r="F411" s="29">
        <v>155.75</v>
      </c>
      <c r="G411" s="32">
        <v>2.7377799999999999</v>
      </c>
      <c r="J411" s="27">
        <v>125.25</v>
      </c>
      <c r="K411" s="31">
        <v>7.6704999999999997</v>
      </c>
      <c r="N411" s="27">
        <v>68.75</v>
      </c>
      <c r="O411" s="28">
        <v>7.5967200000000004</v>
      </c>
      <c r="R411" s="27">
        <v>59.75</v>
      </c>
      <c r="S411" s="28">
        <v>7.5378499999999997</v>
      </c>
      <c r="V411" s="27">
        <v>64.5</v>
      </c>
      <c r="W411" s="28">
        <v>8.09558</v>
      </c>
      <c r="Z411" s="27">
        <v>43.25</v>
      </c>
      <c r="AA411" s="28">
        <v>11.2614</v>
      </c>
    </row>
    <row r="412" spans="2:27" x14ac:dyDescent="0.25">
      <c r="B412" s="27">
        <v>54.5</v>
      </c>
      <c r="C412" s="28">
        <v>5.0626499999999997</v>
      </c>
      <c r="F412" s="27">
        <v>85</v>
      </c>
      <c r="G412" s="31">
        <v>2.7377199999999999</v>
      </c>
      <c r="J412" s="29">
        <v>40</v>
      </c>
      <c r="K412" s="32">
        <v>7.6499600000000001</v>
      </c>
      <c r="N412" s="29">
        <v>154</v>
      </c>
      <c r="O412" s="30">
        <v>7.5830900000000003</v>
      </c>
      <c r="R412" s="29">
        <v>146</v>
      </c>
      <c r="S412" s="30">
        <v>7.53484</v>
      </c>
      <c r="V412" s="27">
        <v>33</v>
      </c>
      <c r="W412" s="28">
        <v>8.0903299999999998</v>
      </c>
      <c r="Z412" s="27">
        <v>56.75</v>
      </c>
      <c r="AA412" s="28">
        <v>11.2514</v>
      </c>
    </row>
    <row r="413" spans="2:27" x14ac:dyDescent="0.25">
      <c r="B413" s="27">
        <v>62.5</v>
      </c>
      <c r="C413" s="28">
        <v>5.0529599999999997</v>
      </c>
      <c r="F413" s="27">
        <v>158</v>
      </c>
      <c r="G413" s="31">
        <v>2.73455</v>
      </c>
      <c r="J413" s="27">
        <v>164.75</v>
      </c>
      <c r="K413" s="31">
        <v>7.6413200000000003</v>
      </c>
      <c r="N413" s="29">
        <v>23</v>
      </c>
      <c r="O413" s="30">
        <v>7.54298</v>
      </c>
      <c r="R413" s="27">
        <v>52.25</v>
      </c>
      <c r="S413" s="28">
        <v>7.5173300000000003</v>
      </c>
      <c r="V413" s="27">
        <v>131.5</v>
      </c>
      <c r="W413" s="28">
        <v>8.0884999999999998</v>
      </c>
      <c r="Z413" s="29">
        <v>92</v>
      </c>
      <c r="AA413" s="30">
        <v>11.2165</v>
      </c>
    </row>
    <row r="414" spans="2:27" x14ac:dyDescent="0.25">
      <c r="B414" s="27">
        <v>72.5</v>
      </c>
      <c r="C414" s="28">
        <v>5.0349199999999996</v>
      </c>
      <c r="F414" s="29">
        <v>140.75</v>
      </c>
      <c r="G414" s="32">
        <v>2.7230699999999999</v>
      </c>
      <c r="J414" s="27">
        <v>20.75</v>
      </c>
      <c r="K414" s="31">
        <v>7.6395900000000001</v>
      </c>
      <c r="N414" s="29">
        <v>47.5</v>
      </c>
      <c r="O414" s="30">
        <v>7.5394199999999998</v>
      </c>
      <c r="R414" s="27">
        <v>131.75</v>
      </c>
      <c r="S414" s="28">
        <v>7.5113000000000003</v>
      </c>
      <c r="V414" s="29">
        <v>126.25</v>
      </c>
      <c r="W414" s="30">
        <v>8.0847200000000008</v>
      </c>
      <c r="Z414" s="29">
        <v>65.5</v>
      </c>
      <c r="AA414" s="30">
        <v>11.211</v>
      </c>
    </row>
    <row r="415" spans="2:27" x14ac:dyDescent="0.25">
      <c r="B415" s="29">
        <v>138.75</v>
      </c>
      <c r="C415" s="30">
        <v>5.0091799999999997</v>
      </c>
      <c r="F415" s="27">
        <v>138</v>
      </c>
      <c r="G415" s="31">
        <v>2.7162799999999998</v>
      </c>
      <c r="J415" s="27">
        <v>109.75</v>
      </c>
      <c r="K415" s="31">
        <v>7.6243400000000001</v>
      </c>
      <c r="N415" s="29">
        <v>81</v>
      </c>
      <c r="O415" s="30">
        <v>7.53925</v>
      </c>
      <c r="R415" s="27">
        <v>96.25</v>
      </c>
      <c r="S415" s="28">
        <v>7.508</v>
      </c>
      <c r="V415" s="27">
        <v>50</v>
      </c>
      <c r="W415" s="28">
        <v>8.0839200000000009</v>
      </c>
      <c r="Z415" s="27">
        <v>107.25</v>
      </c>
      <c r="AA415" s="28">
        <v>11.199199999999999</v>
      </c>
    </row>
    <row r="416" spans="2:27" x14ac:dyDescent="0.25">
      <c r="B416" s="29">
        <v>111.25</v>
      </c>
      <c r="C416" s="30">
        <v>5.0020100000000003</v>
      </c>
      <c r="F416" s="29">
        <v>79.75</v>
      </c>
      <c r="G416" s="32">
        <v>2.7123200000000001</v>
      </c>
      <c r="J416" s="29">
        <v>105.5</v>
      </c>
      <c r="K416" s="32">
        <v>7.6108200000000004</v>
      </c>
      <c r="N416" s="29">
        <v>18</v>
      </c>
      <c r="O416" s="30">
        <v>7.5180899999999999</v>
      </c>
      <c r="R416" s="29">
        <v>106</v>
      </c>
      <c r="S416" s="30">
        <v>7.4780100000000003</v>
      </c>
      <c r="V416" s="29">
        <v>27.75</v>
      </c>
      <c r="W416" s="30">
        <v>8.0639099999999999</v>
      </c>
      <c r="Z416" s="27">
        <v>168.25</v>
      </c>
      <c r="AA416" s="28">
        <v>11.1934</v>
      </c>
    </row>
    <row r="417" spans="2:27" x14ac:dyDescent="0.25">
      <c r="B417" s="29">
        <v>51.75</v>
      </c>
      <c r="C417" s="30">
        <v>4.9951100000000004</v>
      </c>
      <c r="F417" s="27">
        <v>47</v>
      </c>
      <c r="G417" s="31">
        <v>2.7077399999999998</v>
      </c>
      <c r="J417" s="27">
        <v>4.25</v>
      </c>
      <c r="K417" s="31">
        <v>7.6065500000000004</v>
      </c>
      <c r="N417" s="29">
        <v>67.5</v>
      </c>
      <c r="O417" s="30">
        <v>7.5134400000000001</v>
      </c>
      <c r="R417" s="29">
        <v>42</v>
      </c>
      <c r="S417" s="30">
        <v>7.47126</v>
      </c>
      <c r="V417" s="27">
        <v>114.5</v>
      </c>
      <c r="W417" s="28">
        <v>8.0265299999999993</v>
      </c>
      <c r="Z417" s="27">
        <v>13.25</v>
      </c>
      <c r="AA417" s="28">
        <v>11.192299999999999</v>
      </c>
    </row>
    <row r="418" spans="2:27" x14ac:dyDescent="0.25">
      <c r="B418" s="27">
        <v>74</v>
      </c>
      <c r="C418" s="28">
        <v>4.9917899999999999</v>
      </c>
      <c r="F418" s="27">
        <v>66</v>
      </c>
      <c r="G418" s="31">
        <v>2.70757</v>
      </c>
      <c r="J418" s="29">
        <v>57</v>
      </c>
      <c r="K418" s="32">
        <v>7.6049199999999999</v>
      </c>
      <c r="N418" s="29">
        <v>120</v>
      </c>
      <c r="O418" s="30">
        <v>7.5091200000000002</v>
      </c>
      <c r="R418" s="29">
        <v>140.5</v>
      </c>
      <c r="S418" s="30">
        <v>7.45777</v>
      </c>
      <c r="V418" s="27">
        <v>71</v>
      </c>
      <c r="W418" s="28">
        <v>8.0260700000000007</v>
      </c>
      <c r="Z418" s="29">
        <v>105.5</v>
      </c>
      <c r="AA418" s="30">
        <v>11.187799999999999</v>
      </c>
    </row>
    <row r="419" spans="2:27" x14ac:dyDescent="0.25">
      <c r="B419" s="27">
        <v>81.5</v>
      </c>
      <c r="C419" s="28">
        <v>4.9893999999999998</v>
      </c>
      <c r="F419" s="29">
        <v>136.75</v>
      </c>
      <c r="G419" s="32">
        <v>2.7004899999999998</v>
      </c>
      <c r="J419" s="29">
        <v>53.5</v>
      </c>
      <c r="K419" s="32">
        <v>7.6033900000000001</v>
      </c>
      <c r="N419" s="29">
        <v>115</v>
      </c>
      <c r="O419" s="30">
        <v>7.5088699999999999</v>
      </c>
      <c r="R419" s="29">
        <v>133</v>
      </c>
      <c r="S419" s="30">
        <v>7.4451400000000003</v>
      </c>
      <c r="V419" s="29">
        <v>30.25</v>
      </c>
      <c r="W419" s="30">
        <v>7.9981799999999996</v>
      </c>
      <c r="Z419" s="29">
        <v>171.5</v>
      </c>
      <c r="AA419" s="30">
        <v>11.181699999999999</v>
      </c>
    </row>
    <row r="420" spans="2:27" x14ac:dyDescent="0.25">
      <c r="B420" s="27">
        <v>47.5</v>
      </c>
      <c r="C420" s="28">
        <v>4.9859600000000004</v>
      </c>
      <c r="F420" s="29">
        <v>107.25</v>
      </c>
      <c r="G420" s="32">
        <v>2.6895799999999999</v>
      </c>
      <c r="J420" s="27">
        <v>69.25</v>
      </c>
      <c r="K420" s="31">
        <v>7.5750299999999999</v>
      </c>
      <c r="N420" s="29">
        <v>120.5</v>
      </c>
      <c r="O420" s="30">
        <v>7.5040500000000003</v>
      </c>
      <c r="R420" s="29">
        <v>115</v>
      </c>
      <c r="S420" s="30">
        <v>7.3821399999999997</v>
      </c>
      <c r="V420" s="29">
        <v>148.75</v>
      </c>
      <c r="W420" s="30">
        <v>7.9968000000000004</v>
      </c>
      <c r="Z420" s="29">
        <v>110.5</v>
      </c>
      <c r="AA420" s="30">
        <v>11.1774</v>
      </c>
    </row>
    <row r="421" spans="2:27" x14ac:dyDescent="0.25">
      <c r="B421" s="27">
        <v>126.5</v>
      </c>
      <c r="C421" s="28">
        <v>4.9844999999999997</v>
      </c>
      <c r="F421" s="29">
        <v>64.25</v>
      </c>
      <c r="G421" s="32">
        <v>2.68194</v>
      </c>
      <c r="J421" s="27">
        <v>46.25</v>
      </c>
      <c r="K421" s="31">
        <v>7.5689299999999999</v>
      </c>
      <c r="N421" s="27">
        <v>44.25</v>
      </c>
      <c r="O421" s="28">
        <v>7.5033700000000003</v>
      </c>
      <c r="R421" s="29">
        <v>144.5</v>
      </c>
      <c r="S421" s="30">
        <v>7.3801399999999999</v>
      </c>
      <c r="V421" s="27">
        <v>41</v>
      </c>
      <c r="W421" s="28">
        <v>7.9934900000000004</v>
      </c>
      <c r="Z421" s="29">
        <v>140</v>
      </c>
      <c r="AA421" s="30">
        <v>11.149699999999999</v>
      </c>
    </row>
    <row r="422" spans="2:27" x14ac:dyDescent="0.25">
      <c r="B422" s="27">
        <v>103.5</v>
      </c>
      <c r="C422" s="28">
        <v>4.9810499999999998</v>
      </c>
      <c r="F422" s="29">
        <v>118.25</v>
      </c>
      <c r="G422" s="32">
        <v>2.6807500000000002</v>
      </c>
      <c r="J422" s="27">
        <v>49.75</v>
      </c>
      <c r="K422" s="31">
        <v>7.5622199999999999</v>
      </c>
      <c r="N422" s="27">
        <v>27.25</v>
      </c>
      <c r="O422" s="28">
        <v>7.5007400000000004</v>
      </c>
      <c r="R422" s="29">
        <v>123</v>
      </c>
      <c r="S422" s="30">
        <v>7.3776999999999999</v>
      </c>
      <c r="V422" s="29">
        <v>31.75</v>
      </c>
      <c r="W422" s="30">
        <v>7.9525600000000001</v>
      </c>
      <c r="Z422" s="29">
        <v>29.5</v>
      </c>
      <c r="AA422" s="30">
        <v>11.144</v>
      </c>
    </row>
    <row r="423" spans="2:27" x14ac:dyDescent="0.25">
      <c r="B423" s="29">
        <v>93.25</v>
      </c>
      <c r="C423" s="30">
        <v>4.9688400000000001</v>
      </c>
      <c r="F423" s="27">
        <v>130</v>
      </c>
      <c r="G423" s="31">
        <v>2.67815</v>
      </c>
      <c r="J423" s="27">
        <v>49.25</v>
      </c>
      <c r="K423" s="31">
        <v>7.5600800000000001</v>
      </c>
      <c r="N423" s="27">
        <v>12.75</v>
      </c>
      <c r="O423" s="28">
        <v>7.4910100000000002</v>
      </c>
      <c r="R423" s="29">
        <v>138</v>
      </c>
      <c r="S423" s="30">
        <v>7.3659299999999996</v>
      </c>
      <c r="V423" s="29">
        <v>15.75</v>
      </c>
      <c r="W423" s="30">
        <v>7.9493600000000004</v>
      </c>
      <c r="Z423" s="27">
        <v>97.75</v>
      </c>
      <c r="AA423" s="28">
        <v>11.114699999999999</v>
      </c>
    </row>
    <row r="424" spans="2:27" x14ac:dyDescent="0.25">
      <c r="B424" s="27">
        <v>33.5</v>
      </c>
      <c r="C424" s="28">
        <v>4.9588900000000002</v>
      </c>
      <c r="F424" s="27">
        <v>118</v>
      </c>
      <c r="G424" s="31">
        <v>2.6700599999999999</v>
      </c>
      <c r="J424" s="29">
        <v>129</v>
      </c>
      <c r="K424" s="32">
        <v>7.5321199999999999</v>
      </c>
      <c r="N424" s="29">
        <v>50.5</v>
      </c>
      <c r="O424" s="30">
        <v>7.45479</v>
      </c>
      <c r="R424" s="27">
        <v>118.25</v>
      </c>
      <c r="S424" s="28">
        <v>7.3646399999999996</v>
      </c>
      <c r="V424" s="29">
        <v>124.75</v>
      </c>
      <c r="W424" s="30">
        <v>7.9434100000000001</v>
      </c>
      <c r="Z424" s="27">
        <v>9.25</v>
      </c>
      <c r="AA424" s="28">
        <v>11.1027</v>
      </c>
    </row>
    <row r="425" spans="2:27" x14ac:dyDescent="0.25">
      <c r="B425" s="27">
        <v>38</v>
      </c>
      <c r="C425" s="28">
        <v>4.9464100000000002</v>
      </c>
      <c r="F425" s="27">
        <v>133</v>
      </c>
      <c r="G425" s="31">
        <v>2.6625299999999998</v>
      </c>
      <c r="J425" s="27">
        <v>8.75</v>
      </c>
      <c r="K425" s="31">
        <v>7.5319200000000004</v>
      </c>
      <c r="N425" s="27">
        <v>20.75</v>
      </c>
      <c r="O425" s="28">
        <v>7.4379499999999998</v>
      </c>
      <c r="R425" s="29">
        <v>107</v>
      </c>
      <c r="S425" s="30">
        <v>7.3144099999999996</v>
      </c>
      <c r="V425" s="27">
        <v>158</v>
      </c>
      <c r="W425" s="28">
        <v>7.9315199999999999</v>
      </c>
      <c r="Z425" s="29">
        <v>174.5</v>
      </c>
      <c r="AA425" s="30">
        <v>11.0943</v>
      </c>
    </row>
    <row r="426" spans="2:27" x14ac:dyDescent="0.25">
      <c r="B426" s="27">
        <v>35.5</v>
      </c>
      <c r="C426" s="28">
        <v>4.8967900000000002</v>
      </c>
      <c r="F426" s="29">
        <v>137.75</v>
      </c>
      <c r="G426" s="32">
        <v>2.66242</v>
      </c>
      <c r="J426" s="29">
        <v>110</v>
      </c>
      <c r="K426" s="32">
        <v>7.5167700000000002</v>
      </c>
      <c r="N426" s="29">
        <v>40</v>
      </c>
      <c r="O426" s="30">
        <v>7.4216100000000003</v>
      </c>
      <c r="R426" s="29">
        <v>153</v>
      </c>
      <c r="S426" s="30">
        <v>7.3133999999999997</v>
      </c>
      <c r="V426" s="29">
        <v>139.25</v>
      </c>
      <c r="W426" s="30">
        <v>7.9149399999999996</v>
      </c>
      <c r="Z426" s="27">
        <v>67.75</v>
      </c>
      <c r="AA426" s="28">
        <v>11.07</v>
      </c>
    </row>
    <row r="427" spans="2:27" x14ac:dyDescent="0.25">
      <c r="B427" s="29">
        <v>138.25</v>
      </c>
      <c r="C427" s="30">
        <v>4.88896</v>
      </c>
      <c r="F427" s="29">
        <v>103.25</v>
      </c>
      <c r="G427" s="32">
        <v>2.6590799999999999</v>
      </c>
      <c r="J427" s="29">
        <v>119</v>
      </c>
      <c r="K427" s="32">
        <v>7.5031499999999998</v>
      </c>
      <c r="N427" s="27">
        <v>144.25</v>
      </c>
      <c r="O427" s="28">
        <v>7.4112900000000002</v>
      </c>
      <c r="R427" s="29">
        <v>36.5</v>
      </c>
      <c r="S427" s="30">
        <v>7.2526999999999999</v>
      </c>
      <c r="V427" s="29">
        <v>156.25</v>
      </c>
      <c r="W427" s="30">
        <v>7.8933299999999997</v>
      </c>
      <c r="Z427" s="27">
        <v>174.25</v>
      </c>
      <c r="AA427" s="28">
        <v>11.0503</v>
      </c>
    </row>
    <row r="428" spans="2:27" x14ac:dyDescent="0.25">
      <c r="B428" s="27">
        <v>114.5</v>
      </c>
      <c r="C428" s="28">
        <v>4.8867099999999999</v>
      </c>
      <c r="F428" s="29">
        <v>54.25</v>
      </c>
      <c r="G428" s="32">
        <v>2.6551800000000001</v>
      </c>
      <c r="J428" s="27">
        <v>70.75</v>
      </c>
      <c r="K428" s="31">
        <v>7.4820000000000002</v>
      </c>
      <c r="N428" s="29">
        <v>80</v>
      </c>
      <c r="O428" s="30">
        <v>7.4027399999999997</v>
      </c>
      <c r="R428" s="27">
        <v>42.25</v>
      </c>
      <c r="S428" s="28">
        <v>7.2419399999999996</v>
      </c>
      <c r="V428" s="27">
        <v>30.5</v>
      </c>
      <c r="W428" s="28">
        <v>7.8924200000000004</v>
      </c>
      <c r="Z428" s="29">
        <v>27</v>
      </c>
      <c r="AA428" s="30">
        <v>11.032400000000001</v>
      </c>
    </row>
    <row r="429" spans="2:27" x14ac:dyDescent="0.25">
      <c r="B429" s="27">
        <v>54</v>
      </c>
      <c r="C429" s="28">
        <v>4.8843199999999998</v>
      </c>
      <c r="F429" s="29">
        <v>161.25</v>
      </c>
      <c r="G429" s="32">
        <v>2.6543299999999999</v>
      </c>
      <c r="J429" s="27">
        <v>114.75</v>
      </c>
      <c r="K429" s="31">
        <v>7.4777300000000002</v>
      </c>
      <c r="N429" s="29">
        <v>87</v>
      </c>
      <c r="O429" s="30">
        <v>7.39445</v>
      </c>
      <c r="R429" s="27">
        <v>107.25</v>
      </c>
      <c r="S429" s="28">
        <v>7.2281599999999999</v>
      </c>
      <c r="V429" s="27">
        <v>21</v>
      </c>
      <c r="W429" s="28">
        <v>7.8867000000000003</v>
      </c>
      <c r="Z429" s="27">
        <v>79.25</v>
      </c>
      <c r="AA429" s="28">
        <v>11.0296</v>
      </c>
    </row>
    <row r="430" spans="2:27" x14ac:dyDescent="0.25">
      <c r="B430" s="27">
        <v>52</v>
      </c>
      <c r="C430" s="28">
        <v>4.8833900000000003</v>
      </c>
      <c r="F430" s="29">
        <v>25.25</v>
      </c>
      <c r="G430" s="32">
        <v>2.6451600000000002</v>
      </c>
      <c r="J430" s="27">
        <v>172.25</v>
      </c>
      <c r="K430" s="31">
        <v>7.4675700000000003</v>
      </c>
      <c r="N430" s="27">
        <v>86.75</v>
      </c>
      <c r="O430" s="28">
        <v>7.3881800000000002</v>
      </c>
      <c r="R430" s="27">
        <v>47.75</v>
      </c>
      <c r="S430" s="28">
        <v>7.2268699999999999</v>
      </c>
      <c r="V430" s="27">
        <v>155.5</v>
      </c>
      <c r="W430" s="28">
        <v>7.8822400000000004</v>
      </c>
      <c r="Z430" s="29">
        <v>79</v>
      </c>
      <c r="AA430" s="30">
        <v>11.027900000000001</v>
      </c>
    </row>
    <row r="431" spans="2:27" x14ac:dyDescent="0.25">
      <c r="B431" s="27">
        <v>99.5</v>
      </c>
      <c r="C431" s="28">
        <v>4.8621600000000003</v>
      </c>
      <c r="F431" s="29">
        <v>141.75</v>
      </c>
      <c r="G431" s="32">
        <v>2.6369600000000002</v>
      </c>
      <c r="J431" s="29">
        <v>30.5</v>
      </c>
      <c r="K431" s="32">
        <v>7.46258</v>
      </c>
      <c r="N431" s="29">
        <v>97.5</v>
      </c>
      <c r="O431" s="30">
        <v>7.3741300000000001</v>
      </c>
      <c r="R431" s="29">
        <v>126</v>
      </c>
      <c r="S431" s="30">
        <v>7.1904199999999996</v>
      </c>
      <c r="V431" s="27">
        <v>114</v>
      </c>
      <c r="W431" s="28">
        <v>7.8551500000000001</v>
      </c>
      <c r="Z431" s="27">
        <v>133.75</v>
      </c>
      <c r="AA431" s="28">
        <v>11.0212</v>
      </c>
    </row>
    <row r="432" spans="2:27" x14ac:dyDescent="0.25">
      <c r="B432" s="29">
        <v>42.25</v>
      </c>
      <c r="C432" s="30">
        <v>4.8579100000000004</v>
      </c>
      <c r="F432" s="29">
        <v>154.25</v>
      </c>
      <c r="G432" s="32">
        <v>2.6346400000000001</v>
      </c>
      <c r="J432" s="27">
        <v>42.75</v>
      </c>
      <c r="K432" s="31">
        <v>7.41988</v>
      </c>
      <c r="N432" s="29">
        <v>49</v>
      </c>
      <c r="O432" s="30">
        <v>7.3521299999999998</v>
      </c>
      <c r="R432" s="27">
        <v>124.75</v>
      </c>
      <c r="S432" s="28">
        <v>7.1859700000000002</v>
      </c>
      <c r="V432" s="29">
        <v>125.75</v>
      </c>
      <c r="W432" s="30">
        <v>7.8433700000000002</v>
      </c>
      <c r="Z432" s="29">
        <v>84</v>
      </c>
      <c r="AA432" s="30">
        <v>10.886200000000001</v>
      </c>
    </row>
    <row r="433" spans="2:27" x14ac:dyDescent="0.25">
      <c r="B433" s="27">
        <v>37</v>
      </c>
      <c r="C433" s="28">
        <v>4.8496899999999998</v>
      </c>
      <c r="F433" s="29">
        <v>131.75</v>
      </c>
      <c r="G433" s="32">
        <v>2.6327699999999998</v>
      </c>
      <c r="J433" s="29">
        <v>30</v>
      </c>
      <c r="K433" s="32">
        <v>7.4056499999999996</v>
      </c>
      <c r="N433" s="29">
        <v>20.5</v>
      </c>
      <c r="O433" s="30">
        <v>7.3175100000000004</v>
      </c>
      <c r="R433" s="29">
        <v>110</v>
      </c>
      <c r="S433" s="30">
        <v>7.1358899999999998</v>
      </c>
      <c r="V433" s="29">
        <v>101.75</v>
      </c>
      <c r="W433" s="30">
        <v>7.8317100000000002</v>
      </c>
      <c r="Z433" s="27">
        <v>175.75</v>
      </c>
      <c r="AA433" s="28">
        <v>10.876799999999999</v>
      </c>
    </row>
    <row r="434" spans="2:27" x14ac:dyDescent="0.25">
      <c r="B434" s="27">
        <v>143</v>
      </c>
      <c r="C434" s="28">
        <v>4.8301800000000004</v>
      </c>
      <c r="F434" s="29">
        <v>138.25</v>
      </c>
      <c r="G434" s="32">
        <v>2.6308500000000001</v>
      </c>
      <c r="J434" s="27">
        <v>59.25</v>
      </c>
      <c r="K434" s="31">
        <v>7.3858199999999998</v>
      </c>
      <c r="N434" s="27">
        <v>65.25</v>
      </c>
      <c r="O434" s="28">
        <v>7.3106600000000004</v>
      </c>
      <c r="R434" s="29">
        <v>70</v>
      </c>
      <c r="S434" s="30">
        <v>7.1305800000000001</v>
      </c>
      <c r="V434" s="27">
        <v>57.5</v>
      </c>
      <c r="W434" s="28">
        <v>7.8071299999999999</v>
      </c>
      <c r="Z434" s="29">
        <v>9</v>
      </c>
      <c r="AA434" s="30">
        <v>10.8756</v>
      </c>
    </row>
    <row r="435" spans="2:27" x14ac:dyDescent="0.25">
      <c r="B435" s="29">
        <v>34.75</v>
      </c>
      <c r="C435" s="30">
        <v>4.8271300000000004</v>
      </c>
      <c r="F435" s="27">
        <v>53.5</v>
      </c>
      <c r="G435" s="31">
        <v>2.62276</v>
      </c>
      <c r="J435" s="29">
        <v>76.5</v>
      </c>
      <c r="K435" s="32">
        <v>7.3744399999999999</v>
      </c>
      <c r="N435" s="27">
        <v>143.75</v>
      </c>
      <c r="O435" s="28">
        <v>7.3065100000000003</v>
      </c>
      <c r="R435" s="27">
        <v>37.25</v>
      </c>
      <c r="S435" s="28">
        <v>7.1246900000000002</v>
      </c>
      <c r="V435" s="29">
        <v>59.75</v>
      </c>
      <c r="W435" s="30">
        <v>7.8002700000000003</v>
      </c>
      <c r="Z435" s="29">
        <v>19.5</v>
      </c>
      <c r="AA435" s="30">
        <v>10.8391</v>
      </c>
    </row>
    <row r="436" spans="2:27" x14ac:dyDescent="0.25">
      <c r="B436" s="27">
        <v>96</v>
      </c>
      <c r="C436" s="28">
        <v>4.79847</v>
      </c>
      <c r="F436" s="29">
        <v>124.75</v>
      </c>
      <c r="G436" s="32">
        <v>2.6183999999999998</v>
      </c>
      <c r="J436" s="29">
        <v>102.5</v>
      </c>
      <c r="K436" s="32">
        <v>7.3619300000000001</v>
      </c>
      <c r="N436" s="27">
        <v>84.75</v>
      </c>
      <c r="O436" s="28">
        <v>7.2596299999999996</v>
      </c>
      <c r="R436" s="29">
        <v>102</v>
      </c>
      <c r="S436" s="30">
        <v>7.1096300000000001</v>
      </c>
      <c r="V436" s="29">
        <v>148.25</v>
      </c>
      <c r="W436" s="30">
        <v>7.7970699999999997</v>
      </c>
      <c r="Z436" s="27">
        <v>119.25</v>
      </c>
      <c r="AA436" s="28">
        <v>10.832100000000001</v>
      </c>
    </row>
    <row r="437" spans="2:27" x14ac:dyDescent="0.25">
      <c r="B437" s="27">
        <v>45.5</v>
      </c>
      <c r="C437" s="28">
        <v>4.7962100000000003</v>
      </c>
      <c r="F437" s="29">
        <v>42.25</v>
      </c>
      <c r="G437" s="32">
        <v>2.6126900000000002</v>
      </c>
      <c r="J437" s="27">
        <v>137.25</v>
      </c>
      <c r="K437" s="31">
        <v>7.3507499999999997</v>
      </c>
      <c r="N437" s="29">
        <v>105</v>
      </c>
      <c r="O437" s="30">
        <v>7.2522599999999997</v>
      </c>
      <c r="R437" s="27">
        <v>30.75</v>
      </c>
      <c r="S437" s="28">
        <v>7.0751799999999996</v>
      </c>
      <c r="V437" s="29">
        <v>149.25</v>
      </c>
      <c r="W437" s="30">
        <v>7.7735200000000004</v>
      </c>
      <c r="Z437" s="29">
        <v>95.5</v>
      </c>
      <c r="AA437" s="30">
        <v>10.808400000000001</v>
      </c>
    </row>
    <row r="438" spans="2:27" x14ac:dyDescent="0.25">
      <c r="B438" s="27">
        <v>137</v>
      </c>
      <c r="C438" s="28">
        <v>4.7873200000000002</v>
      </c>
      <c r="F438" s="27">
        <v>70</v>
      </c>
      <c r="G438" s="31">
        <v>2.6120700000000001</v>
      </c>
      <c r="J438" s="27">
        <v>30.25</v>
      </c>
      <c r="K438" s="31">
        <v>7.3409899999999997</v>
      </c>
      <c r="N438" s="29">
        <v>136</v>
      </c>
      <c r="O438" s="30">
        <v>7.2436299999999996</v>
      </c>
      <c r="R438" s="27">
        <v>76.75</v>
      </c>
      <c r="S438" s="28">
        <v>7.0737500000000004</v>
      </c>
      <c r="V438" s="29">
        <v>66.25</v>
      </c>
      <c r="W438" s="30">
        <v>7.7716900000000004</v>
      </c>
      <c r="Z438" s="27">
        <v>22.75</v>
      </c>
      <c r="AA438" s="28">
        <v>10.802899999999999</v>
      </c>
    </row>
    <row r="439" spans="2:27" x14ac:dyDescent="0.25">
      <c r="B439" s="29">
        <v>135.75</v>
      </c>
      <c r="C439" s="30">
        <v>4.78613</v>
      </c>
      <c r="F439" s="27">
        <v>107</v>
      </c>
      <c r="G439" s="31">
        <v>2.6120700000000001</v>
      </c>
      <c r="J439" s="29">
        <v>108</v>
      </c>
      <c r="K439" s="32">
        <v>7.3373299999999997</v>
      </c>
      <c r="N439" s="27">
        <v>9.25</v>
      </c>
      <c r="O439" s="28">
        <v>7.2390600000000003</v>
      </c>
      <c r="R439" s="27">
        <v>132.25</v>
      </c>
      <c r="S439" s="28">
        <v>7.0492100000000004</v>
      </c>
      <c r="V439" s="29">
        <v>18.75</v>
      </c>
      <c r="W439" s="30">
        <v>7.7626600000000003</v>
      </c>
      <c r="Z439" s="29">
        <v>136.5</v>
      </c>
      <c r="AA439" s="30">
        <v>10.8004</v>
      </c>
    </row>
    <row r="440" spans="2:27" x14ac:dyDescent="0.25">
      <c r="B440" s="27">
        <v>70.5</v>
      </c>
      <c r="C440" s="28">
        <v>4.7853300000000001</v>
      </c>
      <c r="F440" s="29">
        <v>125.25</v>
      </c>
      <c r="G440" s="32">
        <v>2.6088399999999998</v>
      </c>
      <c r="J440" s="29">
        <v>70</v>
      </c>
      <c r="K440" s="32">
        <v>7.3311299999999999</v>
      </c>
      <c r="N440" s="29">
        <v>103</v>
      </c>
      <c r="O440" s="30">
        <v>7.2289000000000003</v>
      </c>
      <c r="R440" s="29">
        <v>29.5</v>
      </c>
      <c r="S440" s="30">
        <v>7.0282600000000004</v>
      </c>
      <c r="V440" s="27">
        <v>60</v>
      </c>
      <c r="W440" s="28">
        <v>7.7575099999999999</v>
      </c>
      <c r="Z440" s="27">
        <v>120.25</v>
      </c>
      <c r="AA440" s="28">
        <v>10.7818</v>
      </c>
    </row>
    <row r="441" spans="2:27" x14ac:dyDescent="0.25">
      <c r="B441" s="29">
        <v>91.75</v>
      </c>
      <c r="C441" s="30">
        <v>4.7792300000000001</v>
      </c>
      <c r="F441" s="29">
        <v>27.75</v>
      </c>
      <c r="G441" s="32">
        <v>2.6072600000000001</v>
      </c>
      <c r="J441" s="29">
        <v>60.5</v>
      </c>
      <c r="K441" s="32">
        <v>7.3303099999999999</v>
      </c>
      <c r="N441" s="27">
        <v>126.25</v>
      </c>
      <c r="O441" s="28">
        <v>7.2269600000000001</v>
      </c>
      <c r="R441" s="27">
        <v>128.25</v>
      </c>
      <c r="S441" s="28">
        <v>7.0225200000000001</v>
      </c>
      <c r="V441" s="27">
        <v>78</v>
      </c>
      <c r="W441" s="28">
        <v>7.74871</v>
      </c>
      <c r="Z441" s="29">
        <v>175</v>
      </c>
      <c r="AA441" s="30">
        <v>10.762700000000001</v>
      </c>
    </row>
    <row r="442" spans="2:27" x14ac:dyDescent="0.25">
      <c r="B442" s="29">
        <v>103.25</v>
      </c>
      <c r="C442" s="30">
        <v>4.7671599999999996</v>
      </c>
      <c r="F442" s="29">
        <v>139.75</v>
      </c>
      <c r="G442" s="32">
        <v>2.6060099999999999</v>
      </c>
      <c r="J442" s="27">
        <v>122.25</v>
      </c>
      <c r="K442" s="31">
        <v>7.3151599999999997</v>
      </c>
      <c r="N442" s="27">
        <v>30.25</v>
      </c>
      <c r="O442" s="28">
        <v>7.2254300000000002</v>
      </c>
      <c r="R442" s="29">
        <v>150</v>
      </c>
      <c r="S442" s="30">
        <v>7.0225200000000001</v>
      </c>
      <c r="V442" s="27">
        <v>46</v>
      </c>
      <c r="W442" s="28">
        <v>7.7328200000000002</v>
      </c>
      <c r="Z442" s="29">
        <v>26</v>
      </c>
      <c r="AA442" s="30">
        <v>10.7607</v>
      </c>
    </row>
    <row r="443" spans="2:27" x14ac:dyDescent="0.25">
      <c r="B443" s="27">
        <v>34</v>
      </c>
      <c r="C443" s="28">
        <v>4.7601199999999997</v>
      </c>
      <c r="F443" s="29">
        <v>12.75</v>
      </c>
      <c r="G443" s="32">
        <v>2.60568</v>
      </c>
      <c r="J443" s="27">
        <v>28.25</v>
      </c>
      <c r="K443" s="31">
        <v>7.3100800000000001</v>
      </c>
      <c r="N443" s="27">
        <v>83.25</v>
      </c>
      <c r="O443" s="28">
        <v>7.21401</v>
      </c>
      <c r="R443" s="27">
        <v>29.25</v>
      </c>
      <c r="S443" s="28">
        <v>6.9994100000000001</v>
      </c>
      <c r="V443" s="27">
        <v>43.5</v>
      </c>
      <c r="W443" s="28">
        <v>7.7102899999999996</v>
      </c>
      <c r="Z443" s="27">
        <v>22.25</v>
      </c>
      <c r="AA443" s="28">
        <v>10.744400000000001</v>
      </c>
    </row>
    <row r="444" spans="2:27" x14ac:dyDescent="0.25">
      <c r="B444" s="27">
        <v>120</v>
      </c>
      <c r="C444" s="28">
        <v>4.7577299999999996</v>
      </c>
      <c r="F444" s="29">
        <v>62.25</v>
      </c>
      <c r="G444" s="32">
        <v>2.60568</v>
      </c>
      <c r="J444" s="29">
        <v>145.5</v>
      </c>
      <c r="K444" s="32">
        <v>7.3076400000000001</v>
      </c>
      <c r="N444" s="29">
        <v>167</v>
      </c>
      <c r="O444" s="30">
        <v>7.2046999999999999</v>
      </c>
      <c r="R444" s="29">
        <v>74</v>
      </c>
      <c r="S444" s="30">
        <v>6.9787499999999998</v>
      </c>
      <c r="V444" s="29">
        <v>121.25</v>
      </c>
      <c r="W444" s="30">
        <v>7.6905099999999997</v>
      </c>
      <c r="Z444" s="29">
        <v>41.5</v>
      </c>
      <c r="AA444" s="30">
        <v>10.715</v>
      </c>
    </row>
    <row r="445" spans="2:27" x14ac:dyDescent="0.25">
      <c r="B445" s="27">
        <v>78.5</v>
      </c>
      <c r="C445" s="28">
        <v>4.7501699999999998</v>
      </c>
      <c r="F445" s="27">
        <v>139</v>
      </c>
      <c r="G445" s="31">
        <v>2.6009199999999999</v>
      </c>
      <c r="J445" s="29">
        <v>41</v>
      </c>
      <c r="K445" s="32">
        <v>7.3047899999999997</v>
      </c>
      <c r="N445" s="29">
        <v>133.5</v>
      </c>
      <c r="O445" s="30">
        <v>7.1941199999999998</v>
      </c>
      <c r="R445" s="27">
        <v>62.25</v>
      </c>
      <c r="S445" s="28">
        <v>6.9727199999999998</v>
      </c>
      <c r="V445" s="27">
        <v>162.5</v>
      </c>
      <c r="W445" s="28">
        <v>7.6765699999999999</v>
      </c>
      <c r="Z445" s="29">
        <v>128</v>
      </c>
      <c r="AA445" s="30">
        <v>10.7082</v>
      </c>
    </row>
    <row r="446" spans="2:27" x14ac:dyDescent="0.25">
      <c r="B446" s="29">
        <v>99.75</v>
      </c>
      <c r="C446" s="30">
        <v>4.7493800000000004</v>
      </c>
      <c r="F446" s="27">
        <v>86.5</v>
      </c>
      <c r="G446" s="31">
        <v>2.5986600000000002</v>
      </c>
      <c r="J446" s="27">
        <v>151.25</v>
      </c>
      <c r="K446" s="31">
        <v>7.3036799999999999</v>
      </c>
      <c r="N446" s="29">
        <v>40.5</v>
      </c>
      <c r="O446" s="30">
        <v>7.1930199999999997</v>
      </c>
      <c r="R446" s="29">
        <v>136.5</v>
      </c>
      <c r="S446" s="30">
        <v>6.9628199999999998</v>
      </c>
      <c r="V446" s="29">
        <v>70.75</v>
      </c>
      <c r="W446" s="30">
        <v>7.67211</v>
      </c>
      <c r="Z446" s="27">
        <v>96.75</v>
      </c>
      <c r="AA446" s="28">
        <v>10.7043</v>
      </c>
    </row>
    <row r="447" spans="2:27" x14ac:dyDescent="0.25">
      <c r="B447" s="29">
        <v>136.25</v>
      </c>
      <c r="C447" s="30">
        <v>4.7308000000000003</v>
      </c>
      <c r="F447" s="29">
        <v>75.25</v>
      </c>
      <c r="G447" s="32">
        <v>2.5908000000000002</v>
      </c>
      <c r="J447" s="29">
        <v>37</v>
      </c>
      <c r="K447" s="32">
        <v>7.2834399999999997</v>
      </c>
      <c r="N447" s="29">
        <v>170</v>
      </c>
      <c r="O447" s="30">
        <v>7.1925999999999997</v>
      </c>
      <c r="R447" s="29">
        <v>73</v>
      </c>
      <c r="S447" s="30">
        <v>6.9613800000000001</v>
      </c>
      <c r="V447" s="27">
        <v>133.5</v>
      </c>
      <c r="W447" s="28">
        <v>7.6699299999999999</v>
      </c>
      <c r="Z447" s="27">
        <v>42.75</v>
      </c>
      <c r="AA447" s="28">
        <v>10.6831</v>
      </c>
    </row>
    <row r="448" spans="2:27" x14ac:dyDescent="0.25">
      <c r="B448" s="27">
        <v>49</v>
      </c>
      <c r="C448" s="28">
        <v>4.7304000000000004</v>
      </c>
      <c r="F448" s="27">
        <v>120.5</v>
      </c>
      <c r="G448" s="31">
        <v>2.5883099999999999</v>
      </c>
      <c r="J448" s="27">
        <v>121.25</v>
      </c>
      <c r="K448" s="31">
        <v>7.2663599999999997</v>
      </c>
      <c r="N448" s="27">
        <v>79.75</v>
      </c>
      <c r="O448" s="28">
        <v>7.1843899999999996</v>
      </c>
      <c r="R448" s="27">
        <v>74.75</v>
      </c>
      <c r="S448" s="28">
        <v>6.9567899999999998</v>
      </c>
      <c r="V448" s="27">
        <v>73.5</v>
      </c>
      <c r="W448" s="28">
        <v>7.6599899999999996</v>
      </c>
      <c r="Z448" s="29">
        <v>150</v>
      </c>
      <c r="AA448" s="30">
        <v>10.6717</v>
      </c>
    </row>
    <row r="449" spans="2:27" x14ac:dyDescent="0.25">
      <c r="B449" s="27">
        <v>117.5</v>
      </c>
      <c r="C449" s="28">
        <v>4.7199200000000001</v>
      </c>
      <c r="F449" s="29">
        <v>72.25</v>
      </c>
      <c r="G449" s="32">
        <v>2.5785800000000001</v>
      </c>
      <c r="J449" s="29">
        <v>131</v>
      </c>
      <c r="K449" s="32">
        <v>7.2537599999999998</v>
      </c>
      <c r="N449" s="27">
        <v>105.25</v>
      </c>
      <c r="O449" s="28">
        <v>7.18405</v>
      </c>
      <c r="R449" s="29">
        <v>72</v>
      </c>
      <c r="S449" s="30">
        <v>6.9335399999999998</v>
      </c>
      <c r="V449" s="29">
        <v>54.25</v>
      </c>
      <c r="W449" s="30">
        <v>7.6456999999999997</v>
      </c>
      <c r="Z449" s="27">
        <v>155.75</v>
      </c>
      <c r="AA449" s="28">
        <v>10.666499999999999</v>
      </c>
    </row>
    <row r="450" spans="2:27" x14ac:dyDescent="0.25">
      <c r="B450" s="29">
        <v>102.75</v>
      </c>
      <c r="C450" s="30">
        <v>4.7139499999999996</v>
      </c>
      <c r="F450" s="29">
        <v>104.75</v>
      </c>
      <c r="G450" s="32">
        <v>2.56494</v>
      </c>
      <c r="J450" s="29">
        <v>39.5</v>
      </c>
      <c r="K450" s="32">
        <v>7.2256999999999998</v>
      </c>
      <c r="N450" s="29">
        <v>92</v>
      </c>
      <c r="O450" s="30">
        <v>7.1784600000000003</v>
      </c>
      <c r="R450" s="29">
        <v>139</v>
      </c>
      <c r="S450" s="30">
        <v>6.8782899999999998</v>
      </c>
      <c r="V450" s="27">
        <v>97.5</v>
      </c>
      <c r="W450" s="28">
        <v>7.59985</v>
      </c>
      <c r="Z450" s="29">
        <v>106.5</v>
      </c>
      <c r="AA450" s="30">
        <v>10.6652</v>
      </c>
    </row>
    <row r="451" spans="2:27" x14ac:dyDescent="0.25">
      <c r="B451" s="29">
        <v>133.25</v>
      </c>
      <c r="C451" s="30">
        <v>4.7095700000000003</v>
      </c>
      <c r="F451" s="29">
        <v>87.25</v>
      </c>
      <c r="G451" s="32">
        <v>2.5612599999999999</v>
      </c>
      <c r="J451" s="27">
        <v>61.25</v>
      </c>
      <c r="K451" s="31">
        <v>7.1862500000000002</v>
      </c>
      <c r="N451" s="29">
        <v>11</v>
      </c>
      <c r="O451" s="30">
        <v>7.1749900000000002</v>
      </c>
      <c r="R451" s="29">
        <v>56</v>
      </c>
      <c r="S451" s="30">
        <v>6.8642300000000001</v>
      </c>
      <c r="V451" s="27">
        <v>145</v>
      </c>
      <c r="W451" s="28">
        <v>7.5916199999999998</v>
      </c>
      <c r="Z451" s="27">
        <v>4.25</v>
      </c>
      <c r="AA451" s="28">
        <v>10.661199999999999</v>
      </c>
    </row>
    <row r="452" spans="2:27" x14ac:dyDescent="0.25">
      <c r="B452" s="29">
        <v>133.75</v>
      </c>
      <c r="C452" s="30">
        <v>4.7033300000000002</v>
      </c>
      <c r="F452" s="29">
        <v>55.75</v>
      </c>
      <c r="G452" s="32">
        <v>2.5587200000000001</v>
      </c>
      <c r="J452" s="29">
        <v>36</v>
      </c>
      <c r="K452" s="32">
        <v>7.1258600000000003</v>
      </c>
      <c r="N452" s="27">
        <v>144.75</v>
      </c>
      <c r="O452" s="28">
        <v>7.1695799999999998</v>
      </c>
      <c r="R452" s="29">
        <v>84</v>
      </c>
      <c r="S452" s="30">
        <v>6.85921</v>
      </c>
      <c r="V452" s="27">
        <v>59.5</v>
      </c>
      <c r="W452" s="28">
        <v>7.58887</v>
      </c>
      <c r="Z452" s="29">
        <v>81</v>
      </c>
      <c r="AA452" s="30">
        <v>10.6592</v>
      </c>
    </row>
    <row r="453" spans="2:27" x14ac:dyDescent="0.25">
      <c r="B453" s="27">
        <v>104</v>
      </c>
      <c r="C453" s="28">
        <v>4.6944400000000002</v>
      </c>
      <c r="F453" s="27">
        <v>60.5</v>
      </c>
      <c r="G453" s="31">
        <v>2.55708</v>
      </c>
      <c r="J453" s="29">
        <v>142</v>
      </c>
      <c r="K453" s="32">
        <v>7.1251499999999997</v>
      </c>
      <c r="N453" s="27">
        <v>171.25</v>
      </c>
      <c r="O453" s="28">
        <v>7.15815</v>
      </c>
      <c r="R453" s="29">
        <v>82.5</v>
      </c>
      <c r="S453" s="30">
        <v>6.8590600000000004</v>
      </c>
      <c r="V453" s="29">
        <v>139.75</v>
      </c>
      <c r="W453" s="30">
        <v>7.5382300000000004</v>
      </c>
      <c r="Z453" s="27">
        <v>93.75</v>
      </c>
      <c r="AA453" s="28">
        <v>10.6518</v>
      </c>
    </row>
    <row r="454" spans="2:27" x14ac:dyDescent="0.25">
      <c r="B454" s="29">
        <v>65.25</v>
      </c>
      <c r="C454" s="30">
        <v>4.6913900000000002</v>
      </c>
      <c r="F454" s="27">
        <v>93.5</v>
      </c>
      <c r="G454" s="31">
        <v>2.5448599999999999</v>
      </c>
      <c r="J454" s="29">
        <v>149.5</v>
      </c>
      <c r="K454" s="32">
        <v>7.1179300000000003</v>
      </c>
      <c r="N454" s="29">
        <v>53.5</v>
      </c>
      <c r="O454" s="30">
        <v>7.1363200000000004</v>
      </c>
      <c r="R454" s="29">
        <v>85.5</v>
      </c>
      <c r="S454" s="30">
        <v>6.8554700000000004</v>
      </c>
      <c r="V454" s="29">
        <v>76.75</v>
      </c>
      <c r="W454" s="30">
        <v>7.5337699999999996</v>
      </c>
      <c r="Z454" s="29">
        <v>177</v>
      </c>
      <c r="AA454" s="30">
        <v>10.6462</v>
      </c>
    </row>
    <row r="455" spans="2:27" x14ac:dyDescent="0.25">
      <c r="B455" s="27">
        <v>95.5</v>
      </c>
      <c r="C455" s="28">
        <v>4.6911300000000002</v>
      </c>
      <c r="F455" s="27">
        <v>62</v>
      </c>
      <c r="G455" s="31">
        <v>2.5405000000000002</v>
      </c>
      <c r="J455" s="27">
        <v>17.75</v>
      </c>
      <c r="K455" s="31">
        <v>7.1022699999999999</v>
      </c>
      <c r="N455" s="27">
        <v>107.25</v>
      </c>
      <c r="O455" s="28">
        <v>7.1195599999999999</v>
      </c>
      <c r="R455" s="27">
        <v>123.25</v>
      </c>
      <c r="S455" s="28">
        <v>6.8544700000000001</v>
      </c>
      <c r="V455" s="27">
        <v>126.5</v>
      </c>
      <c r="W455" s="28">
        <v>7.52942</v>
      </c>
      <c r="Z455" s="29">
        <v>103</v>
      </c>
      <c r="AA455" s="30">
        <v>10.640599999999999</v>
      </c>
    </row>
    <row r="456" spans="2:27" x14ac:dyDescent="0.25">
      <c r="B456" s="29">
        <v>82.75</v>
      </c>
      <c r="C456" s="30">
        <v>4.6777199999999999</v>
      </c>
      <c r="F456" s="27">
        <v>55</v>
      </c>
      <c r="G456" s="31">
        <v>2.5312800000000002</v>
      </c>
      <c r="J456" s="29">
        <v>92</v>
      </c>
      <c r="K456" s="32">
        <v>7.1019600000000001</v>
      </c>
      <c r="N456" s="29">
        <v>29.5</v>
      </c>
      <c r="O456" s="30">
        <v>7.0740299999999996</v>
      </c>
      <c r="R456" s="29">
        <v>73.5</v>
      </c>
      <c r="S456" s="30">
        <v>6.8449999999999998</v>
      </c>
      <c r="V456" s="27">
        <v>137.5</v>
      </c>
      <c r="W456" s="28">
        <v>7.5148999999999999</v>
      </c>
      <c r="Z456" s="29">
        <v>86.5</v>
      </c>
      <c r="AA456" s="30">
        <v>10.6387</v>
      </c>
    </row>
    <row r="457" spans="2:27" x14ac:dyDescent="0.25">
      <c r="B457" s="29">
        <v>141.75</v>
      </c>
      <c r="C457" s="30">
        <v>4.6748099999999999</v>
      </c>
      <c r="F457" s="29">
        <v>118.75</v>
      </c>
      <c r="G457" s="32">
        <v>2.5306000000000002</v>
      </c>
      <c r="J457" s="27">
        <v>136.25</v>
      </c>
      <c r="K457" s="31">
        <v>7.0991200000000001</v>
      </c>
      <c r="N457" s="27">
        <v>157.25</v>
      </c>
      <c r="O457" s="28">
        <v>7.0633600000000003</v>
      </c>
      <c r="R457" s="29">
        <v>46</v>
      </c>
      <c r="S457" s="30">
        <v>6.83725</v>
      </c>
      <c r="V457" s="29">
        <v>86.75</v>
      </c>
      <c r="W457" s="30">
        <v>7.5146699999999997</v>
      </c>
      <c r="Z457" s="29">
        <v>115</v>
      </c>
      <c r="AA457" s="30">
        <v>10.638</v>
      </c>
    </row>
    <row r="458" spans="2:27" x14ac:dyDescent="0.25">
      <c r="B458" s="27">
        <v>44.5</v>
      </c>
      <c r="C458" s="28">
        <v>4.6695000000000002</v>
      </c>
      <c r="F458" s="27">
        <v>22</v>
      </c>
      <c r="G458" s="31">
        <v>2.5299800000000001</v>
      </c>
      <c r="J458" s="29">
        <v>103</v>
      </c>
      <c r="K458" s="32">
        <v>7.0719700000000003</v>
      </c>
      <c r="N458" s="27">
        <v>17.25</v>
      </c>
      <c r="O458" s="28">
        <v>7.0448300000000001</v>
      </c>
      <c r="R458" s="27">
        <v>147.75</v>
      </c>
      <c r="S458" s="28">
        <v>6.83108</v>
      </c>
      <c r="V458" s="29">
        <v>19.25</v>
      </c>
      <c r="W458" s="30">
        <v>7.4821999999999997</v>
      </c>
      <c r="Z458" s="27">
        <v>8.75</v>
      </c>
      <c r="AA458" s="28">
        <v>10.6168</v>
      </c>
    </row>
    <row r="459" spans="2:27" x14ac:dyDescent="0.25">
      <c r="B459" s="29">
        <v>59.25</v>
      </c>
      <c r="C459" s="30">
        <v>4.6607399999999997</v>
      </c>
      <c r="F459" s="27">
        <v>100.5</v>
      </c>
      <c r="G459" s="31">
        <v>2.5242100000000001</v>
      </c>
      <c r="J459" s="27">
        <v>74.75</v>
      </c>
      <c r="K459" s="31">
        <v>7.0717699999999999</v>
      </c>
      <c r="N459" s="27">
        <v>39.25</v>
      </c>
      <c r="O459" s="28">
        <v>7.0362</v>
      </c>
      <c r="R459" s="29">
        <v>103.5</v>
      </c>
      <c r="S459" s="30">
        <v>6.8148600000000004</v>
      </c>
      <c r="V459" s="29">
        <v>84.75</v>
      </c>
      <c r="W459" s="30">
        <v>7.4541899999999996</v>
      </c>
      <c r="Z459" s="29">
        <v>58.5</v>
      </c>
      <c r="AA459" s="30">
        <v>10.606</v>
      </c>
    </row>
    <row r="460" spans="2:27" x14ac:dyDescent="0.25">
      <c r="B460" s="27">
        <v>121.5</v>
      </c>
      <c r="C460" s="28">
        <v>4.65822</v>
      </c>
      <c r="F460" s="29">
        <v>109.75</v>
      </c>
      <c r="G460" s="32">
        <v>2.5236999999999998</v>
      </c>
      <c r="J460" s="27">
        <v>144.75</v>
      </c>
      <c r="K460" s="31">
        <v>7.0644499999999999</v>
      </c>
      <c r="N460" s="27">
        <v>114.25</v>
      </c>
      <c r="O460" s="28">
        <v>7.0242599999999999</v>
      </c>
      <c r="R460" s="27">
        <v>141.75</v>
      </c>
      <c r="S460" s="28">
        <v>6.8097000000000003</v>
      </c>
      <c r="V460" s="27">
        <v>28</v>
      </c>
      <c r="W460" s="28">
        <v>7.4380699999999997</v>
      </c>
      <c r="Z460" s="27">
        <v>103.25</v>
      </c>
      <c r="AA460" s="28">
        <v>10.605600000000001</v>
      </c>
    </row>
    <row r="461" spans="2:27" x14ac:dyDescent="0.25">
      <c r="B461" s="27">
        <v>50.5</v>
      </c>
      <c r="C461" s="28">
        <v>4.6498600000000003</v>
      </c>
      <c r="F461" s="27">
        <v>75.5</v>
      </c>
      <c r="G461" s="31">
        <v>2.5213800000000002</v>
      </c>
      <c r="J461" s="29">
        <v>52.5</v>
      </c>
      <c r="K461" s="32">
        <v>7.0516399999999999</v>
      </c>
      <c r="N461" s="27">
        <v>4.25</v>
      </c>
      <c r="O461" s="28">
        <v>7.0093699999999997</v>
      </c>
      <c r="R461" s="27">
        <v>46.75</v>
      </c>
      <c r="S461" s="28">
        <v>6.8007999999999997</v>
      </c>
      <c r="V461" s="29">
        <v>69.75</v>
      </c>
      <c r="W461" s="30">
        <v>7.43682</v>
      </c>
      <c r="Z461" s="27">
        <v>5.75</v>
      </c>
      <c r="AA461" s="28">
        <v>10.5868</v>
      </c>
    </row>
    <row r="462" spans="2:27" x14ac:dyDescent="0.25">
      <c r="B462" s="29">
        <v>46.25</v>
      </c>
      <c r="C462" s="30">
        <v>4.6414999999999997</v>
      </c>
      <c r="F462" s="29">
        <v>145.25</v>
      </c>
      <c r="G462" s="32">
        <v>2.5165700000000002</v>
      </c>
      <c r="J462" s="27">
        <v>40.75</v>
      </c>
      <c r="K462" s="31">
        <v>7.0490000000000004</v>
      </c>
      <c r="N462" s="27">
        <v>167.75</v>
      </c>
      <c r="O462" s="28">
        <v>6.9944699999999997</v>
      </c>
      <c r="R462" s="27">
        <v>103.25</v>
      </c>
      <c r="S462" s="28">
        <v>6.7867300000000004</v>
      </c>
      <c r="V462" s="29">
        <v>124.25</v>
      </c>
      <c r="W462" s="30">
        <v>7.4360200000000001</v>
      </c>
      <c r="Z462" s="29">
        <v>120.5</v>
      </c>
      <c r="AA462" s="30">
        <v>10.5771</v>
      </c>
    </row>
    <row r="463" spans="2:27" x14ac:dyDescent="0.25">
      <c r="B463" s="27">
        <v>43</v>
      </c>
      <c r="C463" s="28">
        <v>4.63659</v>
      </c>
      <c r="F463" s="29">
        <v>133.25</v>
      </c>
      <c r="G463" s="32">
        <v>2.5135700000000001</v>
      </c>
      <c r="J463" s="27">
        <v>104.75</v>
      </c>
      <c r="K463" s="31">
        <v>7.0147300000000001</v>
      </c>
      <c r="N463" s="27">
        <v>34.25</v>
      </c>
      <c r="O463" s="28">
        <v>6.9851599999999996</v>
      </c>
      <c r="R463" s="29">
        <v>93</v>
      </c>
      <c r="S463" s="30">
        <v>6.7827200000000003</v>
      </c>
      <c r="V463" s="27">
        <v>120</v>
      </c>
      <c r="W463" s="28">
        <v>7.4285800000000002</v>
      </c>
      <c r="Z463" s="27">
        <v>154.25</v>
      </c>
      <c r="AA463" s="28">
        <v>10.5722</v>
      </c>
    </row>
    <row r="464" spans="2:27" x14ac:dyDescent="0.25">
      <c r="B464" s="27">
        <v>142.5</v>
      </c>
      <c r="C464" s="28">
        <v>4.6359300000000001</v>
      </c>
      <c r="F464" s="27">
        <v>54</v>
      </c>
      <c r="G464" s="31">
        <v>2.5131700000000001</v>
      </c>
      <c r="J464" s="27">
        <v>83.75</v>
      </c>
      <c r="K464" s="31">
        <v>7.0090399999999997</v>
      </c>
      <c r="N464" s="29">
        <v>62</v>
      </c>
      <c r="O464" s="30">
        <v>6.9747500000000002</v>
      </c>
      <c r="R464" s="27">
        <v>85.25</v>
      </c>
      <c r="S464" s="28">
        <v>6.7785500000000001</v>
      </c>
      <c r="V464" s="27">
        <v>87.5</v>
      </c>
      <c r="W464" s="28">
        <v>7.4257299999999997</v>
      </c>
      <c r="Z464" s="27">
        <v>178.75</v>
      </c>
      <c r="AA464" s="28">
        <v>10.567500000000001</v>
      </c>
    </row>
    <row r="465" spans="2:27" x14ac:dyDescent="0.25">
      <c r="B465" s="27">
        <v>103</v>
      </c>
      <c r="C465" s="28">
        <v>4.6169500000000001</v>
      </c>
      <c r="F465" s="29">
        <v>124.25</v>
      </c>
      <c r="G465" s="32">
        <v>2.5037799999999999</v>
      </c>
      <c r="J465" s="29">
        <v>79.5</v>
      </c>
      <c r="K465" s="32">
        <v>6.9964300000000001</v>
      </c>
      <c r="N465" s="27">
        <v>168.25</v>
      </c>
      <c r="O465" s="28">
        <v>6.9607900000000003</v>
      </c>
      <c r="R465" s="27">
        <v>46.25</v>
      </c>
      <c r="S465" s="28">
        <v>6.7667900000000003</v>
      </c>
      <c r="V465" s="29">
        <v>78.25</v>
      </c>
      <c r="W465" s="30">
        <v>7.4195500000000001</v>
      </c>
      <c r="Z465" s="27">
        <v>14.75</v>
      </c>
      <c r="AA465" s="28">
        <v>10.562799999999999</v>
      </c>
    </row>
    <row r="466" spans="2:27" x14ac:dyDescent="0.25">
      <c r="B466" s="29">
        <v>50.75</v>
      </c>
      <c r="C466" s="30">
        <v>4.6047500000000001</v>
      </c>
      <c r="F466" s="29">
        <v>67.75</v>
      </c>
      <c r="G466" s="32">
        <v>2.4994800000000001</v>
      </c>
      <c r="J466" s="29">
        <v>153</v>
      </c>
      <c r="K466" s="32">
        <v>6.9813900000000002</v>
      </c>
      <c r="N466" s="29">
        <v>124.5</v>
      </c>
      <c r="O466" s="30">
        <v>6.94733</v>
      </c>
      <c r="R466" s="27">
        <v>65.25</v>
      </c>
      <c r="S466" s="28">
        <v>6.7620500000000003</v>
      </c>
      <c r="V466" s="27">
        <v>102.5</v>
      </c>
      <c r="W466" s="28">
        <v>7.4187500000000002</v>
      </c>
      <c r="Z466" s="27">
        <v>10.75</v>
      </c>
      <c r="AA466" s="28">
        <v>10.5528</v>
      </c>
    </row>
    <row r="467" spans="2:27" x14ac:dyDescent="0.25">
      <c r="B467" s="27">
        <v>42</v>
      </c>
      <c r="C467" s="28">
        <v>4.5945299999999998</v>
      </c>
      <c r="F467" s="29">
        <v>46.75</v>
      </c>
      <c r="G467" s="32">
        <v>2.4977900000000002</v>
      </c>
      <c r="J467" s="27">
        <v>79.75</v>
      </c>
      <c r="K467" s="31">
        <v>6.9779299999999997</v>
      </c>
      <c r="N467" s="29">
        <v>100</v>
      </c>
      <c r="O467" s="30">
        <v>6.9040800000000004</v>
      </c>
      <c r="R467" s="29">
        <v>66.5</v>
      </c>
      <c r="S467" s="30">
        <v>6.7487000000000004</v>
      </c>
      <c r="V467" s="29">
        <v>37.25</v>
      </c>
      <c r="W467" s="30">
        <v>7.4037699999999997</v>
      </c>
      <c r="Z467" s="27">
        <v>102.25</v>
      </c>
      <c r="AA467" s="28">
        <v>10.5398</v>
      </c>
    </row>
    <row r="468" spans="2:27" x14ac:dyDescent="0.25">
      <c r="B468" s="27">
        <v>73</v>
      </c>
      <c r="C468" s="28">
        <v>4.5922700000000001</v>
      </c>
      <c r="F468" s="27">
        <v>138.5</v>
      </c>
      <c r="G468" s="31">
        <v>2.4951300000000001</v>
      </c>
      <c r="J468" s="29">
        <v>49</v>
      </c>
      <c r="K468" s="32">
        <v>6.9733499999999999</v>
      </c>
      <c r="N468" s="27">
        <v>24.75</v>
      </c>
      <c r="O468" s="28">
        <v>6.8881699999999997</v>
      </c>
      <c r="R468" s="29">
        <v>110.5</v>
      </c>
      <c r="S468" s="30">
        <v>6.7487000000000004</v>
      </c>
      <c r="V468" s="29">
        <v>81.75</v>
      </c>
      <c r="W468" s="30">
        <v>7.3634199999999996</v>
      </c>
      <c r="Z468" s="27">
        <v>84.25</v>
      </c>
      <c r="AA468" s="28">
        <v>10.5327</v>
      </c>
    </row>
    <row r="469" spans="2:27" x14ac:dyDescent="0.25">
      <c r="B469" s="29">
        <v>103.75</v>
      </c>
      <c r="C469" s="30">
        <v>4.5913500000000003</v>
      </c>
      <c r="F469" s="27">
        <v>114.5</v>
      </c>
      <c r="G469" s="31">
        <v>2.4946199999999998</v>
      </c>
      <c r="J469" s="27">
        <v>115.25</v>
      </c>
      <c r="K469" s="31">
        <v>6.9684699999999999</v>
      </c>
      <c r="N469" s="27">
        <v>37.25</v>
      </c>
      <c r="O469" s="28">
        <v>6.8872400000000003</v>
      </c>
      <c r="R469" s="27">
        <v>120.25</v>
      </c>
      <c r="S469" s="28">
        <v>6.6914499999999997</v>
      </c>
      <c r="V469" s="29">
        <v>55.25</v>
      </c>
      <c r="W469" s="30">
        <v>7.3533499999999998</v>
      </c>
      <c r="Z469" s="27">
        <v>124.25</v>
      </c>
      <c r="AA469" s="28">
        <v>10.5259</v>
      </c>
    </row>
    <row r="470" spans="2:27" x14ac:dyDescent="0.25">
      <c r="B470" s="27">
        <v>75</v>
      </c>
      <c r="C470" s="28">
        <v>4.5797999999999996</v>
      </c>
      <c r="F470" s="27">
        <v>99</v>
      </c>
      <c r="G470" s="31">
        <v>2.4933200000000002</v>
      </c>
      <c r="J470" s="27">
        <v>99.75</v>
      </c>
      <c r="K470" s="31">
        <v>6.9462099999999998</v>
      </c>
      <c r="N470" s="27">
        <v>86.25</v>
      </c>
      <c r="O470" s="28">
        <v>6.8831800000000003</v>
      </c>
      <c r="R470" s="29">
        <v>67.5</v>
      </c>
      <c r="S470" s="30">
        <v>6.6884300000000003</v>
      </c>
      <c r="V470" s="27">
        <v>62</v>
      </c>
      <c r="W470" s="28">
        <v>7.3453499999999998</v>
      </c>
      <c r="Z470" s="29">
        <v>115.5</v>
      </c>
      <c r="AA470" s="30">
        <v>10.503500000000001</v>
      </c>
    </row>
    <row r="471" spans="2:27" x14ac:dyDescent="0.25">
      <c r="B471" s="29">
        <v>140.75</v>
      </c>
      <c r="C471" s="30">
        <v>4.5766200000000001</v>
      </c>
      <c r="F471" s="27">
        <v>71</v>
      </c>
      <c r="G471" s="31">
        <v>2.4883999999999999</v>
      </c>
      <c r="J471" s="29">
        <v>129.5</v>
      </c>
      <c r="K471" s="32">
        <v>6.9443799999999998</v>
      </c>
      <c r="N471" s="27">
        <v>157.75</v>
      </c>
      <c r="O471" s="28">
        <v>6.8806399999999996</v>
      </c>
      <c r="R471" s="29">
        <v>114</v>
      </c>
      <c r="S471" s="30">
        <v>6.6650400000000003</v>
      </c>
      <c r="V471" s="29">
        <v>34.75</v>
      </c>
      <c r="W471" s="30">
        <v>7.3418099999999997</v>
      </c>
      <c r="Z471" s="27">
        <v>76.75</v>
      </c>
      <c r="AA471" s="28">
        <v>10.4954</v>
      </c>
    </row>
    <row r="472" spans="2:27" x14ac:dyDescent="0.25">
      <c r="B472" s="27">
        <v>115.5</v>
      </c>
      <c r="C472" s="28">
        <v>4.5748899999999999</v>
      </c>
      <c r="F472" s="29">
        <v>18.75</v>
      </c>
      <c r="G472" s="32">
        <v>2.4876</v>
      </c>
      <c r="J472" s="27">
        <v>81.25</v>
      </c>
      <c r="K472" s="31">
        <v>6.9441699999999997</v>
      </c>
      <c r="N472" s="27">
        <v>35.25</v>
      </c>
      <c r="O472" s="28">
        <v>6.8647299999999998</v>
      </c>
      <c r="R472" s="27">
        <v>153.25</v>
      </c>
      <c r="S472" s="28">
        <v>6.65442</v>
      </c>
      <c r="V472" s="29">
        <v>93.25</v>
      </c>
      <c r="W472" s="30">
        <v>7.3368900000000004</v>
      </c>
      <c r="Z472" s="29">
        <v>109.5</v>
      </c>
      <c r="AA472" s="30">
        <v>10.477499999999999</v>
      </c>
    </row>
    <row r="473" spans="2:27" x14ac:dyDescent="0.25">
      <c r="B473" s="29">
        <v>70.25</v>
      </c>
      <c r="C473" s="30">
        <v>4.5697200000000002</v>
      </c>
      <c r="F473" s="29">
        <v>69.25</v>
      </c>
      <c r="G473" s="32">
        <v>2.4853999999999998</v>
      </c>
      <c r="J473" s="27">
        <v>144.25</v>
      </c>
      <c r="K473" s="31">
        <v>6.9376699999999998</v>
      </c>
      <c r="N473" s="29">
        <v>126</v>
      </c>
      <c r="O473" s="30">
        <v>6.8592300000000002</v>
      </c>
      <c r="R473" s="27">
        <v>125.75</v>
      </c>
      <c r="S473" s="28">
        <v>6.64954</v>
      </c>
      <c r="V473" s="27">
        <v>154</v>
      </c>
      <c r="W473" s="28">
        <v>7.2876200000000004</v>
      </c>
      <c r="Z473" s="29">
        <v>128.5</v>
      </c>
      <c r="AA473" s="30">
        <v>10.4732</v>
      </c>
    </row>
    <row r="474" spans="2:27" x14ac:dyDescent="0.25">
      <c r="B474" s="29">
        <v>128.25</v>
      </c>
      <c r="C474" s="30">
        <v>4.5575099999999997</v>
      </c>
      <c r="F474" s="29">
        <v>30.75</v>
      </c>
      <c r="G474" s="32">
        <v>2.4847700000000001</v>
      </c>
      <c r="J474" s="29">
        <v>51</v>
      </c>
      <c r="K474" s="32">
        <v>6.92455</v>
      </c>
      <c r="N474" s="29">
        <v>79.5</v>
      </c>
      <c r="O474" s="30">
        <v>6.8500899999999998</v>
      </c>
      <c r="R474" s="29">
        <v>39</v>
      </c>
      <c r="S474" s="30">
        <v>6.6338999999999997</v>
      </c>
      <c r="V474" s="27">
        <v>139</v>
      </c>
      <c r="W474" s="28">
        <v>7.2833800000000002</v>
      </c>
      <c r="Z474" s="27">
        <v>165.25</v>
      </c>
      <c r="AA474" s="28">
        <v>10.461</v>
      </c>
    </row>
    <row r="475" spans="2:27" x14ac:dyDescent="0.25">
      <c r="B475" s="27">
        <v>39</v>
      </c>
      <c r="C475" s="28">
        <v>4.5479599999999998</v>
      </c>
      <c r="F475" s="29">
        <v>69.75</v>
      </c>
      <c r="G475" s="32">
        <v>2.4788899999999998</v>
      </c>
      <c r="J475" s="27">
        <v>119.25</v>
      </c>
      <c r="K475" s="31">
        <v>6.91988</v>
      </c>
      <c r="N475" s="29">
        <v>39.5</v>
      </c>
      <c r="O475" s="30">
        <v>6.84002</v>
      </c>
      <c r="R475" s="27">
        <v>47.25</v>
      </c>
      <c r="S475" s="28">
        <v>6.6185400000000003</v>
      </c>
      <c r="V475" s="27">
        <v>120.5</v>
      </c>
      <c r="W475" s="28">
        <v>7.2523999999999997</v>
      </c>
      <c r="Z475" s="27">
        <v>140.75</v>
      </c>
      <c r="AA475" s="28">
        <v>10.434100000000001</v>
      </c>
    </row>
    <row r="476" spans="2:27" x14ac:dyDescent="0.25">
      <c r="B476" s="27">
        <v>112</v>
      </c>
      <c r="C476" s="28">
        <v>4.5447699999999998</v>
      </c>
      <c r="F476" s="27">
        <v>68.5</v>
      </c>
      <c r="G476" s="31">
        <v>2.4737399999999998</v>
      </c>
      <c r="J476" s="27">
        <v>169.25</v>
      </c>
      <c r="K476" s="31">
        <v>6.91805</v>
      </c>
      <c r="N476" s="27">
        <v>127.25</v>
      </c>
      <c r="O476" s="28">
        <v>6.8167400000000002</v>
      </c>
      <c r="R476" s="29">
        <v>49</v>
      </c>
      <c r="S476" s="30">
        <v>6.5960099999999997</v>
      </c>
      <c r="V476" s="29">
        <v>44.25</v>
      </c>
      <c r="W476" s="30">
        <v>7.2501100000000003</v>
      </c>
      <c r="Z476" s="27">
        <v>47.25</v>
      </c>
      <c r="AA476" s="28">
        <v>10.416600000000001</v>
      </c>
    </row>
    <row r="477" spans="2:27" x14ac:dyDescent="0.25">
      <c r="B477" s="29">
        <v>125.75</v>
      </c>
      <c r="C477" s="30">
        <v>4.5437099999999999</v>
      </c>
      <c r="F477" s="27">
        <v>51</v>
      </c>
      <c r="G477" s="31">
        <v>2.4730099999999999</v>
      </c>
      <c r="J477" s="27">
        <v>129.25</v>
      </c>
      <c r="K477" s="31">
        <v>6.8913099999999998</v>
      </c>
      <c r="N477" s="29">
        <v>110</v>
      </c>
      <c r="O477" s="30">
        <v>6.78932</v>
      </c>
      <c r="R477" s="27">
        <v>131.25</v>
      </c>
      <c r="S477" s="28">
        <v>6.5947199999999997</v>
      </c>
      <c r="V477" s="29">
        <v>98.75</v>
      </c>
      <c r="W477" s="30">
        <v>7.2425699999999997</v>
      </c>
      <c r="Z477" s="27">
        <v>40.75</v>
      </c>
      <c r="AA477" s="28">
        <v>10.401199999999999</v>
      </c>
    </row>
    <row r="478" spans="2:27" x14ac:dyDescent="0.25">
      <c r="B478" s="29">
        <v>49.25</v>
      </c>
      <c r="C478" s="30">
        <v>4.5422500000000001</v>
      </c>
      <c r="F478" s="27">
        <v>77</v>
      </c>
      <c r="G478" s="31">
        <v>2.4704600000000001</v>
      </c>
      <c r="J478" s="27">
        <v>34.25</v>
      </c>
      <c r="K478" s="31">
        <v>6.85989</v>
      </c>
      <c r="N478" s="29">
        <v>86.5</v>
      </c>
      <c r="O478" s="30">
        <v>6.7866099999999996</v>
      </c>
      <c r="R478" s="27">
        <v>130.25</v>
      </c>
      <c r="S478" s="28">
        <v>6.5932899999999997</v>
      </c>
      <c r="V478" s="27">
        <v>138.5</v>
      </c>
      <c r="W478" s="28">
        <v>7.2344499999999998</v>
      </c>
      <c r="Z478" s="29">
        <v>15</v>
      </c>
      <c r="AA478" s="30">
        <v>10.3293</v>
      </c>
    </row>
    <row r="479" spans="2:27" x14ac:dyDescent="0.25">
      <c r="B479" s="27">
        <v>111</v>
      </c>
      <c r="C479" s="28">
        <v>4.53986</v>
      </c>
      <c r="F479" s="27">
        <v>34</v>
      </c>
      <c r="G479" s="31">
        <v>2.46475</v>
      </c>
      <c r="J479" s="29">
        <v>136</v>
      </c>
      <c r="K479" s="32">
        <v>6.8587699999999998</v>
      </c>
      <c r="N479" s="29">
        <v>103.5</v>
      </c>
      <c r="O479" s="30">
        <v>6.7823000000000002</v>
      </c>
      <c r="R479" s="29">
        <v>111</v>
      </c>
      <c r="S479" s="30">
        <v>6.5711899999999996</v>
      </c>
      <c r="V479" s="29">
        <v>105.75</v>
      </c>
      <c r="W479" s="30">
        <v>7.2187900000000003</v>
      </c>
      <c r="Z479" s="29">
        <v>5</v>
      </c>
      <c r="AA479" s="30">
        <v>10.325699999999999</v>
      </c>
    </row>
    <row r="480" spans="2:27" x14ac:dyDescent="0.25">
      <c r="B480" s="29">
        <v>140.25</v>
      </c>
      <c r="C480" s="30">
        <v>4.5265899999999997</v>
      </c>
      <c r="F480" s="29">
        <v>26.75</v>
      </c>
      <c r="G480" s="32">
        <v>2.4611800000000001</v>
      </c>
      <c r="J480" s="27">
        <v>124.25</v>
      </c>
      <c r="K480" s="31">
        <v>6.8522699999999999</v>
      </c>
      <c r="N480" s="27">
        <v>130.25</v>
      </c>
      <c r="O480" s="28">
        <v>6.7812799999999998</v>
      </c>
      <c r="R480" s="27">
        <v>69.75</v>
      </c>
      <c r="S480" s="28">
        <v>6.5614299999999997</v>
      </c>
      <c r="V480" s="29">
        <v>49.75</v>
      </c>
      <c r="W480" s="30">
        <v>7.2075800000000001</v>
      </c>
      <c r="Z480" s="27">
        <v>117.25</v>
      </c>
      <c r="AA480" s="28">
        <v>10.3208</v>
      </c>
    </row>
    <row r="481" spans="2:27" x14ac:dyDescent="0.25">
      <c r="B481" s="27">
        <v>141.5</v>
      </c>
      <c r="C481" s="28">
        <v>4.52407</v>
      </c>
      <c r="F481" s="29">
        <v>22.25</v>
      </c>
      <c r="G481" s="32">
        <v>2.46028</v>
      </c>
      <c r="J481" s="27">
        <v>56.75</v>
      </c>
      <c r="K481" s="31">
        <v>6.8509399999999996</v>
      </c>
      <c r="N481" s="27">
        <v>64.75</v>
      </c>
      <c r="O481" s="28">
        <v>6.7607999999999997</v>
      </c>
      <c r="R481" s="27">
        <v>150.75</v>
      </c>
      <c r="S481" s="28">
        <v>6.5536799999999999</v>
      </c>
      <c r="V481" s="29">
        <v>22.25</v>
      </c>
      <c r="W481" s="30">
        <v>7.1964899999999998</v>
      </c>
      <c r="Z481" s="27">
        <v>121.25</v>
      </c>
      <c r="AA481" s="28">
        <v>10.319699999999999</v>
      </c>
    </row>
    <row r="482" spans="2:27" x14ac:dyDescent="0.25">
      <c r="B482" s="29">
        <v>77.25</v>
      </c>
      <c r="C482" s="30">
        <v>4.5115999999999996</v>
      </c>
      <c r="F482" s="29">
        <v>50.75</v>
      </c>
      <c r="G482" s="32">
        <v>2.4549599999999998</v>
      </c>
      <c r="J482" s="27">
        <v>165.75</v>
      </c>
      <c r="K482" s="31">
        <v>6.8480999999999996</v>
      </c>
      <c r="N482" s="29">
        <v>69</v>
      </c>
      <c r="O482" s="30">
        <v>6.7354099999999999</v>
      </c>
      <c r="R482" s="27">
        <v>114.75</v>
      </c>
      <c r="S482" s="28">
        <v>6.5530999999999997</v>
      </c>
      <c r="V482" s="27">
        <v>18</v>
      </c>
      <c r="W482" s="28">
        <v>7.17889</v>
      </c>
      <c r="Z482" s="27">
        <v>110.75</v>
      </c>
      <c r="AA482" s="28">
        <v>10.3017</v>
      </c>
    </row>
    <row r="483" spans="2:27" x14ac:dyDescent="0.25">
      <c r="B483" s="29">
        <v>132.75</v>
      </c>
      <c r="C483" s="30">
        <v>4.4851999999999999</v>
      </c>
      <c r="F483" s="29">
        <v>41.75</v>
      </c>
      <c r="G483" s="32">
        <v>2.4529800000000002</v>
      </c>
      <c r="J483" s="27">
        <v>147.75</v>
      </c>
      <c r="K483" s="31">
        <v>6.8429099999999998</v>
      </c>
      <c r="N483" s="29">
        <v>62.5</v>
      </c>
      <c r="O483" s="30">
        <v>6.7202599999999997</v>
      </c>
      <c r="R483" s="29">
        <v>120.5</v>
      </c>
      <c r="S483" s="30">
        <v>6.5477999999999996</v>
      </c>
      <c r="V483" s="29">
        <v>65.75</v>
      </c>
      <c r="W483" s="30">
        <v>7.1661999999999999</v>
      </c>
      <c r="Z483" s="29">
        <v>132.5</v>
      </c>
      <c r="AA483" s="30">
        <v>10.2834</v>
      </c>
    </row>
    <row r="484" spans="2:27" x14ac:dyDescent="0.25">
      <c r="B484" s="27">
        <v>65</v>
      </c>
      <c r="C484" s="28">
        <v>4.4818800000000003</v>
      </c>
      <c r="F484" s="27">
        <v>150</v>
      </c>
      <c r="G484" s="31">
        <v>2.4515099999999999</v>
      </c>
      <c r="J484" s="27">
        <v>37.25</v>
      </c>
      <c r="K484" s="31">
        <v>6.8374199999999998</v>
      </c>
      <c r="N484" s="27">
        <v>72.75</v>
      </c>
      <c r="O484" s="28">
        <v>6.6919899999999997</v>
      </c>
      <c r="R484" s="29">
        <v>34</v>
      </c>
      <c r="S484" s="30">
        <v>6.5472200000000003</v>
      </c>
      <c r="V484" s="27">
        <v>23</v>
      </c>
      <c r="W484" s="28">
        <v>7.1597900000000001</v>
      </c>
      <c r="Z484" s="29">
        <v>76.5</v>
      </c>
      <c r="AA484" s="30">
        <v>10.2783</v>
      </c>
    </row>
    <row r="485" spans="2:27" x14ac:dyDescent="0.25">
      <c r="B485" s="27">
        <v>134.5</v>
      </c>
      <c r="C485" s="28">
        <v>4.4711299999999996</v>
      </c>
      <c r="F485" s="27">
        <v>25.5</v>
      </c>
      <c r="G485" s="31">
        <v>2.4427400000000001</v>
      </c>
      <c r="J485" s="29">
        <v>156.5</v>
      </c>
      <c r="K485" s="32">
        <v>6.8360000000000003</v>
      </c>
      <c r="N485" s="29">
        <v>26</v>
      </c>
      <c r="O485" s="30">
        <v>6.6913200000000002</v>
      </c>
      <c r="R485" s="27">
        <v>102.75</v>
      </c>
      <c r="S485" s="28">
        <v>6.5011599999999996</v>
      </c>
      <c r="V485" s="29">
        <v>137.25</v>
      </c>
      <c r="W485" s="30">
        <v>7.1551099999999996</v>
      </c>
      <c r="Z485" s="27">
        <v>80.25</v>
      </c>
      <c r="AA485" s="28">
        <v>10.2774</v>
      </c>
    </row>
    <row r="486" spans="2:27" x14ac:dyDescent="0.25">
      <c r="B486" s="29">
        <v>134.25</v>
      </c>
      <c r="C486" s="30">
        <v>4.4664900000000003</v>
      </c>
      <c r="F486" s="27">
        <v>162.5</v>
      </c>
      <c r="G486" s="31">
        <v>2.4319299999999999</v>
      </c>
      <c r="J486" s="29">
        <v>62.5</v>
      </c>
      <c r="K486" s="32">
        <v>6.8022499999999999</v>
      </c>
      <c r="N486" s="29">
        <v>61</v>
      </c>
      <c r="O486" s="30">
        <v>6.6832799999999999</v>
      </c>
      <c r="R486" s="29">
        <v>109</v>
      </c>
      <c r="S486" s="30">
        <v>6.4901099999999996</v>
      </c>
      <c r="V486" s="29">
        <v>57.75</v>
      </c>
      <c r="W486" s="30">
        <v>7.1412699999999996</v>
      </c>
      <c r="Z486" s="27">
        <v>57.75</v>
      </c>
      <c r="AA486" s="28">
        <v>10.269600000000001</v>
      </c>
    </row>
    <row r="487" spans="2:27" x14ac:dyDescent="0.25">
      <c r="B487" s="29">
        <v>90.75</v>
      </c>
      <c r="C487" s="30">
        <v>4.4573299999999998</v>
      </c>
      <c r="F487" s="27">
        <v>42</v>
      </c>
      <c r="G487" s="31">
        <v>2.4289299999999998</v>
      </c>
      <c r="J487" s="27">
        <v>33.25</v>
      </c>
      <c r="K487" s="31">
        <v>6.7790600000000003</v>
      </c>
      <c r="N487" s="29">
        <v>168.5</v>
      </c>
      <c r="O487" s="30">
        <v>6.6792999999999996</v>
      </c>
      <c r="R487" s="29">
        <v>142.5</v>
      </c>
      <c r="S487" s="30">
        <v>6.4770500000000002</v>
      </c>
      <c r="V487" s="29">
        <v>57.25</v>
      </c>
      <c r="W487" s="30">
        <v>7.1340700000000004</v>
      </c>
      <c r="Z487" s="27">
        <v>70.25</v>
      </c>
      <c r="AA487" s="28">
        <v>10.258699999999999</v>
      </c>
    </row>
    <row r="488" spans="2:27" x14ac:dyDescent="0.25">
      <c r="B488" s="29">
        <v>60.25</v>
      </c>
      <c r="C488" s="30">
        <v>4.44353</v>
      </c>
      <c r="F488" s="29">
        <v>139.25</v>
      </c>
      <c r="G488" s="32">
        <v>2.4148999999999998</v>
      </c>
      <c r="J488" s="27">
        <v>107.75</v>
      </c>
      <c r="K488" s="31">
        <v>6.7786600000000004</v>
      </c>
      <c r="N488" s="27">
        <v>27.75</v>
      </c>
      <c r="O488" s="28">
        <v>6.6764200000000002</v>
      </c>
      <c r="R488" s="29">
        <v>132.5</v>
      </c>
      <c r="S488" s="30">
        <v>6.4766199999999996</v>
      </c>
      <c r="V488" s="27">
        <v>81</v>
      </c>
      <c r="W488" s="28">
        <v>7.1171499999999996</v>
      </c>
      <c r="Z488" s="29">
        <v>173.5</v>
      </c>
      <c r="AA488" s="30">
        <v>10.2569</v>
      </c>
    </row>
    <row r="489" spans="2:27" x14ac:dyDescent="0.25">
      <c r="B489" s="29">
        <v>76.75</v>
      </c>
      <c r="C489" s="30">
        <v>4.4375600000000004</v>
      </c>
      <c r="F489" s="29">
        <v>48.75</v>
      </c>
      <c r="G489" s="32">
        <v>2.4148499999999999</v>
      </c>
      <c r="J489" s="27">
        <v>120.75</v>
      </c>
      <c r="K489" s="31">
        <v>6.7691999999999997</v>
      </c>
      <c r="N489" s="29">
        <v>93</v>
      </c>
      <c r="O489" s="30">
        <v>6.6728699999999996</v>
      </c>
      <c r="R489" s="29">
        <v>43</v>
      </c>
      <c r="S489" s="30">
        <v>6.4616899999999999</v>
      </c>
      <c r="V489" s="27">
        <v>85.5</v>
      </c>
      <c r="W489" s="28">
        <v>7.0638699999999996</v>
      </c>
      <c r="Z489" s="27">
        <v>157.25</v>
      </c>
      <c r="AA489" s="28">
        <v>10.2387</v>
      </c>
    </row>
    <row r="490" spans="2:27" x14ac:dyDescent="0.25">
      <c r="B490" s="29">
        <v>92.25</v>
      </c>
      <c r="C490" s="30">
        <v>4.4362399999999997</v>
      </c>
      <c r="F490" s="27">
        <v>111</v>
      </c>
      <c r="G490" s="31">
        <v>2.4130400000000001</v>
      </c>
      <c r="J490" s="27">
        <v>157.25</v>
      </c>
      <c r="K490" s="31">
        <v>6.7682900000000004</v>
      </c>
      <c r="N490" s="27">
        <v>166.25</v>
      </c>
      <c r="O490" s="28">
        <v>6.6578900000000001</v>
      </c>
      <c r="R490" s="27">
        <v>93.25</v>
      </c>
      <c r="S490" s="28">
        <v>6.4582499999999996</v>
      </c>
      <c r="V490" s="29">
        <v>95.25</v>
      </c>
      <c r="W490" s="30">
        <v>7.0622699999999998</v>
      </c>
      <c r="Z490" s="27">
        <v>77.25</v>
      </c>
      <c r="AA490" s="28">
        <v>10.228999999999999</v>
      </c>
    </row>
    <row r="491" spans="2:27" x14ac:dyDescent="0.25">
      <c r="B491" s="27">
        <v>133</v>
      </c>
      <c r="C491" s="28">
        <v>4.4252200000000004</v>
      </c>
      <c r="F491" s="29">
        <v>54.75</v>
      </c>
      <c r="G491" s="32">
        <v>2.4060800000000002</v>
      </c>
      <c r="J491" s="29">
        <v>19</v>
      </c>
      <c r="K491" s="32">
        <v>6.7352499999999997</v>
      </c>
      <c r="N491" s="29">
        <v>44</v>
      </c>
      <c r="O491" s="30">
        <v>6.65374</v>
      </c>
      <c r="R491" s="27">
        <v>148.25</v>
      </c>
      <c r="S491" s="28">
        <v>6.4425999999999997</v>
      </c>
      <c r="V491" s="29">
        <v>160.75</v>
      </c>
      <c r="W491" s="30">
        <v>7.0458100000000004</v>
      </c>
      <c r="Z491" s="27">
        <v>103.75</v>
      </c>
      <c r="AA491" s="28">
        <v>10.2021</v>
      </c>
    </row>
    <row r="492" spans="2:27" x14ac:dyDescent="0.25">
      <c r="B492" s="27">
        <v>141</v>
      </c>
      <c r="C492" s="28">
        <v>4.4233700000000002</v>
      </c>
      <c r="F492" s="27">
        <v>27</v>
      </c>
      <c r="G492" s="31">
        <v>2.4056799999999998</v>
      </c>
      <c r="J492" s="27">
        <v>112.25</v>
      </c>
      <c r="K492" s="31">
        <v>6.7307699999999997</v>
      </c>
      <c r="N492" s="29">
        <v>46</v>
      </c>
      <c r="O492" s="30">
        <v>6.6491699999999998</v>
      </c>
      <c r="R492" s="27">
        <v>98.25</v>
      </c>
      <c r="S492" s="28">
        <v>6.4418899999999999</v>
      </c>
      <c r="V492" s="29">
        <v>100.25</v>
      </c>
      <c r="W492" s="30">
        <v>7.0321999999999996</v>
      </c>
      <c r="Z492" s="29">
        <v>36.5</v>
      </c>
      <c r="AA492" s="30">
        <v>10.1866</v>
      </c>
    </row>
    <row r="493" spans="2:27" x14ac:dyDescent="0.25">
      <c r="B493" s="29">
        <v>121.25</v>
      </c>
      <c r="C493" s="30">
        <v>4.4169999999999998</v>
      </c>
      <c r="F493" s="27">
        <v>82.5</v>
      </c>
      <c r="G493" s="31">
        <v>2.40551</v>
      </c>
      <c r="J493" s="27">
        <v>65.25</v>
      </c>
      <c r="K493" s="31">
        <v>6.7194900000000004</v>
      </c>
      <c r="N493" s="29">
        <v>86</v>
      </c>
      <c r="O493" s="30">
        <v>6.6491699999999998</v>
      </c>
      <c r="R493" s="27">
        <v>64.25</v>
      </c>
      <c r="S493" s="28">
        <v>6.4166299999999996</v>
      </c>
      <c r="V493" s="27">
        <v>109</v>
      </c>
      <c r="W493" s="28">
        <v>7.0239700000000003</v>
      </c>
      <c r="Z493" s="29">
        <v>6.5</v>
      </c>
      <c r="AA493" s="30">
        <v>10.118499999999999</v>
      </c>
    </row>
    <row r="494" spans="2:27" x14ac:dyDescent="0.25">
      <c r="B494" s="29">
        <v>74.75</v>
      </c>
      <c r="C494" s="30">
        <v>4.4165999999999999</v>
      </c>
      <c r="F494" s="29">
        <v>96.75</v>
      </c>
      <c r="G494" s="32">
        <v>2.4026299999999998</v>
      </c>
      <c r="J494" s="29">
        <v>15.5</v>
      </c>
      <c r="K494" s="32">
        <v>6.7052500000000004</v>
      </c>
      <c r="N494" s="27">
        <v>76.75</v>
      </c>
      <c r="O494" s="28">
        <v>6.6410499999999999</v>
      </c>
      <c r="R494" s="29">
        <v>150.5</v>
      </c>
      <c r="S494" s="30">
        <v>6.4047200000000002</v>
      </c>
      <c r="V494" s="27">
        <v>129.5</v>
      </c>
      <c r="W494" s="28">
        <v>6.9962999999999997</v>
      </c>
      <c r="Z494" s="29">
        <v>98.5</v>
      </c>
      <c r="AA494" s="30">
        <v>10.1114</v>
      </c>
    </row>
    <row r="495" spans="2:27" x14ac:dyDescent="0.25">
      <c r="B495" s="27">
        <v>97.5</v>
      </c>
      <c r="C495" s="28">
        <v>4.4136800000000003</v>
      </c>
      <c r="F495" s="29">
        <v>144.25</v>
      </c>
      <c r="G495" s="32">
        <v>2.40178</v>
      </c>
      <c r="J495" s="29">
        <v>119.5</v>
      </c>
      <c r="K495" s="32">
        <v>6.7014899999999997</v>
      </c>
      <c r="N495" s="27">
        <v>52.75</v>
      </c>
      <c r="O495" s="28">
        <v>6.6325000000000003</v>
      </c>
      <c r="R495" s="29">
        <v>142</v>
      </c>
      <c r="S495" s="30">
        <v>6.3724299999999996</v>
      </c>
      <c r="V495" s="29">
        <v>87.25</v>
      </c>
      <c r="W495" s="30">
        <v>6.9821299999999997</v>
      </c>
      <c r="Z495" s="27">
        <v>79.75</v>
      </c>
      <c r="AA495" s="28">
        <v>10.051500000000001</v>
      </c>
    </row>
    <row r="496" spans="2:27" x14ac:dyDescent="0.25">
      <c r="B496" s="27">
        <v>80</v>
      </c>
      <c r="C496" s="28">
        <v>4.4097</v>
      </c>
      <c r="F496" s="29">
        <v>29.25</v>
      </c>
      <c r="G496" s="32">
        <v>2.4002500000000002</v>
      </c>
      <c r="J496" s="27">
        <v>62.75</v>
      </c>
      <c r="K496" s="31">
        <v>6.6929499999999997</v>
      </c>
      <c r="N496" s="29">
        <v>125</v>
      </c>
      <c r="O496" s="30">
        <v>6.6320699999999997</v>
      </c>
      <c r="R496" s="29">
        <v>81</v>
      </c>
      <c r="S496" s="30">
        <v>6.3684099999999999</v>
      </c>
      <c r="V496" s="29">
        <v>43.75</v>
      </c>
      <c r="W496" s="30">
        <v>6.9718400000000003</v>
      </c>
      <c r="Z496" s="27">
        <v>67.25</v>
      </c>
      <c r="AA496" s="28">
        <v>10.048500000000001</v>
      </c>
    </row>
    <row r="497" spans="2:27" x14ac:dyDescent="0.25">
      <c r="B497" s="27">
        <v>111.5</v>
      </c>
      <c r="C497" s="28">
        <v>4.4063800000000004</v>
      </c>
      <c r="F497" s="27">
        <v>93</v>
      </c>
      <c r="G497" s="31">
        <v>2.3932899999999999</v>
      </c>
      <c r="J497" s="29">
        <v>104.5</v>
      </c>
      <c r="K497" s="32">
        <v>6.6903100000000002</v>
      </c>
      <c r="N497" s="29">
        <v>131.5</v>
      </c>
      <c r="O497" s="30">
        <v>6.6154000000000002</v>
      </c>
      <c r="R497" s="29">
        <v>119.5</v>
      </c>
      <c r="S497" s="30">
        <v>6.3539199999999996</v>
      </c>
      <c r="V497" s="27">
        <v>82.5</v>
      </c>
      <c r="W497" s="28">
        <v>6.9585699999999999</v>
      </c>
      <c r="Z497" s="27">
        <v>2.25</v>
      </c>
      <c r="AA497" s="28">
        <v>10.0388</v>
      </c>
    </row>
    <row r="498" spans="2:27" x14ac:dyDescent="0.25">
      <c r="B498" s="27">
        <v>136</v>
      </c>
      <c r="C498" s="28">
        <v>4.4041300000000003</v>
      </c>
      <c r="F498" s="27">
        <v>103</v>
      </c>
      <c r="G498" s="31">
        <v>2.38978</v>
      </c>
      <c r="J498" s="29">
        <v>120.5</v>
      </c>
      <c r="K498" s="32">
        <v>6.6839000000000004</v>
      </c>
      <c r="N498" s="27">
        <v>93.75</v>
      </c>
      <c r="O498" s="28">
        <v>6.6131200000000003</v>
      </c>
      <c r="R498" s="27">
        <v>98.75</v>
      </c>
      <c r="S498" s="28">
        <v>6.3484600000000002</v>
      </c>
      <c r="V498" s="27">
        <v>34</v>
      </c>
      <c r="W498" s="28">
        <v>6.9557200000000003</v>
      </c>
      <c r="Z498" s="29">
        <v>30</v>
      </c>
      <c r="AA498" s="30">
        <v>9.9879599999999993</v>
      </c>
    </row>
    <row r="499" spans="2:27" x14ac:dyDescent="0.25">
      <c r="B499" s="27">
        <v>77.5</v>
      </c>
      <c r="C499" s="28">
        <v>4.3826299999999998</v>
      </c>
      <c r="F499" s="27">
        <v>103.5</v>
      </c>
      <c r="G499" s="31">
        <v>2.3855400000000002</v>
      </c>
      <c r="J499" s="27">
        <v>61.75</v>
      </c>
      <c r="K499" s="31">
        <v>6.6837999999999997</v>
      </c>
      <c r="N499" s="27">
        <v>145.75</v>
      </c>
      <c r="O499" s="28">
        <v>6.5903499999999999</v>
      </c>
      <c r="R499" s="27">
        <v>105.25</v>
      </c>
      <c r="S499" s="28">
        <v>6.2877599999999996</v>
      </c>
      <c r="V499" s="29">
        <v>75.25</v>
      </c>
      <c r="W499" s="30">
        <v>6.9555999999999996</v>
      </c>
      <c r="Z499" s="27">
        <v>170.25</v>
      </c>
      <c r="AA499" s="28">
        <v>9.9718900000000001</v>
      </c>
    </row>
    <row r="500" spans="2:27" x14ac:dyDescent="0.25">
      <c r="B500" s="29">
        <v>112.75</v>
      </c>
      <c r="C500" s="30">
        <v>4.3663100000000004</v>
      </c>
      <c r="F500" s="29">
        <v>142.75</v>
      </c>
      <c r="G500" s="32">
        <v>2.38334</v>
      </c>
      <c r="J500" s="27">
        <v>97.25</v>
      </c>
      <c r="K500" s="31">
        <v>6.65869</v>
      </c>
      <c r="N500" s="27">
        <v>153.75</v>
      </c>
      <c r="O500" s="28">
        <v>6.5872999999999999</v>
      </c>
      <c r="R500" s="27">
        <v>58.25</v>
      </c>
      <c r="S500" s="28">
        <v>6.2871899999999998</v>
      </c>
      <c r="V500" s="29">
        <v>125.25</v>
      </c>
      <c r="W500" s="30">
        <v>6.9530900000000004</v>
      </c>
      <c r="Z500" s="27">
        <v>172.25</v>
      </c>
      <c r="AA500" s="28">
        <v>9.9352300000000007</v>
      </c>
    </row>
    <row r="501" spans="2:27" x14ac:dyDescent="0.25">
      <c r="B501" s="27">
        <v>50</v>
      </c>
      <c r="C501" s="28">
        <v>4.35954</v>
      </c>
      <c r="F501" s="29">
        <v>34.75</v>
      </c>
      <c r="G501" s="32">
        <v>2.3706100000000001</v>
      </c>
      <c r="J501" s="29">
        <v>125</v>
      </c>
      <c r="K501" s="32">
        <v>6.62697</v>
      </c>
      <c r="N501" s="27">
        <v>125.25</v>
      </c>
      <c r="O501" s="28">
        <v>6.5801100000000003</v>
      </c>
      <c r="R501" s="29">
        <v>58</v>
      </c>
      <c r="S501" s="30">
        <v>6.2841699999999996</v>
      </c>
      <c r="V501" s="29">
        <v>46.25</v>
      </c>
      <c r="W501" s="30">
        <v>6.9287299999999998</v>
      </c>
      <c r="Z501" s="27">
        <v>170.75</v>
      </c>
      <c r="AA501" s="28">
        <v>9.9236799999999992</v>
      </c>
    </row>
    <row r="502" spans="2:27" x14ac:dyDescent="0.25">
      <c r="B502" s="29">
        <v>66.75</v>
      </c>
      <c r="C502" s="30">
        <v>4.3576899999999998</v>
      </c>
      <c r="F502" s="29">
        <v>86.75</v>
      </c>
      <c r="G502" s="32">
        <v>2.3586100000000001</v>
      </c>
      <c r="J502" s="27">
        <v>123.25</v>
      </c>
      <c r="K502" s="31">
        <v>6.6101900000000002</v>
      </c>
      <c r="N502" s="29">
        <v>169</v>
      </c>
      <c r="O502" s="30">
        <v>6.5652100000000004</v>
      </c>
      <c r="R502" s="29">
        <v>152.5</v>
      </c>
      <c r="S502" s="30">
        <v>6.2570499999999996</v>
      </c>
      <c r="V502" s="27">
        <v>27.5</v>
      </c>
      <c r="W502" s="28">
        <v>6.9180999999999999</v>
      </c>
      <c r="Z502" s="27">
        <v>64.25</v>
      </c>
      <c r="AA502" s="28">
        <v>9.9098199999999999</v>
      </c>
    </row>
    <row r="503" spans="2:27" x14ac:dyDescent="0.25">
      <c r="B503" s="29">
        <v>71.25</v>
      </c>
      <c r="C503" s="30">
        <v>4.3555599999999997</v>
      </c>
      <c r="F503" s="29">
        <v>161.75</v>
      </c>
      <c r="G503" s="32">
        <v>2.3543699999999999</v>
      </c>
      <c r="J503" s="27">
        <v>133.75</v>
      </c>
      <c r="K503" s="31">
        <v>6.5888400000000003</v>
      </c>
      <c r="N503" s="27">
        <v>43.75</v>
      </c>
      <c r="O503" s="28">
        <v>6.5598799999999997</v>
      </c>
      <c r="R503" s="27">
        <v>121.25</v>
      </c>
      <c r="S503" s="28">
        <v>6.2340900000000001</v>
      </c>
      <c r="V503" s="29">
        <v>28.75</v>
      </c>
      <c r="W503" s="30">
        <v>6.9141000000000004</v>
      </c>
      <c r="Z503" s="29">
        <v>48.5</v>
      </c>
      <c r="AA503" s="30">
        <v>9.8955800000000007</v>
      </c>
    </row>
    <row r="504" spans="2:27" x14ac:dyDescent="0.25">
      <c r="B504" s="27">
        <v>100</v>
      </c>
      <c r="C504" s="28">
        <v>4.3493300000000001</v>
      </c>
      <c r="F504" s="27">
        <v>79.5</v>
      </c>
      <c r="G504" s="31">
        <v>2.3469600000000002</v>
      </c>
      <c r="J504" s="29">
        <v>66</v>
      </c>
      <c r="K504" s="32">
        <v>6.58711</v>
      </c>
      <c r="N504" s="27">
        <v>80.25</v>
      </c>
      <c r="O504" s="28">
        <v>6.5339900000000002</v>
      </c>
      <c r="R504" s="29">
        <v>127.5</v>
      </c>
      <c r="S504" s="30">
        <v>6.2309299999999999</v>
      </c>
      <c r="V504" s="29">
        <v>39.25</v>
      </c>
      <c r="W504" s="30">
        <v>6.9138700000000002</v>
      </c>
      <c r="Z504" s="29">
        <v>142</v>
      </c>
      <c r="AA504" s="30">
        <v>9.8954900000000006</v>
      </c>
    </row>
    <row r="505" spans="2:27" x14ac:dyDescent="0.25">
      <c r="B505" s="27">
        <v>122.5</v>
      </c>
      <c r="C505" s="28">
        <v>4.3409700000000004</v>
      </c>
      <c r="F505" s="27">
        <v>144</v>
      </c>
      <c r="G505" s="31">
        <v>2.3445800000000001</v>
      </c>
      <c r="J505" s="29">
        <v>80</v>
      </c>
      <c r="K505" s="32">
        <v>6.5861999999999998</v>
      </c>
      <c r="N505" s="29">
        <v>38</v>
      </c>
      <c r="O505" s="30">
        <v>6.5259499999999999</v>
      </c>
      <c r="R505" s="29">
        <v>64.5</v>
      </c>
      <c r="S505" s="30">
        <v>6.2296399999999998</v>
      </c>
      <c r="V505" s="27">
        <v>123</v>
      </c>
      <c r="W505" s="28">
        <v>6.9130700000000003</v>
      </c>
      <c r="Z505" s="29">
        <v>91.5</v>
      </c>
      <c r="AA505" s="30">
        <v>9.8888499999999997</v>
      </c>
    </row>
    <row r="506" spans="2:27" x14ac:dyDescent="0.25">
      <c r="B506" s="29">
        <v>85.25</v>
      </c>
      <c r="C506" s="30">
        <v>4.3387099999999998</v>
      </c>
      <c r="F506" s="29">
        <v>130.75</v>
      </c>
      <c r="G506" s="32">
        <v>2.33134</v>
      </c>
      <c r="J506" s="27">
        <v>97.75</v>
      </c>
      <c r="K506" s="31">
        <v>6.5106599999999997</v>
      </c>
      <c r="N506" s="29">
        <v>162.5</v>
      </c>
      <c r="O506" s="30">
        <v>6.5107999999999997</v>
      </c>
      <c r="R506" s="29">
        <v>140</v>
      </c>
      <c r="S506" s="30">
        <v>6.2253299999999996</v>
      </c>
      <c r="V506" s="29">
        <v>114.75</v>
      </c>
      <c r="W506" s="30">
        <v>6.89832</v>
      </c>
      <c r="Z506" s="29">
        <v>163</v>
      </c>
      <c r="AA506" s="30">
        <v>9.8797099999999993</v>
      </c>
    </row>
    <row r="507" spans="2:27" x14ac:dyDescent="0.25">
      <c r="B507" s="27">
        <v>61</v>
      </c>
      <c r="C507" s="28">
        <v>4.33725</v>
      </c>
      <c r="F507" s="27">
        <v>145</v>
      </c>
      <c r="G507" s="31">
        <v>2.3291400000000002</v>
      </c>
      <c r="J507" s="27">
        <v>31.75</v>
      </c>
      <c r="K507" s="31">
        <v>6.4943900000000001</v>
      </c>
      <c r="N507" s="29">
        <v>153</v>
      </c>
      <c r="O507" s="30">
        <v>6.5102900000000004</v>
      </c>
      <c r="R507" s="27">
        <v>132.75</v>
      </c>
      <c r="S507" s="28">
        <v>6.2244700000000002</v>
      </c>
      <c r="V507" s="29">
        <v>79.75</v>
      </c>
      <c r="W507" s="30">
        <v>6.88483</v>
      </c>
      <c r="Z507" s="27">
        <v>98.75</v>
      </c>
      <c r="AA507" s="28">
        <v>9.8788400000000003</v>
      </c>
    </row>
    <row r="508" spans="2:27" x14ac:dyDescent="0.25">
      <c r="B508" s="29">
        <v>73.25</v>
      </c>
      <c r="C508" s="30">
        <v>4.3308799999999996</v>
      </c>
      <c r="F508" s="29">
        <v>146.75</v>
      </c>
      <c r="G508" s="32">
        <v>2.3191799999999998</v>
      </c>
      <c r="J508" s="27">
        <v>31.25</v>
      </c>
      <c r="K508" s="31">
        <v>6.4926599999999999</v>
      </c>
      <c r="N508" s="29">
        <v>77</v>
      </c>
      <c r="O508" s="30">
        <v>6.5079200000000004</v>
      </c>
      <c r="R508" s="27">
        <v>142.75</v>
      </c>
      <c r="S508" s="28">
        <v>6.2022300000000001</v>
      </c>
      <c r="V508" s="27">
        <v>79.5</v>
      </c>
      <c r="W508" s="28">
        <v>6.8617400000000002</v>
      </c>
      <c r="Z508" s="27">
        <v>148.75</v>
      </c>
      <c r="AA508" s="28">
        <v>9.8606499999999997</v>
      </c>
    </row>
    <row r="509" spans="2:27" x14ac:dyDescent="0.25">
      <c r="B509" s="29">
        <v>120.75</v>
      </c>
      <c r="C509" s="30">
        <v>4.3294199999999998</v>
      </c>
      <c r="F509" s="27">
        <v>109</v>
      </c>
      <c r="G509" s="31">
        <v>2.3123300000000002</v>
      </c>
      <c r="J509" s="27">
        <v>156.25</v>
      </c>
      <c r="K509" s="31">
        <v>6.4739599999999999</v>
      </c>
      <c r="N509" s="27">
        <v>64.25</v>
      </c>
      <c r="O509" s="28">
        <v>6.4992000000000001</v>
      </c>
      <c r="R509" s="29">
        <v>131</v>
      </c>
      <c r="S509" s="30">
        <v>6.2006500000000004</v>
      </c>
      <c r="V509" s="27">
        <v>67</v>
      </c>
      <c r="W509" s="28">
        <v>6.8605900000000002</v>
      </c>
      <c r="Z509" s="27">
        <v>120.75</v>
      </c>
      <c r="AA509" s="28">
        <v>9.8576700000000006</v>
      </c>
    </row>
    <row r="510" spans="2:27" x14ac:dyDescent="0.25">
      <c r="B510" s="29">
        <v>48.75</v>
      </c>
      <c r="C510" s="30">
        <v>4.3266400000000003</v>
      </c>
      <c r="F510" s="29">
        <v>37.25</v>
      </c>
      <c r="G510" s="32">
        <v>2.31182</v>
      </c>
      <c r="J510" s="27">
        <v>21.25</v>
      </c>
      <c r="K510" s="31">
        <v>6.4628800000000002</v>
      </c>
      <c r="N510" s="27">
        <v>24.25</v>
      </c>
      <c r="O510" s="28">
        <v>6.4831200000000004</v>
      </c>
      <c r="R510" s="27">
        <v>115.25</v>
      </c>
      <c r="S510" s="28">
        <v>6.1811299999999996</v>
      </c>
      <c r="V510" s="27">
        <v>141</v>
      </c>
      <c r="W510" s="28">
        <v>6.8236600000000003</v>
      </c>
      <c r="Z510" s="27">
        <v>176.25</v>
      </c>
      <c r="AA510" s="28">
        <v>9.8448700000000002</v>
      </c>
    </row>
    <row r="511" spans="2:27" x14ac:dyDescent="0.25">
      <c r="B511" s="29">
        <v>124.25</v>
      </c>
      <c r="C511" s="30">
        <v>4.3241199999999997</v>
      </c>
      <c r="F511" s="27">
        <v>87</v>
      </c>
      <c r="G511" s="31">
        <v>2.3023799999999999</v>
      </c>
      <c r="J511" s="29">
        <v>22</v>
      </c>
      <c r="K511" s="32">
        <v>6.4584999999999999</v>
      </c>
      <c r="N511" s="27">
        <v>117.25</v>
      </c>
      <c r="O511" s="28">
        <v>6.43886</v>
      </c>
      <c r="R511" s="27">
        <v>62.75</v>
      </c>
      <c r="S511" s="28">
        <v>6.1753900000000002</v>
      </c>
      <c r="V511" s="29">
        <v>60.75</v>
      </c>
      <c r="W511" s="30">
        <v>6.8149800000000003</v>
      </c>
      <c r="Z511" s="27">
        <v>127.25</v>
      </c>
      <c r="AA511" s="28">
        <v>9.8294700000000006</v>
      </c>
    </row>
    <row r="512" spans="2:27" x14ac:dyDescent="0.25">
      <c r="B512" s="29">
        <v>130.75</v>
      </c>
      <c r="C512" s="30">
        <v>4.31602</v>
      </c>
      <c r="F512" s="29">
        <v>127.25</v>
      </c>
      <c r="G512" s="32">
        <v>2.3006799999999998</v>
      </c>
      <c r="J512" s="29">
        <v>162.5</v>
      </c>
      <c r="K512" s="32">
        <v>6.4488399999999997</v>
      </c>
      <c r="N512" s="29">
        <v>72.5</v>
      </c>
      <c r="O512" s="30">
        <v>6.4063600000000003</v>
      </c>
      <c r="R512" s="27">
        <v>68.75</v>
      </c>
      <c r="S512" s="28">
        <v>6.1722400000000004</v>
      </c>
      <c r="V512" s="27">
        <v>38</v>
      </c>
      <c r="W512" s="28">
        <v>6.8124599999999997</v>
      </c>
      <c r="Z512" s="29">
        <v>51</v>
      </c>
      <c r="AA512" s="30">
        <v>9.8237000000000005</v>
      </c>
    </row>
    <row r="513" spans="2:27" x14ac:dyDescent="0.25">
      <c r="B513" s="27">
        <v>44</v>
      </c>
      <c r="C513" s="28">
        <v>4.3048799999999998</v>
      </c>
      <c r="F513" s="29">
        <v>145.75</v>
      </c>
      <c r="G513" s="32">
        <v>2.2900399999999999</v>
      </c>
      <c r="J513" s="29">
        <v>126.5</v>
      </c>
      <c r="K513" s="32">
        <v>6.4313599999999997</v>
      </c>
      <c r="N513" s="27">
        <v>166.75</v>
      </c>
      <c r="O513" s="28">
        <v>6.3981500000000002</v>
      </c>
      <c r="R513" s="27">
        <v>121.75</v>
      </c>
      <c r="S513" s="28">
        <v>6.1669299999999998</v>
      </c>
      <c r="V513" s="27">
        <v>50.5</v>
      </c>
      <c r="W513" s="28">
        <v>6.8092600000000001</v>
      </c>
      <c r="Z513" s="27">
        <v>93.25</v>
      </c>
      <c r="AA513" s="28">
        <v>9.8231199999999994</v>
      </c>
    </row>
    <row r="514" spans="2:27" x14ac:dyDescent="0.25">
      <c r="B514" s="29">
        <v>50.25</v>
      </c>
      <c r="C514" s="30">
        <v>4.2990399999999998</v>
      </c>
      <c r="F514" s="29">
        <v>60.75</v>
      </c>
      <c r="G514" s="32">
        <v>2.2884600000000002</v>
      </c>
      <c r="J514" s="29">
        <v>126</v>
      </c>
      <c r="K514" s="32">
        <v>6.4278000000000004</v>
      </c>
      <c r="N514" s="27">
        <v>54.25</v>
      </c>
      <c r="O514" s="28">
        <v>6.3941699999999999</v>
      </c>
      <c r="R514" s="27">
        <v>146.75</v>
      </c>
      <c r="S514" s="28">
        <v>6.1607599999999998</v>
      </c>
      <c r="V514" s="29">
        <v>142.75</v>
      </c>
      <c r="W514" s="30">
        <v>6.7966800000000003</v>
      </c>
      <c r="Z514" s="29">
        <v>101</v>
      </c>
      <c r="AA514" s="30">
        <v>9.8041699999999992</v>
      </c>
    </row>
    <row r="515" spans="2:27" x14ac:dyDescent="0.25">
      <c r="B515" s="29">
        <v>59.75</v>
      </c>
      <c r="C515" s="30">
        <v>4.29758</v>
      </c>
      <c r="F515" s="27">
        <v>143.5</v>
      </c>
      <c r="G515" s="31">
        <v>2.28071</v>
      </c>
      <c r="J515" s="29">
        <v>75</v>
      </c>
      <c r="K515" s="32">
        <v>6.4204800000000004</v>
      </c>
      <c r="N515" s="27">
        <v>159.25</v>
      </c>
      <c r="O515" s="28">
        <v>6.36937</v>
      </c>
      <c r="R515" s="27">
        <v>40.25</v>
      </c>
      <c r="S515" s="28">
        <v>6.1281800000000004</v>
      </c>
      <c r="V515" s="29">
        <v>114.25</v>
      </c>
      <c r="W515" s="30">
        <v>6.7893699999999999</v>
      </c>
      <c r="Z515" s="27">
        <v>115.75</v>
      </c>
      <c r="AA515" s="28">
        <v>9.7957999999999998</v>
      </c>
    </row>
    <row r="516" spans="2:27" x14ac:dyDescent="0.25">
      <c r="B516" s="27">
        <v>49.5</v>
      </c>
      <c r="C516" s="28">
        <v>4.2953200000000002</v>
      </c>
      <c r="F516" s="27">
        <v>96.5</v>
      </c>
      <c r="G516" s="31">
        <v>2.27007</v>
      </c>
      <c r="J516" s="27">
        <v>114.25</v>
      </c>
      <c r="K516" s="31">
        <v>6.38591</v>
      </c>
      <c r="N516" s="29">
        <v>81.5</v>
      </c>
      <c r="O516" s="30">
        <v>6.3660699999999997</v>
      </c>
      <c r="R516" s="29">
        <v>78</v>
      </c>
      <c r="S516" s="30">
        <v>6.1277499999999998</v>
      </c>
      <c r="V516" s="27">
        <v>35</v>
      </c>
      <c r="W516" s="28">
        <v>6.7862799999999996</v>
      </c>
      <c r="Z516" s="29">
        <v>124</v>
      </c>
      <c r="AA516" s="30">
        <v>9.7700099999999992</v>
      </c>
    </row>
    <row r="517" spans="2:27" x14ac:dyDescent="0.25">
      <c r="B517" s="29">
        <v>76.25</v>
      </c>
      <c r="C517" s="30">
        <v>4.2897499999999997</v>
      </c>
      <c r="F517" s="27">
        <v>122.5</v>
      </c>
      <c r="G517" s="31">
        <v>2.2695099999999999</v>
      </c>
      <c r="J517" s="27">
        <v>165.25</v>
      </c>
      <c r="K517" s="31">
        <v>6.3747299999999996</v>
      </c>
      <c r="N517" s="29">
        <v>142</v>
      </c>
      <c r="O517" s="30">
        <v>6.3417000000000003</v>
      </c>
      <c r="R517" s="29">
        <v>59.5</v>
      </c>
      <c r="S517" s="30">
        <v>6.1141199999999998</v>
      </c>
      <c r="V517" s="29">
        <v>143.75</v>
      </c>
      <c r="W517" s="30">
        <v>6.7857099999999999</v>
      </c>
      <c r="Z517" s="27">
        <v>31.25</v>
      </c>
      <c r="AA517" s="28">
        <v>9.7661599999999993</v>
      </c>
    </row>
    <row r="518" spans="2:27" x14ac:dyDescent="0.25">
      <c r="B518" s="27">
        <v>122</v>
      </c>
      <c r="C518" s="28">
        <v>4.2853700000000003</v>
      </c>
      <c r="F518" s="27">
        <v>57.5</v>
      </c>
      <c r="G518" s="31">
        <v>2.2654899999999998</v>
      </c>
      <c r="J518" s="27">
        <v>24.75</v>
      </c>
      <c r="K518" s="31">
        <v>6.3636499999999998</v>
      </c>
      <c r="N518" s="29">
        <v>158</v>
      </c>
      <c r="O518" s="30">
        <v>6.3413599999999999</v>
      </c>
      <c r="R518" s="29">
        <v>74.5</v>
      </c>
      <c r="S518" s="30">
        <v>6.1062200000000004</v>
      </c>
      <c r="V518" s="29">
        <v>154.75</v>
      </c>
      <c r="W518" s="30">
        <v>6.7820499999999999</v>
      </c>
      <c r="Z518" s="29">
        <v>100.5</v>
      </c>
      <c r="AA518" s="30">
        <v>9.7660599999999995</v>
      </c>
    </row>
    <row r="519" spans="2:27" x14ac:dyDescent="0.25">
      <c r="B519" s="27">
        <v>58</v>
      </c>
      <c r="C519" s="28">
        <v>4.2845800000000001</v>
      </c>
      <c r="F519" s="27">
        <v>105.5</v>
      </c>
      <c r="G519" s="31">
        <v>2.2568299999999999</v>
      </c>
      <c r="J519" s="29">
        <v>106.5</v>
      </c>
      <c r="K519" s="32">
        <v>6.3337599999999998</v>
      </c>
      <c r="N519" s="27">
        <v>55.25</v>
      </c>
      <c r="O519" s="28">
        <v>6.3374699999999997</v>
      </c>
      <c r="R519" s="29">
        <v>44</v>
      </c>
      <c r="S519" s="30">
        <v>6.1059400000000004</v>
      </c>
      <c r="V519" s="27">
        <v>66.5</v>
      </c>
      <c r="W519" s="28">
        <v>6.7814800000000002</v>
      </c>
      <c r="Z519" s="29">
        <v>172.5</v>
      </c>
      <c r="AA519" s="30">
        <v>9.7627900000000007</v>
      </c>
    </row>
    <row r="520" spans="2:27" x14ac:dyDescent="0.25">
      <c r="B520" s="29">
        <v>112.25</v>
      </c>
      <c r="C520" s="30">
        <v>4.2843099999999996</v>
      </c>
      <c r="F520" s="27">
        <v>74.5</v>
      </c>
      <c r="G520" s="31">
        <v>2.2541199999999999</v>
      </c>
      <c r="J520" s="27">
        <v>155.25</v>
      </c>
      <c r="K520" s="31">
        <v>6.3239999999999998</v>
      </c>
      <c r="N520" s="27">
        <v>17.75</v>
      </c>
      <c r="O520" s="28">
        <v>6.32545</v>
      </c>
      <c r="R520" s="29">
        <v>136</v>
      </c>
      <c r="S520" s="30">
        <v>6.0779500000000004</v>
      </c>
      <c r="V520" s="29">
        <v>58.25</v>
      </c>
      <c r="W520" s="30">
        <v>6.7799899999999997</v>
      </c>
      <c r="Z520" s="27">
        <v>6.75</v>
      </c>
      <c r="AA520" s="28">
        <v>9.7482600000000001</v>
      </c>
    </row>
    <row r="521" spans="2:27" x14ac:dyDescent="0.25">
      <c r="B521" s="27">
        <v>129</v>
      </c>
      <c r="C521" s="28">
        <v>4.2677199999999997</v>
      </c>
      <c r="F521" s="27">
        <v>36.5</v>
      </c>
      <c r="G521" s="31">
        <v>2.2523599999999999</v>
      </c>
      <c r="J521" s="29">
        <v>94</v>
      </c>
      <c r="K521" s="32">
        <v>6.3232799999999996</v>
      </c>
      <c r="N521" s="27">
        <v>162.25</v>
      </c>
      <c r="O521" s="28">
        <v>6.3072499999999998</v>
      </c>
      <c r="R521" s="29">
        <v>134</v>
      </c>
      <c r="S521" s="30">
        <v>6.0654700000000004</v>
      </c>
      <c r="V521" s="27">
        <v>122.5</v>
      </c>
      <c r="W521" s="28">
        <v>6.7630699999999999</v>
      </c>
      <c r="Z521" s="29">
        <v>83.5</v>
      </c>
      <c r="AA521" s="30">
        <v>9.6355799999999991</v>
      </c>
    </row>
    <row r="522" spans="2:27" x14ac:dyDescent="0.25">
      <c r="B522" s="29">
        <v>86.25</v>
      </c>
      <c r="C522" s="30">
        <v>4.2670599999999999</v>
      </c>
      <c r="F522" s="29">
        <v>95.75</v>
      </c>
      <c r="G522" s="32">
        <v>2.25169</v>
      </c>
      <c r="J522" s="29">
        <v>98</v>
      </c>
      <c r="K522" s="32">
        <v>6.2921699999999996</v>
      </c>
      <c r="N522" s="29">
        <v>36</v>
      </c>
      <c r="O522" s="30">
        <v>6.2942200000000001</v>
      </c>
      <c r="R522" s="27">
        <v>70.75</v>
      </c>
      <c r="S522" s="28">
        <v>6.0582900000000004</v>
      </c>
      <c r="V522" s="29">
        <v>53.75</v>
      </c>
      <c r="W522" s="30">
        <v>6.7554100000000004</v>
      </c>
      <c r="Z522" s="27">
        <v>43.75</v>
      </c>
      <c r="AA522" s="28">
        <v>9.6269200000000001</v>
      </c>
    </row>
    <row r="523" spans="2:27" x14ac:dyDescent="0.25">
      <c r="B523" s="27">
        <v>132.5</v>
      </c>
      <c r="C523" s="28">
        <v>4.2547199999999998</v>
      </c>
      <c r="F523" s="27">
        <v>78</v>
      </c>
      <c r="G523" s="31">
        <v>2.2503299999999999</v>
      </c>
      <c r="J523" s="29">
        <v>46</v>
      </c>
      <c r="K523" s="32">
        <v>6.2778400000000003</v>
      </c>
      <c r="N523" s="27">
        <v>175.75</v>
      </c>
      <c r="O523" s="28">
        <v>6.25284</v>
      </c>
      <c r="R523" s="27">
        <v>40.75</v>
      </c>
      <c r="S523" s="28">
        <v>6.0557100000000004</v>
      </c>
      <c r="V523" s="27">
        <v>150.5</v>
      </c>
      <c r="W523" s="28">
        <v>6.7253400000000001</v>
      </c>
      <c r="Z523" s="27">
        <v>139.75</v>
      </c>
      <c r="AA523" s="28">
        <v>9.6230700000000002</v>
      </c>
    </row>
    <row r="524" spans="2:27" x14ac:dyDescent="0.25">
      <c r="B524" s="29">
        <v>70.75</v>
      </c>
      <c r="C524" s="30">
        <v>4.2488799999999998</v>
      </c>
      <c r="F524" s="29">
        <v>83.25</v>
      </c>
      <c r="G524" s="32">
        <v>2.2472699999999999</v>
      </c>
      <c r="J524" s="27">
        <v>132.75</v>
      </c>
      <c r="K524" s="31">
        <v>6.2640099999999999</v>
      </c>
      <c r="N524" s="29">
        <v>87.5</v>
      </c>
      <c r="O524" s="30">
        <v>6.2386999999999997</v>
      </c>
      <c r="R524" s="29">
        <v>121.5</v>
      </c>
      <c r="S524" s="30">
        <v>6.0518299999999998</v>
      </c>
      <c r="V524" s="29">
        <v>67.75</v>
      </c>
      <c r="W524" s="30">
        <v>6.7210000000000001</v>
      </c>
      <c r="Z524" s="27">
        <v>109.25</v>
      </c>
      <c r="AA524" s="28">
        <v>9.5898699999999995</v>
      </c>
    </row>
    <row r="525" spans="2:27" x14ac:dyDescent="0.25">
      <c r="B525" s="27">
        <v>139</v>
      </c>
      <c r="C525" s="28">
        <v>4.2365399999999998</v>
      </c>
      <c r="F525" s="29">
        <v>85.25</v>
      </c>
      <c r="G525" s="32">
        <v>2.2454100000000001</v>
      </c>
      <c r="J525" s="27">
        <v>148.25</v>
      </c>
      <c r="K525" s="31">
        <v>6.2528300000000003</v>
      </c>
      <c r="N525" s="27">
        <v>70.75</v>
      </c>
      <c r="O525" s="28">
        <v>6.2362500000000001</v>
      </c>
      <c r="R525" s="29">
        <v>122</v>
      </c>
      <c r="S525" s="30">
        <v>6.0392099999999997</v>
      </c>
      <c r="V525" s="29">
        <v>122.25</v>
      </c>
      <c r="W525" s="30">
        <v>6.7195099999999996</v>
      </c>
      <c r="Z525" s="27">
        <v>25.75</v>
      </c>
      <c r="AA525" s="28">
        <v>9.5870800000000003</v>
      </c>
    </row>
    <row r="526" spans="2:27" x14ac:dyDescent="0.25">
      <c r="B526" s="29">
        <v>81.75</v>
      </c>
      <c r="C526" s="30">
        <v>4.2244700000000002</v>
      </c>
      <c r="F526" s="27">
        <v>72</v>
      </c>
      <c r="G526" s="31">
        <v>2.2331300000000001</v>
      </c>
      <c r="J526" s="27">
        <v>85.75</v>
      </c>
      <c r="K526" s="31">
        <v>6.2367600000000003</v>
      </c>
      <c r="N526" s="27">
        <v>61.75</v>
      </c>
      <c r="O526" s="28">
        <v>6.2324400000000004</v>
      </c>
      <c r="R526" s="29">
        <v>75</v>
      </c>
      <c r="S526" s="30">
        <v>6.0379100000000001</v>
      </c>
      <c r="V526" s="27">
        <v>131</v>
      </c>
      <c r="W526" s="28">
        <v>6.70831</v>
      </c>
      <c r="Z526" s="27">
        <v>162.25</v>
      </c>
      <c r="AA526" s="28">
        <v>9.5749499999999994</v>
      </c>
    </row>
    <row r="527" spans="2:27" x14ac:dyDescent="0.25">
      <c r="B527" s="29">
        <v>83.75</v>
      </c>
      <c r="C527" s="30">
        <v>4.2227399999999999</v>
      </c>
      <c r="F527" s="29">
        <v>88.75</v>
      </c>
      <c r="G527" s="32">
        <v>2.2330700000000001</v>
      </c>
      <c r="J527" s="27">
        <v>85.25</v>
      </c>
      <c r="K527" s="31">
        <v>6.2034200000000004</v>
      </c>
      <c r="N527" s="27">
        <v>115.75</v>
      </c>
      <c r="O527" s="28">
        <v>6.2222</v>
      </c>
      <c r="R527" s="27">
        <v>135.75</v>
      </c>
      <c r="S527" s="28">
        <v>6.0284399999999998</v>
      </c>
      <c r="V527" s="27">
        <v>125</v>
      </c>
      <c r="W527" s="28">
        <v>6.6944699999999999</v>
      </c>
      <c r="Z527" s="29">
        <v>85</v>
      </c>
      <c r="AA527" s="30">
        <v>9.5660000000000007</v>
      </c>
    </row>
    <row r="528" spans="2:27" x14ac:dyDescent="0.25">
      <c r="B528" s="29">
        <v>127.25</v>
      </c>
      <c r="C528" s="30">
        <v>4.2141200000000003</v>
      </c>
      <c r="F528" s="27">
        <v>44</v>
      </c>
      <c r="G528" s="31">
        <v>2.2252100000000001</v>
      </c>
      <c r="J528" s="27">
        <v>105.75</v>
      </c>
      <c r="K528" s="31">
        <v>6.1896899999999997</v>
      </c>
      <c r="N528" s="27">
        <v>94.25</v>
      </c>
      <c r="O528" s="28">
        <v>6.2156000000000002</v>
      </c>
      <c r="R528" s="27">
        <v>26.75</v>
      </c>
      <c r="S528" s="28">
        <v>6.0274400000000004</v>
      </c>
      <c r="V528" s="29">
        <v>119.25</v>
      </c>
      <c r="W528" s="30">
        <v>6.69367</v>
      </c>
      <c r="Z528" s="27">
        <v>125.25</v>
      </c>
      <c r="AA528" s="28">
        <v>9.5524299999999993</v>
      </c>
    </row>
    <row r="529" spans="2:27" x14ac:dyDescent="0.25">
      <c r="B529" s="27">
        <v>82.5</v>
      </c>
      <c r="C529" s="28">
        <v>4.2068199999999996</v>
      </c>
      <c r="F529" s="27">
        <v>107.5</v>
      </c>
      <c r="G529" s="31">
        <v>2.2247599999999998</v>
      </c>
      <c r="J529" s="27">
        <v>150.75</v>
      </c>
      <c r="K529" s="31">
        <v>6.1737299999999999</v>
      </c>
      <c r="N529" s="27">
        <v>85.25</v>
      </c>
      <c r="O529" s="28">
        <v>6.2079800000000001</v>
      </c>
      <c r="R529" s="27">
        <v>77.75</v>
      </c>
      <c r="S529" s="28">
        <v>6.0214100000000004</v>
      </c>
      <c r="V529" s="27">
        <v>146</v>
      </c>
      <c r="W529" s="28">
        <v>6.6875</v>
      </c>
      <c r="Z529" s="27">
        <v>62.75</v>
      </c>
      <c r="AA529" s="28">
        <v>9.5499299999999998</v>
      </c>
    </row>
    <row r="530" spans="2:27" x14ac:dyDescent="0.25">
      <c r="B530" s="29">
        <v>48.25</v>
      </c>
      <c r="C530" s="30">
        <v>4.2041700000000004</v>
      </c>
      <c r="F530" s="29">
        <v>76.75</v>
      </c>
      <c r="G530" s="32">
        <v>2.2236799999999999</v>
      </c>
      <c r="J530" s="29">
        <v>143.5</v>
      </c>
      <c r="K530" s="32">
        <v>6.1567499999999997</v>
      </c>
      <c r="N530" s="29">
        <v>157</v>
      </c>
      <c r="O530" s="30">
        <v>6.2034900000000004</v>
      </c>
      <c r="R530" s="29">
        <v>100</v>
      </c>
      <c r="S530" s="30">
        <v>6.0008900000000001</v>
      </c>
      <c r="V530" s="27">
        <v>22</v>
      </c>
      <c r="W530" s="28">
        <v>6.6808699999999996</v>
      </c>
      <c r="Z530" s="29">
        <v>88</v>
      </c>
      <c r="AA530" s="30">
        <v>9.5232799999999997</v>
      </c>
    </row>
    <row r="531" spans="2:27" x14ac:dyDescent="0.25">
      <c r="B531" s="29">
        <v>119.25</v>
      </c>
      <c r="C531" s="30">
        <v>4.1983300000000003</v>
      </c>
      <c r="F531" s="27">
        <v>57</v>
      </c>
      <c r="G531" s="31">
        <v>2.2183099999999998</v>
      </c>
      <c r="J531" s="27">
        <v>64.75</v>
      </c>
      <c r="K531" s="31">
        <v>6.1441400000000002</v>
      </c>
      <c r="N531" s="29">
        <v>30</v>
      </c>
      <c r="O531" s="30">
        <v>6.1996900000000004</v>
      </c>
      <c r="R531" s="27">
        <v>86.75</v>
      </c>
      <c r="S531" s="28">
        <v>5.9901299999999997</v>
      </c>
      <c r="V531" s="27">
        <v>27</v>
      </c>
      <c r="W531" s="28">
        <v>6.6736599999999999</v>
      </c>
      <c r="Z531" s="29">
        <v>93</v>
      </c>
      <c r="AA531" s="30">
        <v>9.5086499999999994</v>
      </c>
    </row>
    <row r="532" spans="2:27" x14ac:dyDescent="0.25">
      <c r="B532" s="29">
        <v>67.25</v>
      </c>
      <c r="C532" s="30">
        <v>4.1809500000000002</v>
      </c>
      <c r="F532" s="27">
        <v>48</v>
      </c>
      <c r="G532" s="31">
        <v>2.2168399999999999</v>
      </c>
      <c r="J532" s="29">
        <v>44</v>
      </c>
      <c r="K532" s="32">
        <v>6.1434300000000004</v>
      </c>
      <c r="N532" s="29">
        <v>98.5</v>
      </c>
      <c r="O532" s="30">
        <v>6.1390000000000002</v>
      </c>
      <c r="R532" s="29">
        <v>129</v>
      </c>
      <c r="S532" s="30">
        <v>5.98367</v>
      </c>
      <c r="V532" s="29">
        <v>72.25</v>
      </c>
      <c r="W532" s="30">
        <v>6.6694300000000002</v>
      </c>
      <c r="Z532" s="27">
        <v>134.25</v>
      </c>
      <c r="AA532" s="28">
        <v>9.5005699999999997</v>
      </c>
    </row>
    <row r="533" spans="2:27" x14ac:dyDescent="0.25">
      <c r="B533" s="27">
        <v>128</v>
      </c>
      <c r="C533" s="28">
        <v>4.1589200000000002</v>
      </c>
      <c r="F533" s="29">
        <v>148.75</v>
      </c>
      <c r="G533" s="32">
        <v>2.2159900000000001</v>
      </c>
      <c r="J533" s="29">
        <v>50</v>
      </c>
      <c r="K533" s="32">
        <v>6.1413000000000002</v>
      </c>
      <c r="N533" s="29">
        <v>96</v>
      </c>
      <c r="O533" s="30">
        <v>6.1071</v>
      </c>
      <c r="R533" s="29">
        <v>100.5</v>
      </c>
      <c r="S533" s="30">
        <v>5.9759200000000003</v>
      </c>
      <c r="V533" s="29">
        <v>161.25</v>
      </c>
      <c r="W533" s="30">
        <v>6.5906599999999997</v>
      </c>
      <c r="Z533" s="29">
        <v>68.5</v>
      </c>
      <c r="AA533" s="30">
        <v>9.4816099999999999</v>
      </c>
    </row>
    <row r="534" spans="2:27" x14ac:dyDescent="0.25">
      <c r="B534" s="27">
        <v>118.5</v>
      </c>
      <c r="C534" s="28">
        <v>4.1541399999999999</v>
      </c>
      <c r="F534" s="27">
        <v>101.5</v>
      </c>
      <c r="G534" s="31">
        <v>2.2101600000000001</v>
      </c>
      <c r="J534" s="27">
        <v>91.75</v>
      </c>
      <c r="K534" s="31">
        <v>6.1373300000000004</v>
      </c>
      <c r="N534" s="27">
        <v>124.75</v>
      </c>
      <c r="O534" s="28">
        <v>6.1067600000000004</v>
      </c>
      <c r="R534" s="29">
        <v>41.5</v>
      </c>
      <c r="S534" s="30">
        <v>5.9661600000000004</v>
      </c>
      <c r="V534" s="29">
        <v>110.25</v>
      </c>
      <c r="W534" s="30">
        <v>6.5188600000000001</v>
      </c>
      <c r="Z534" s="29">
        <v>120</v>
      </c>
      <c r="AA534" s="30">
        <v>9.4784400000000009</v>
      </c>
    </row>
    <row r="535" spans="2:27" x14ac:dyDescent="0.25">
      <c r="B535" s="27">
        <v>41</v>
      </c>
      <c r="C535" s="28">
        <v>4.1504300000000001</v>
      </c>
      <c r="F535" s="27">
        <v>84.5</v>
      </c>
      <c r="G535" s="31">
        <v>2.2084600000000001</v>
      </c>
      <c r="J535" s="27">
        <v>128.25</v>
      </c>
      <c r="K535" s="31">
        <v>6.1320499999999996</v>
      </c>
      <c r="N535" s="29">
        <v>95</v>
      </c>
      <c r="O535" s="30">
        <v>6.1043000000000003</v>
      </c>
      <c r="R535" s="27">
        <v>134.25</v>
      </c>
      <c r="S535" s="28">
        <v>5.9335800000000001</v>
      </c>
      <c r="V535" s="29">
        <v>115.75</v>
      </c>
      <c r="W535" s="30">
        <v>6.5149699999999999</v>
      </c>
      <c r="Z535" s="27">
        <v>130.75</v>
      </c>
      <c r="AA535" s="28">
        <v>9.4725699999999993</v>
      </c>
    </row>
    <row r="536" spans="2:27" x14ac:dyDescent="0.25">
      <c r="B536" s="27">
        <v>129.5</v>
      </c>
      <c r="C536" s="28">
        <v>4.1440599999999996</v>
      </c>
      <c r="F536" s="29">
        <v>77.25</v>
      </c>
      <c r="G536" s="32">
        <v>2.2063700000000002</v>
      </c>
      <c r="J536" s="29">
        <v>150</v>
      </c>
      <c r="K536" s="32">
        <v>6.1219799999999998</v>
      </c>
      <c r="N536" s="27">
        <v>113.75</v>
      </c>
      <c r="O536" s="28">
        <v>6.09694</v>
      </c>
      <c r="R536" s="29">
        <v>99</v>
      </c>
      <c r="S536" s="30">
        <v>5.9314299999999998</v>
      </c>
      <c r="V536" s="27">
        <v>75</v>
      </c>
      <c r="W536" s="28">
        <v>6.5097100000000001</v>
      </c>
      <c r="Z536" s="29">
        <v>112</v>
      </c>
      <c r="AA536" s="30">
        <v>9.4624600000000001</v>
      </c>
    </row>
    <row r="537" spans="2:27" x14ac:dyDescent="0.25">
      <c r="B537" s="29">
        <v>106.75</v>
      </c>
      <c r="C537" s="30">
        <v>4.1407400000000001</v>
      </c>
      <c r="F537" s="27">
        <v>121.5</v>
      </c>
      <c r="G537" s="31">
        <v>2.19896</v>
      </c>
      <c r="J537" s="27">
        <v>139.25</v>
      </c>
      <c r="K537" s="31">
        <v>6.1117100000000004</v>
      </c>
      <c r="N537" s="29">
        <v>84</v>
      </c>
      <c r="O537" s="30">
        <v>6.0897500000000004</v>
      </c>
      <c r="R537" s="27">
        <v>26.25</v>
      </c>
      <c r="S537" s="28">
        <v>5.91751</v>
      </c>
      <c r="V537" s="27">
        <v>115.5</v>
      </c>
      <c r="W537" s="28">
        <v>6.5064000000000002</v>
      </c>
      <c r="Z537" s="27">
        <v>83.25</v>
      </c>
      <c r="AA537" s="28">
        <v>9.4539899999999992</v>
      </c>
    </row>
    <row r="538" spans="2:27" x14ac:dyDescent="0.25">
      <c r="B538" s="29">
        <v>73.75</v>
      </c>
      <c r="C538" s="30">
        <v>4.1390200000000004</v>
      </c>
      <c r="F538" s="29">
        <v>101.75</v>
      </c>
      <c r="G538" s="32">
        <v>2.1973699999999998</v>
      </c>
      <c r="J538" s="29">
        <v>34</v>
      </c>
      <c r="K538" s="32">
        <v>6.1087600000000002</v>
      </c>
      <c r="N538" s="29">
        <v>132.5</v>
      </c>
      <c r="O538" s="30">
        <v>6.0661399999999999</v>
      </c>
      <c r="R538" s="29">
        <v>57.5</v>
      </c>
      <c r="S538" s="30">
        <v>5.9166499999999997</v>
      </c>
      <c r="V538" s="27">
        <v>154.5</v>
      </c>
      <c r="W538" s="28">
        <v>6.4900500000000001</v>
      </c>
      <c r="Z538" s="27">
        <v>13.75</v>
      </c>
      <c r="AA538" s="28">
        <v>9.4501399999999993</v>
      </c>
    </row>
    <row r="539" spans="2:27" x14ac:dyDescent="0.25">
      <c r="B539" s="29">
        <v>87.25</v>
      </c>
      <c r="C539" s="30">
        <v>4.1358300000000003</v>
      </c>
      <c r="F539" s="29">
        <v>132.25</v>
      </c>
      <c r="G539" s="32">
        <v>2.1948799999999999</v>
      </c>
      <c r="J539" s="27">
        <v>58.75</v>
      </c>
      <c r="K539" s="31">
        <v>6.0900600000000003</v>
      </c>
      <c r="N539" s="27">
        <v>0.25</v>
      </c>
      <c r="O539" s="28">
        <v>6.0653699999999997</v>
      </c>
      <c r="R539" s="29">
        <v>68</v>
      </c>
      <c r="S539" s="30">
        <v>5.89642</v>
      </c>
      <c r="V539" s="29">
        <v>80.75</v>
      </c>
      <c r="W539" s="30">
        <v>6.4789599999999998</v>
      </c>
      <c r="Z539" s="29">
        <v>74.5</v>
      </c>
      <c r="AA539" s="30">
        <v>9.4436</v>
      </c>
    </row>
    <row r="540" spans="2:27" x14ac:dyDescent="0.25">
      <c r="B540" s="29">
        <v>74.25</v>
      </c>
      <c r="C540" s="30">
        <v>4.1298599999999999</v>
      </c>
      <c r="F540" s="27">
        <v>134</v>
      </c>
      <c r="G540" s="31">
        <v>2.1861700000000002</v>
      </c>
      <c r="J540" s="29">
        <v>29.5</v>
      </c>
      <c r="K540" s="32">
        <v>6.0778600000000003</v>
      </c>
      <c r="N540" s="29">
        <v>121.5</v>
      </c>
      <c r="O540" s="30">
        <v>6.0360100000000001</v>
      </c>
      <c r="R540" s="27">
        <v>113.75</v>
      </c>
      <c r="S540" s="28">
        <v>5.8935500000000003</v>
      </c>
      <c r="V540" s="29">
        <v>92.25</v>
      </c>
      <c r="W540" s="30">
        <v>6.4776999999999996</v>
      </c>
      <c r="Z540" s="27">
        <v>52.75</v>
      </c>
      <c r="AA540" s="28">
        <v>9.4296500000000005</v>
      </c>
    </row>
    <row r="541" spans="2:27" x14ac:dyDescent="0.25">
      <c r="B541" s="27">
        <v>65.5</v>
      </c>
      <c r="C541" s="28">
        <v>4.1175199999999998</v>
      </c>
      <c r="F541" s="29">
        <v>40.25</v>
      </c>
      <c r="G541" s="32">
        <v>2.1826099999999999</v>
      </c>
      <c r="J541" s="29">
        <v>64</v>
      </c>
      <c r="K541" s="32">
        <v>6.0707399999999998</v>
      </c>
      <c r="N541" s="27">
        <v>99.25</v>
      </c>
      <c r="O541" s="28">
        <v>6.03</v>
      </c>
      <c r="R541" s="29">
        <v>111.5</v>
      </c>
      <c r="S541" s="30">
        <v>5.89168</v>
      </c>
      <c r="V541" s="29">
        <v>147.25</v>
      </c>
      <c r="W541" s="30">
        <v>6.4647800000000002</v>
      </c>
      <c r="Z541" s="29">
        <v>46</v>
      </c>
      <c r="AA541" s="30">
        <v>9.4294600000000006</v>
      </c>
    </row>
    <row r="542" spans="2:27" x14ac:dyDescent="0.25">
      <c r="B542" s="27">
        <v>55.5</v>
      </c>
      <c r="C542" s="28">
        <v>4.1146000000000003</v>
      </c>
      <c r="F542" s="27">
        <v>61</v>
      </c>
      <c r="G542" s="31">
        <v>2.18215</v>
      </c>
      <c r="J542" s="27">
        <v>115.75</v>
      </c>
      <c r="K542" s="31">
        <v>6.0617900000000002</v>
      </c>
      <c r="N542" s="29">
        <v>141.5</v>
      </c>
      <c r="O542" s="30">
        <v>6.0276300000000003</v>
      </c>
      <c r="R542" s="27">
        <v>53.75</v>
      </c>
      <c r="S542" s="28">
        <v>5.86843</v>
      </c>
      <c r="V542" s="27">
        <v>38.5</v>
      </c>
      <c r="W542" s="28">
        <v>6.4552899999999998</v>
      </c>
      <c r="Z542" s="27">
        <v>149.25</v>
      </c>
      <c r="AA542" s="28">
        <v>9.4272399999999994</v>
      </c>
    </row>
    <row r="543" spans="2:27" x14ac:dyDescent="0.25">
      <c r="B543" s="29">
        <v>44.25</v>
      </c>
      <c r="C543" s="30">
        <v>4.1095600000000001</v>
      </c>
      <c r="F543" s="29">
        <v>99.75</v>
      </c>
      <c r="G543" s="32">
        <v>2.1812499999999999</v>
      </c>
      <c r="J543" s="27">
        <v>161.25</v>
      </c>
      <c r="K543" s="31">
        <v>6.0293599999999996</v>
      </c>
      <c r="N543" s="29">
        <v>51</v>
      </c>
      <c r="O543" s="30">
        <v>6.0118</v>
      </c>
      <c r="R543" s="27">
        <v>56.75</v>
      </c>
      <c r="S543" s="28">
        <v>5.86585</v>
      </c>
      <c r="V543" s="29">
        <v>46.75</v>
      </c>
      <c r="W543" s="30">
        <v>6.4401999999999999</v>
      </c>
      <c r="Z543" s="29">
        <v>44.5</v>
      </c>
      <c r="AA543" s="30">
        <v>9.41723</v>
      </c>
    </row>
    <row r="544" spans="2:27" x14ac:dyDescent="0.25">
      <c r="B544" s="27">
        <v>48</v>
      </c>
      <c r="C544" s="28">
        <v>4.1059799999999997</v>
      </c>
      <c r="F544" s="27">
        <v>98.5</v>
      </c>
      <c r="G544" s="31">
        <v>2.1788699999999999</v>
      </c>
      <c r="J544" s="29">
        <v>96.5</v>
      </c>
      <c r="K544" s="32">
        <v>6.0259</v>
      </c>
      <c r="N544" s="27">
        <v>124.25</v>
      </c>
      <c r="O544" s="28">
        <v>6.0107900000000001</v>
      </c>
      <c r="R544" s="27">
        <v>151.25</v>
      </c>
      <c r="S544" s="28">
        <v>5.8652800000000003</v>
      </c>
      <c r="V544" s="27">
        <v>153</v>
      </c>
      <c r="W544" s="28">
        <v>6.42225</v>
      </c>
      <c r="Z544" s="29">
        <v>14.5</v>
      </c>
      <c r="AA544" s="30">
        <v>9.4058799999999998</v>
      </c>
    </row>
    <row r="545" spans="2:27" x14ac:dyDescent="0.25">
      <c r="B545" s="29">
        <v>107.75</v>
      </c>
      <c r="C545" s="30">
        <v>4.1029299999999997</v>
      </c>
      <c r="F545" s="27">
        <v>40</v>
      </c>
      <c r="G545" s="31">
        <v>2.1757</v>
      </c>
      <c r="J545" s="29">
        <v>154</v>
      </c>
      <c r="K545" s="32">
        <v>6.0164499999999999</v>
      </c>
      <c r="N545" s="29">
        <v>8</v>
      </c>
      <c r="O545" s="30">
        <v>6.0095999999999998</v>
      </c>
      <c r="R545" s="29">
        <v>130</v>
      </c>
      <c r="S545" s="30">
        <v>5.83657</v>
      </c>
      <c r="V545" s="29">
        <v>94.25</v>
      </c>
      <c r="W545" s="30">
        <v>6.4205399999999999</v>
      </c>
      <c r="Z545" s="27">
        <v>178.25</v>
      </c>
      <c r="AA545" s="28">
        <v>9.4033800000000003</v>
      </c>
    </row>
    <row r="546" spans="2:27" x14ac:dyDescent="0.25">
      <c r="B546" s="27">
        <v>61.5</v>
      </c>
      <c r="C546" s="28">
        <v>4.1016000000000004</v>
      </c>
      <c r="F546" s="29">
        <v>73.75</v>
      </c>
      <c r="G546" s="32">
        <v>2.1743999999999999</v>
      </c>
      <c r="J546" s="27">
        <v>80.25</v>
      </c>
      <c r="K546" s="31">
        <v>6.0107499999999998</v>
      </c>
      <c r="N546" s="27">
        <v>106.25</v>
      </c>
      <c r="O546" s="28">
        <v>6.0022399999999996</v>
      </c>
      <c r="R546" s="27">
        <v>115.75</v>
      </c>
      <c r="S546" s="28">
        <v>5.82308</v>
      </c>
      <c r="V546" s="29">
        <v>52.75</v>
      </c>
      <c r="W546" s="30">
        <v>6.4037300000000004</v>
      </c>
      <c r="Z546" s="27">
        <v>65.75</v>
      </c>
      <c r="AA546" s="28">
        <v>9.3555499999999991</v>
      </c>
    </row>
    <row r="547" spans="2:27" x14ac:dyDescent="0.25">
      <c r="B547" s="27">
        <v>125</v>
      </c>
      <c r="C547" s="28">
        <v>4.1007999999999996</v>
      </c>
      <c r="F547" s="27">
        <v>142</v>
      </c>
      <c r="G547" s="31">
        <v>2.1743999999999999</v>
      </c>
      <c r="J547" s="29">
        <v>65.5</v>
      </c>
      <c r="K547" s="32">
        <v>6.0038400000000003</v>
      </c>
      <c r="N547" s="29">
        <v>146</v>
      </c>
      <c r="O547" s="30">
        <v>6.0014799999999999</v>
      </c>
      <c r="R547" s="27">
        <v>67.75</v>
      </c>
      <c r="S547" s="28">
        <v>5.8121799999999997</v>
      </c>
      <c r="V547" s="29">
        <v>33.25</v>
      </c>
      <c r="W547" s="30">
        <v>6.3908100000000001</v>
      </c>
      <c r="Z547" s="29">
        <v>103.5</v>
      </c>
      <c r="AA547" s="30">
        <v>9.3327500000000008</v>
      </c>
    </row>
    <row r="548" spans="2:27" x14ac:dyDescent="0.25">
      <c r="B548" s="27">
        <v>118</v>
      </c>
      <c r="C548" s="28">
        <v>4.0990799999999998</v>
      </c>
      <c r="F548" s="29">
        <v>72.75</v>
      </c>
      <c r="G548" s="32">
        <v>2.1712400000000001</v>
      </c>
      <c r="J548" s="29">
        <v>111.5</v>
      </c>
      <c r="K548" s="32">
        <v>5.9968300000000001</v>
      </c>
      <c r="N548" s="27">
        <v>73.75</v>
      </c>
      <c r="O548" s="28">
        <v>5.9915700000000003</v>
      </c>
      <c r="R548" s="29">
        <v>60.5</v>
      </c>
      <c r="S548" s="30">
        <v>5.79481</v>
      </c>
      <c r="V548" s="29">
        <v>59.25</v>
      </c>
      <c r="W548" s="30">
        <v>6.3613099999999996</v>
      </c>
      <c r="Z548" s="27">
        <v>62.25</v>
      </c>
      <c r="AA548" s="28">
        <v>9.2880000000000003</v>
      </c>
    </row>
    <row r="549" spans="2:27" x14ac:dyDescent="0.25">
      <c r="B549" s="27">
        <v>95</v>
      </c>
      <c r="C549" s="28">
        <v>4.0968200000000001</v>
      </c>
      <c r="F549" s="27">
        <v>136</v>
      </c>
      <c r="G549" s="31">
        <v>2.1703299999999999</v>
      </c>
      <c r="J549" s="29">
        <v>72.5</v>
      </c>
      <c r="K549" s="32">
        <v>5.9817799999999997</v>
      </c>
      <c r="N549" s="29">
        <v>21</v>
      </c>
      <c r="O549" s="30">
        <v>5.9639800000000003</v>
      </c>
      <c r="R549" s="29">
        <v>37</v>
      </c>
      <c r="S549" s="30">
        <v>5.7862</v>
      </c>
      <c r="V549" s="27">
        <v>94.5</v>
      </c>
      <c r="W549" s="28">
        <v>6.3466800000000001</v>
      </c>
      <c r="Z549" s="27">
        <v>95.75</v>
      </c>
      <c r="AA549" s="28">
        <v>9.2584599999999995</v>
      </c>
    </row>
    <row r="550" spans="2:27" x14ac:dyDescent="0.25">
      <c r="B550" s="29">
        <v>123.25</v>
      </c>
      <c r="C550" s="30">
        <v>4.0937700000000001</v>
      </c>
      <c r="F550" s="29">
        <v>37.75</v>
      </c>
      <c r="G550" s="32">
        <v>2.1697099999999998</v>
      </c>
      <c r="J550" s="29">
        <v>100</v>
      </c>
      <c r="K550" s="32">
        <v>5.9803600000000001</v>
      </c>
      <c r="N550" s="27">
        <v>91.75</v>
      </c>
      <c r="O550" s="28">
        <v>5.9604299999999997</v>
      </c>
      <c r="R550" s="27">
        <v>139.25</v>
      </c>
      <c r="S550" s="28">
        <v>5.7797499999999999</v>
      </c>
      <c r="V550" s="27">
        <v>70.5</v>
      </c>
      <c r="W550" s="28">
        <v>6.3445099999999996</v>
      </c>
      <c r="Z550" s="29">
        <v>72.5</v>
      </c>
      <c r="AA550" s="30">
        <v>9.2192000000000007</v>
      </c>
    </row>
    <row r="551" spans="2:27" x14ac:dyDescent="0.25">
      <c r="B551" s="27">
        <v>138.5</v>
      </c>
      <c r="C551" s="28">
        <v>4.0932399999999998</v>
      </c>
      <c r="F551" s="29">
        <v>53.75</v>
      </c>
      <c r="G551" s="32">
        <v>2.16784</v>
      </c>
      <c r="J551" s="29">
        <v>111</v>
      </c>
      <c r="K551" s="32">
        <v>5.9556500000000003</v>
      </c>
      <c r="N551" s="27">
        <v>133.75</v>
      </c>
      <c r="O551" s="28">
        <v>5.9594100000000001</v>
      </c>
      <c r="R551" s="27">
        <v>80.25</v>
      </c>
      <c r="S551" s="28">
        <v>5.77616</v>
      </c>
      <c r="V551" s="27">
        <v>81.5</v>
      </c>
      <c r="W551" s="28">
        <v>6.3306699999999996</v>
      </c>
      <c r="Z551" s="29">
        <v>94</v>
      </c>
      <c r="AA551" s="30">
        <v>9.1840799999999998</v>
      </c>
    </row>
    <row r="552" spans="2:27" x14ac:dyDescent="0.25">
      <c r="B552" s="27">
        <v>134</v>
      </c>
      <c r="C552" s="28">
        <v>4.0864700000000003</v>
      </c>
      <c r="F552" s="27">
        <v>55.5</v>
      </c>
      <c r="G552" s="31">
        <v>2.1638199999999999</v>
      </c>
      <c r="J552" s="27">
        <v>102.25</v>
      </c>
      <c r="K552" s="31">
        <v>5.9210799999999999</v>
      </c>
      <c r="N552" s="27">
        <v>130.75</v>
      </c>
      <c r="O552" s="28">
        <v>5.9421499999999998</v>
      </c>
      <c r="R552" s="27">
        <v>118.75</v>
      </c>
      <c r="S552" s="28">
        <v>5.7671200000000002</v>
      </c>
      <c r="V552" s="29">
        <v>161.75</v>
      </c>
      <c r="W552" s="30">
        <v>6.3135199999999996</v>
      </c>
      <c r="Z552" s="29">
        <v>117</v>
      </c>
      <c r="AA552" s="30">
        <v>9.1799400000000002</v>
      </c>
    </row>
    <row r="553" spans="2:27" x14ac:dyDescent="0.25">
      <c r="B553" s="27">
        <v>42.5</v>
      </c>
      <c r="C553" s="28">
        <v>4.0720099999999997</v>
      </c>
      <c r="F553" s="29">
        <v>18.25</v>
      </c>
      <c r="G553" s="32">
        <v>2.1619000000000002</v>
      </c>
      <c r="J553" s="29">
        <v>73.5</v>
      </c>
      <c r="K553" s="32">
        <v>5.9207799999999997</v>
      </c>
      <c r="N553" s="29">
        <v>73.5</v>
      </c>
      <c r="O553" s="30">
        <v>5.9336900000000004</v>
      </c>
      <c r="R553" s="29">
        <v>138.5</v>
      </c>
      <c r="S553" s="30">
        <v>5.7374099999999997</v>
      </c>
      <c r="V553" s="29">
        <v>62.25</v>
      </c>
      <c r="W553" s="30">
        <v>6.3089500000000003</v>
      </c>
      <c r="Z553" s="29">
        <v>23.5</v>
      </c>
      <c r="AA553" s="30">
        <v>9.1647300000000005</v>
      </c>
    </row>
    <row r="554" spans="2:27" x14ac:dyDescent="0.25">
      <c r="B554" s="27">
        <v>67</v>
      </c>
      <c r="C554" s="28">
        <v>4.0674999999999999</v>
      </c>
      <c r="F554" s="27">
        <v>79</v>
      </c>
      <c r="G554" s="31">
        <v>2.1590699999999998</v>
      </c>
      <c r="J554" s="27">
        <v>87.75</v>
      </c>
      <c r="K554" s="31">
        <v>5.9065399999999997</v>
      </c>
      <c r="N554" s="29">
        <v>105.5</v>
      </c>
      <c r="O554" s="30">
        <v>5.9305500000000002</v>
      </c>
      <c r="R554" s="27">
        <v>65.75</v>
      </c>
      <c r="S554" s="28">
        <v>5.7115799999999997</v>
      </c>
      <c r="V554" s="27">
        <v>33.5</v>
      </c>
      <c r="W554" s="28">
        <v>6.3027800000000003</v>
      </c>
      <c r="Z554" s="27">
        <v>30.75</v>
      </c>
      <c r="AA554" s="28">
        <v>9.1598299999999995</v>
      </c>
    </row>
    <row r="555" spans="2:27" x14ac:dyDescent="0.25">
      <c r="B555" s="29">
        <v>129.25</v>
      </c>
      <c r="C555" s="30">
        <v>4.0616599999999998</v>
      </c>
      <c r="F555" s="27">
        <v>133.5</v>
      </c>
      <c r="G555" s="31">
        <v>2.1494</v>
      </c>
      <c r="J555" s="29">
        <v>27.5</v>
      </c>
      <c r="K555" s="32">
        <v>5.9033899999999999</v>
      </c>
      <c r="N555" s="27">
        <v>74.75</v>
      </c>
      <c r="O555" s="28">
        <v>5.8828199999999997</v>
      </c>
      <c r="R555" s="29">
        <v>124.5</v>
      </c>
      <c r="S555" s="30">
        <v>5.6689600000000002</v>
      </c>
      <c r="V555" s="29">
        <v>73.25</v>
      </c>
      <c r="W555" s="30">
        <v>6.2918000000000003</v>
      </c>
      <c r="Z555" s="29">
        <v>66.5</v>
      </c>
      <c r="AA555" s="30">
        <v>9.1374999999999993</v>
      </c>
    </row>
    <row r="556" spans="2:27" x14ac:dyDescent="0.25">
      <c r="B556" s="29">
        <v>96.25</v>
      </c>
      <c r="C556" s="30">
        <v>4.0283600000000002</v>
      </c>
      <c r="F556" s="27">
        <v>61.5</v>
      </c>
      <c r="G556" s="31">
        <v>2.13293</v>
      </c>
      <c r="J556" s="29">
        <v>74.5</v>
      </c>
      <c r="K556" s="32">
        <v>5.8960699999999999</v>
      </c>
      <c r="N556" s="29">
        <v>57</v>
      </c>
      <c r="O556" s="30">
        <v>5.8820600000000001</v>
      </c>
      <c r="R556" s="27">
        <v>74.25</v>
      </c>
      <c r="S556" s="28">
        <v>5.6586299999999996</v>
      </c>
      <c r="V556" s="29">
        <v>99.75</v>
      </c>
      <c r="W556" s="30">
        <v>6.2709900000000003</v>
      </c>
      <c r="Z556" s="27">
        <v>72.75</v>
      </c>
      <c r="AA556" s="28">
        <v>9.1219099999999997</v>
      </c>
    </row>
    <row r="557" spans="2:27" x14ac:dyDescent="0.25">
      <c r="B557" s="27">
        <v>137.5</v>
      </c>
      <c r="C557" s="28">
        <v>4.0249100000000002</v>
      </c>
      <c r="F557" s="27">
        <v>47.5</v>
      </c>
      <c r="G557" s="31">
        <v>2.1280100000000002</v>
      </c>
      <c r="J557" s="29">
        <v>124.5</v>
      </c>
      <c r="K557" s="32">
        <v>5.88835</v>
      </c>
      <c r="N557" s="29">
        <v>21.5</v>
      </c>
      <c r="O557" s="30">
        <v>5.86158</v>
      </c>
      <c r="R557" s="29">
        <v>53</v>
      </c>
      <c r="S557" s="30">
        <v>5.6454199999999997</v>
      </c>
      <c r="V557" s="27">
        <v>65</v>
      </c>
      <c r="W557" s="28">
        <v>6.26105</v>
      </c>
      <c r="Z557" s="27">
        <v>44.25</v>
      </c>
      <c r="AA557" s="28">
        <v>9.1137300000000003</v>
      </c>
    </row>
    <row r="558" spans="2:27" x14ac:dyDescent="0.25">
      <c r="B558" s="29">
        <v>149.75</v>
      </c>
      <c r="C558" s="30">
        <v>4.0154899999999998</v>
      </c>
      <c r="F558" s="27">
        <v>124</v>
      </c>
      <c r="G558" s="31">
        <v>2.1274999999999999</v>
      </c>
      <c r="J558" s="27">
        <v>66.25</v>
      </c>
      <c r="K558" s="31">
        <v>5.8728899999999999</v>
      </c>
      <c r="N558" s="27">
        <v>58.75</v>
      </c>
      <c r="O558" s="28">
        <v>5.8591199999999999</v>
      </c>
      <c r="R558" s="27">
        <v>94.75</v>
      </c>
      <c r="S558" s="28">
        <v>5.6439899999999996</v>
      </c>
      <c r="V558" s="27">
        <v>40</v>
      </c>
      <c r="W558" s="28">
        <v>6.25922</v>
      </c>
      <c r="Z558" s="29">
        <v>44</v>
      </c>
      <c r="AA558" s="30">
        <v>9.1008399999999998</v>
      </c>
    </row>
    <row r="559" spans="2:27" x14ac:dyDescent="0.25">
      <c r="B559" s="27">
        <v>47</v>
      </c>
      <c r="C559" s="28">
        <v>4.0117700000000003</v>
      </c>
      <c r="F559" s="27">
        <v>50.5</v>
      </c>
      <c r="G559" s="31">
        <v>2.1239400000000002</v>
      </c>
      <c r="J559" s="29">
        <v>88.5</v>
      </c>
      <c r="K559" s="32">
        <v>5.8669900000000004</v>
      </c>
      <c r="N559" s="27">
        <v>77.75</v>
      </c>
      <c r="O559" s="28">
        <v>5.8574299999999999</v>
      </c>
      <c r="R559" s="27">
        <v>44.25</v>
      </c>
      <c r="S559" s="28">
        <v>5.6345200000000002</v>
      </c>
      <c r="V559" s="27">
        <v>85</v>
      </c>
      <c r="W559" s="28">
        <v>6.2003399999999997</v>
      </c>
      <c r="Z559" s="29">
        <v>40</v>
      </c>
      <c r="AA559" s="30">
        <v>9.0980500000000006</v>
      </c>
    </row>
    <row r="560" spans="2:27" x14ac:dyDescent="0.25">
      <c r="B560" s="29">
        <v>97.75</v>
      </c>
      <c r="C560" s="30">
        <v>4.00129</v>
      </c>
      <c r="F560" s="27">
        <v>129</v>
      </c>
      <c r="G560" s="31">
        <v>2.11104</v>
      </c>
      <c r="J560" s="29">
        <v>69</v>
      </c>
      <c r="K560" s="32">
        <v>5.8548999999999998</v>
      </c>
      <c r="N560" s="27">
        <v>134.25</v>
      </c>
      <c r="O560" s="28">
        <v>5.8521799999999997</v>
      </c>
      <c r="R560" s="27">
        <v>43.75</v>
      </c>
      <c r="S560" s="28">
        <v>5.6128499999999999</v>
      </c>
      <c r="V560" s="27">
        <v>80</v>
      </c>
      <c r="W560" s="28">
        <v>6.1965700000000004</v>
      </c>
      <c r="Z560" s="29">
        <v>99</v>
      </c>
      <c r="AA560" s="30">
        <v>9.0947800000000001</v>
      </c>
    </row>
    <row r="561" spans="2:27" x14ac:dyDescent="0.25">
      <c r="B561" s="27">
        <v>57.5</v>
      </c>
      <c r="C561" s="28">
        <v>3.9927999999999999</v>
      </c>
      <c r="F561" s="27">
        <v>118.5</v>
      </c>
      <c r="G561" s="31">
        <v>2.1095700000000002</v>
      </c>
      <c r="J561" s="29">
        <v>158</v>
      </c>
      <c r="K561" s="32">
        <v>5.84666</v>
      </c>
      <c r="N561" s="29">
        <v>11.5</v>
      </c>
      <c r="O561" s="30">
        <v>5.8511699999999998</v>
      </c>
      <c r="R561" s="27">
        <v>91.75</v>
      </c>
      <c r="S561" s="28">
        <v>5.6125600000000002</v>
      </c>
      <c r="V561" s="27">
        <v>68</v>
      </c>
      <c r="W561" s="28">
        <v>6.1602100000000002</v>
      </c>
      <c r="Z561" s="27">
        <v>105.25</v>
      </c>
      <c r="AA561" s="28">
        <v>9.0574399999999997</v>
      </c>
    </row>
    <row r="562" spans="2:27" x14ac:dyDescent="0.25">
      <c r="B562" s="27">
        <v>99</v>
      </c>
      <c r="C562" s="28">
        <v>3.9649299999999998</v>
      </c>
      <c r="F562" s="27">
        <v>83.5</v>
      </c>
      <c r="G562" s="31">
        <v>2.1094599999999999</v>
      </c>
      <c r="J562" s="27">
        <v>153.75</v>
      </c>
      <c r="K562" s="31">
        <v>5.8404600000000002</v>
      </c>
      <c r="N562" s="29">
        <v>111</v>
      </c>
      <c r="O562" s="30">
        <v>5.8329700000000004</v>
      </c>
      <c r="R562" s="27">
        <v>138.75</v>
      </c>
      <c r="S562" s="28">
        <v>5.5993599999999999</v>
      </c>
      <c r="V562" s="29">
        <v>98.25</v>
      </c>
      <c r="W562" s="30">
        <v>6.1575800000000003</v>
      </c>
      <c r="Z562" s="27">
        <v>99.75</v>
      </c>
      <c r="AA562" s="28">
        <v>9.0524400000000007</v>
      </c>
    </row>
    <row r="563" spans="2:27" x14ac:dyDescent="0.25">
      <c r="B563" s="29">
        <v>98.75</v>
      </c>
      <c r="C563" s="30">
        <v>3.9552499999999999</v>
      </c>
      <c r="F563" s="29">
        <v>28.75</v>
      </c>
      <c r="G563" s="32">
        <v>2.1074799999999998</v>
      </c>
      <c r="J563" s="27">
        <v>27.25</v>
      </c>
      <c r="K563" s="31">
        <v>5.8322200000000004</v>
      </c>
      <c r="N563" s="29">
        <v>172</v>
      </c>
      <c r="O563" s="30">
        <v>5.8268800000000001</v>
      </c>
      <c r="R563" s="27">
        <v>117.75</v>
      </c>
      <c r="S563" s="28">
        <v>5.5796999999999999</v>
      </c>
      <c r="V563" s="29">
        <v>76.25</v>
      </c>
      <c r="W563" s="30">
        <v>6.1303700000000001</v>
      </c>
      <c r="Z563" s="27">
        <v>0.75</v>
      </c>
      <c r="AA563" s="28">
        <v>9.02684</v>
      </c>
    </row>
    <row r="564" spans="2:27" x14ac:dyDescent="0.25">
      <c r="B564" s="29">
        <v>139.75</v>
      </c>
      <c r="C564" s="30">
        <v>3.9527299999999999</v>
      </c>
      <c r="F564" s="29">
        <v>31.75</v>
      </c>
      <c r="G564" s="32">
        <v>2.1036899999999998</v>
      </c>
      <c r="J564" s="29">
        <v>70.5</v>
      </c>
      <c r="K564" s="32">
        <v>5.8317199999999998</v>
      </c>
      <c r="N564" s="27">
        <v>53.75</v>
      </c>
      <c r="O564" s="28">
        <v>5.8262</v>
      </c>
      <c r="R564" s="29">
        <v>96</v>
      </c>
      <c r="S564" s="30">
        <v>5.5640499999999999</v>
      </c>
      <c r="V564" s="27">
        <v>39.5</v>
      </c>
      <c r="W564" s="28">
        <v>6.1262499999999998</v>
      </c>
      <c r="Z564" s="27">
        <v>94.75</v>
      </c>
      <c r="AA564" s="28">
        <v>9.0211600000000001</v>
      </c>
    </row>
    <row r="565" spans="2:27" x14ac:dyDescent="0.25">
      <c r="B565" s="27">
        <v>88.5</v>
      </c>
      <c r="C565" s="28">
        <v>3.9397199999999999</v>
      </c>
      <c r="F565" s="27">
        <v>116</v>
      </c>
      <c r="G565" s="31">
        <v>2.0977999999999999</v>
      </c>
      <c r="J565" s="29">
        <v>115.5</v>
      </c>
      <c r="K565" s="32">
        <v>5.7851499999999998</v>
      </c>
      <c r="N565" s="27">
        <v>110.25</v>
      </c>
      <c r="O565" s="28">
        <v>5.8215500000000002</v>
      </c>
      <c r="R565" s="29">
        <v>50.5</v>
      </c>
      <c r="S565" s="30">
        <v>5.5607499999999996</v>
      </c>
      <c r="V565" s="29">
        <v>123.25</v>
      </c>
      <c r="W565" s="30">
        <v>6.1086499999999999</v>
      </c>
      <c r="Z565" s="27">
        <v>101.75</v>
      </c>
      <c r="AA565" s="28">
        <v>8.9549599999999998</v>
      </c>
    </row>
    <row r="566" spans="2:27" x14ac:dyDescent="0.25">
      <c r="B566" s="29">
        <v>114.25</v>
      </c>
      <c r="C566" s="30">
        <v>3.9277799999999998</v>
      </c>
      <c r="F566" s="27">
        <v>137</v>
      </c>
      <c r="G566" s="31">
        <v>2.0936699999999999</v>
      </c>
      <c r="J566" s="29">
        <v>150.5</v>
      </c>
      <c r="K566" s="32">
        <v>5.7780300000000002</v>
      </c>
      <c r="N566" s="27">
        <v>62.25</v>
      </c>
      <c r="O566" s="28">
        <v>5.8138500000000004</v>
      </c>
      <c r="R566" s="29">
        <v>91.5</v>
      </c>
      <c r="S566" s="30">
        <v>5.5584600000000002</v>
      </c>
      <c r="V566" s="27">
        <v>92</v>
      </c>
      <c r="W566" s="28">
        <v>6.0704599999999997</v>
      </c>
      <c r="Z566" s="27">
        <v>100.75</v>
      </c>
      <c r="AA566" s="28">
        <v>8.9487000000000005</v>
      </c>
    </row>
    <row r="567" spans="2:27" x14ac:dyDescent="0.25">
      <c r="B567" s="29">
        <v>110.75</v>
      </c>
      <c r="C567" s="30">
        <v>3.9162400000000002</v>
      </c>
      <c r="F567" s="27">
        <v>110</v>
      </c>
      <c r="G567" s="31">
        <v>2.0870000000000002</v>
      </c>
      <c r="J567" s="27">
        <v>103.75</v>
      </c>
      <c r="K567" s="31">
        <v>5.7711199999999998</v>
      </c>
      <c r="N567" s="27">
        <v>110.75</v>
      </c>
      <c r="O567" s="28">
        <v>5.7885400000000002</v>
      </c>
      <c r="R567" s="29">
        <v>102.5</v>
      </c>
      <c r="S567" s="30">
        <v>5.5580299999999996</v>
      </c>
      <c r="V567" s="27">
        <v>91</v>
      </c>
      <c r="W567" s="28">
        <v>6.0651999999999999</v>
      </c>
      <c r="Z567" s="29">
        <v>166.5</v>
      </c>
      <c r="AA567" s="30">
        <v>8.9140599999999992</v>
      </c>
    </row>
    <row r="568" spans="2:27" x14ac:dyDescent="0.25">
      <c r="B568" s="27">
        <v>85.5</v>
      </c>
      <c r="C568" s="28">
        <v>3.9030999999999998</v>
      </c>
      <c r="F568" s="29">
        <v>117.25</v>
      </c>
      <c r="G568" s="32">
        <v>2.0817899999999998</v>
      </c>
      <c r="J568" s="27">
        <v>126.25</v>
      </c>
      <c r="K568" s="31">
        <v>5.7575000000000003</v>
      </c>
      <c r="N568" s="27">
        <v>69.75</v>
      </c>
      <c r="O568" s="28">
        <v>5.7626400000000002</v>
      </c>
      <c r="R568" s="27">
        <v>136.25</v>
      </c>
      <c r="S568" s="28">
        <v>5.5331999999999999</v>
      </c>
      <c r="V568" s="27">
        <v>111</v>
      </c>
      <c r="W568" s="28">
        <v>6.0649699999999998</v>
      </c>
      <c r="Z568" s="29">
        <v>77</v>
      </c>
      <c r="AA568" s="30">
        <v>8.9078099999999996</v>
      </c>
    </row>
    <row r="569" spans="2:27" x14ac:dyDescent="0.25">
      <c r="B569" s="29">
        <v>47.75</v>
      </c>
      <c r="C569" s="30">
        <v>3.8980600000000001</v>
      </c>
      <c r="F569" s="29">
        <v>94.75</v>
      </c>
      <c r="G569" s="32">
        <v>2.0769299999999999</v>
      </c>
      <c r="J569" s="27">
        <v>76.75</v>
      </c>
      <c r="K569" s="31">
        <v>5.7446900000000003</v>
      </c>
      <c r="N569" s="29">
        <v>124</v>
      </c>
      <c r="O569" s="30">
        <v>5.7549400000000004</v>
      </c>
      <c r="R569" s="29">
        <v>70.5</v>
      </c>
      <c r="S569" s="30">
        <v>5.5245899999999999</v>
      </c>
      <c r="V569" s="27">
        <v>62.5</v>
      </c>
      <c r="W569" s="28">
        <v>6.0495400000000004</v>
      </c>
      <c r="Z569" s="29">
        <v>95</v>
      </c>
      <c r="AA569" s="30">
        <v>8.8723899999999993</v>
      </c>
    </row>
    <row r="570" spans="2:27" x14ac:dyDescent="0.25">
      <c r="B570" s="29">
        <v>83.25</v>
      </c>
      <c r="C570" s="30">
        <v>3.8871799999999999</v>
      </c>
      <c r="F570" s="29">
        <v>43.75</v>
      </c>
      <c r="G570" s="32">
        <v>2.0747800000000001</v>
      </c>
      <c r="J570" s="29">
        <v>63</v>
      </c>
      <c r="K570" s="32">
        <v>5.7363499999999998</v>
      </c>
      <c r="N570" s="29">
        <v>101</v>
      </c>
      <c r="O570" s="30">
        <v>5.7456300000000002</v>
      </c>
      <c r="R570" s="29">
        <v>42.5</v>
      </c>
      <c r="S570" s="30">
        <v>5.5178500000000001</v>
      </c>
      <c r="V570" s="27">
        <v>162</v>
      </c>
      <c r="W570" s="28">
        <v>6.0243799999999998</v>
      </c>
      <c r="Z570" s="29">
        <v>150.5</v>
      </c>
      <c r="AA570" s="30">
        <v>8.8563200000000002</v>
      </c>
    </row>
    <row r="571" spans="2:27" x14ac:dyDescent="0.25">
      <c r="B571" s="27">
        <v>68</v>
      </c>
      <c r="C571" s="28">
        <v>3.8715199999999999</v>
      </c>
      <c r="F571" s="27">
        <v>59.5</v>
      </c>
      <c r="G571" s="31">
        <v>2.0747200000000001</v>
      </c>
      <c r="J571" s="27">
        <v>145.75</v>
      </c>
      <c r="K571" s="31">
        <v>5.6849100000000004</v>
      </c>
      <c r="N571" s="27">
        <v>28.75</v>
      </c>
      <c r="O571" s="28">
        <v>5.7355600000000004</v>
      </c>
      <c r="R571" s="29">
        <v>103</v>
      </c>
      <c r="S571" s="30">
        <v>5.5116699999999996</v>
      </c>
      <c r="V571" s="29">
        <v>157.75</v>
      </c>
      <c r="W571" s="30">
        <v>6.0142100000000003</v>
      </c>
      <c r="Z571" s="27">
        <v>86.25</v>
      </c>
      <c r="AA571" s="28">
        <v>8.8493899999999996</v>
      </c>
    </row>
    <row r="572" spans="2:27" x14ac:dyDescent="0.25">
      <c r="B572" s="27">
        <v>75.5</v>
      </c>
      <c r="C572" s="28">
        <v>3.86781</v>
      </c>
      <c r="F572" s="27">
        <v>29.5</v>
      </c>
      <c r="G572" s="31">
        <v>2.06697</v>
      </c>
      <c r="J572" s="29">
        <v>60</v>
      </c>
      <c r="K572" s="32">
        <v>5.6807400000000001</v>
      </c>
      <c r="N572" s="29">
        <v>115.5</v>
      </c>
      <c r="O572" s="30">
        <v>5.7176200000000001</v>
      </c>
      <c r="R572" s="27">
        <v>100.75</v>
      </c>
      <c r="S572" s="28">
        <v>5.4986199999999998</v>
      </c>
      <c r="V572" s="27">
        <v>96.5</v>
      </c>
      <c r="W572" s="28">
        <v>6.0079200000000004</v>
      </c>
      <c r="Z572" s="29">
        <v>70</v>
      </c>
      <c r="AA572" s="30">
        <v>8.83005</v>
      </c>
    </row>
    <row r="573" spans="2:27" x14ac:dyDescent="0.25">
      <c r="B573" s="29">
        <v>53.75</v>
      </c>
      <c r="C573" s="30">
        <v>3.8646199999999999</v>
      </c>
      <c r="F573" s="29">
        <v>79.25</v>
      </c>
      <c r="G573" s="32">
        <v>2.0486900000000001</v>
      </c>
      <c r="J573" s="27">
        <v>18.25</v>
      </c>
      <c r="K573" s="31">
        <v>5.6779900000000003</v>
      </c>
      <c r="N573" s="27">
        <v>14.25</v>
      </c>
      <c r="O573" s="28">
        <v>5.7046700000000001</v>
      </c>
      <c r="R573" s="27">
        <v>92.75</v>
      </c>
      <c r="S573" s="28">
        <v>5.4963199999999999</v>
      </c>
      <c r="V573" s="27">
        <v>102</v>
      </c>
      <c r="W573" s="28">
        <v>5.9917999999999996</v>
      </c>
      <c r="Z573" s="27">
        <v>15.75</v>
      </c>
      <c r="AA573" s="28">
        <v>8.8099399999999992</v>
      </c>
    </row>
    <row r="574" spans="2:27" x14ac:dyDescent="0.25">
      <c r="B574" s="27">
        <v>131.5</v>
      </c>
      <c r="C574" s="28">
        <v>3.8505600000000002</v>
      </c>
      <c r="F574" s="29">
        <v>64.75</v>
      </c>
      <c r="G574" s="32">
        <v>2.0383399999999998</v>
      </c>
      <c r="J574" s="29">
        <v>146</v>
      </c>
      <c r="K574" s="32">
        <v>5.6775900000000004</v>
      </c>
      <c r="N574" s="29">
        <v>109</v>
      </c>
      <c r="O574" s="30">
        <v>5.70289</v>
      </c>
      <c r="R574" s="29">
        <v>85</v>
      </c>
      <c r="S574" s="30">
        <v>5.4874200000000002</v>
      </c>
      <c r="V574" s="27">
        <v>37</v>
      </c>
      <c r="W574" s="28">
        <v>5.9701899999999997</v>
      </c>
      <c r="Z574" s="29">
        <v>8.5</v>
      </c>
      <c r="AA574" s="30">
        <v>8.7805900000000001</v>
      </c>
    </row>
    <row r="575" spans="2:27" x14ac:dyDescent="0.25">
      <c r="B575" s="27">
        <v>67.5</v>
      </c>
      <c r="C575" s="28">
        <v>3.8435299999999999</v>
      </c>
      <c r="F575" s="29">
        <v>133.75</v>
      </c>
      <c r="G575" s="32">
        <v>2.0382799999999999</v>
      </c>
      <c r="J575" s="27">
        <v>105.25</v>
      </c>
      <c r="K575" s="31">
        <v>5.6756500000000001</v>
      </c>
      <c r="N575" s="27">
        <v>121.25</v>
      </c>
      <c r="O575" s="28">
        <v>5.6985799999999998</v>
      </c>
      <c r="R575" s="29">
        <v>107.5</v>
      </c>
      <c r="S575" s="30">
        <v>5.4687700000000001</v>
      </c>
      <c r="V575" s="27">
        <v>100</v>
      </c>
      <c r="W575" s="28">
        <v>5.9172599999999997</v>
      </c>
      <c r="Z575" s="29">
        <v>167</v>
      </c>
      <c r="AA575" s="30">
        <v>8.7655799999999999</v>
      </c>
    </row>
    <row r="576" spans="2:27" x14ac:dyDescent="0.25">
      <c r="B576" s="27">
        <v>136.5</v>
      </c>
      <c r="C576" s="28">
        <v>3.8411400000000002</v>
      </c>
      <c r="F576" s="29">
        <v>119.25</v>
      </c>
      <c r="G576" s="32">
        <v>2.0376099999999999</v>
      </c>
      <c r="J576" s="29">
        <v>107.5</v>
      </c>
      <c r="K576" s="32">
        <v>5.6725000000000003</v>
      </c>
      <c r="N576" s="27">
        <v>69.25</v>
      </c>
      <c r="O576" s="28">
        <v>5.6856299999999997</v>
      </c>
      <c r="R576" s="29">
        <v>92</v>
      </c>
      <c r="S576" s="30">
        <v>5.4469500000000002</v>
      </c>
      <c r="V576" s="29">
        <v>55.75</v>
      </c>
      <c r="W576" s="30">
        <v>5.9019399999999997</v>
      </c>
      <c r="Z576" s="27">
        <v>69.25</v>
      </c>
      <c r="AA576" s="28">
        <v>8.7269900000000007</v>
      </c>
    </row>
    <row r="577" spans="2:27" x14ac:dyDescent="0.25">
      <c r="B577" s="29">
        <v>127.75</v>
      </c>
      <c r="C577" s="30">
        <v>3.8398099999999999</v>
      </c>
      <c r="F577" s="29">
        <v>44.25</v>
      </c>
      <c r="G577" s="32">
        <v>2.0135000000000001</v>
      </c>
      <c r="J577" s="29">
        <v>172</v>
      </c>
      <c r="K577" s="32">
        <v>5.6623400000000004</v>
      </c>
      <c r="N577" s="27">
        <v>18.75</v>
      </c>
      <c r="O577" s="28">
        <v>5.6814</v>
      </c>
      <c r="R577" s="29">
        <v>50</v>
      </c>
      <c r="S577" s="30">
        <v>5.4459499999999998</v>
      </c>
      <c r="V577" s="29">
        <v>69.25</v>
      </c>
      <c r="W577" s="30">
        <v>5.8894799999999998</v>
      </c>
      <c r="Z577" s="27">
        <v>161.25</v>
      </c>
      <c r="AA577" s="28">
        <v>8.6952400000000001</v>
      </c>
    </row>
    <row r="578" spans="2:27" x14ac:dyDescent="0.25">
      <c r="B578" s="29">
        <v>96.75</v>
      </c>
      <c r="C578" s="30">
        <v>3.8372899999999999</v>
      </c>
      <c r="F578" s="27">
        <v>44.5</v>
      </c>
      <c r="G578" s="31">
        <v>2.0115799999999999</v>
      </c>
      <c r="J578" s="29">
        <v>91</v>
      </c>
      <c r="K578" s="32">
        <v>5.6565399999999997</v>
      </c>
      <c r="N578" s="27">
        <v>92.75</v>
      </c>
      <c r="O578" s="28">
        <v>5.6797899999999997</v>
      </c>
      <c r="R578" s="29">
        <v>69</v>
      </c>
      <c r="S578" s="30">
        <v>5.4294399999999996</v>
      </c>
      <c r="V578" s="29">
        <v>121.75</v>
      </c>
      <c r="W578" s="30">
        <v>5.8855899999999997</v>
      </c>
      <c r="Z578" s="29">
        <v>156.5</v>
      </c>
      <c r="AA578" s="30">
        <v>8.6949500000000004</v>
      </c>
    </row>
    <row r="579" spans="2:27" x14ac:dyDescent="0.25">
      <c r="B579" s="27">
        <v>127.5</v>
      </c>
      <c r="C579" s="28">
        <v>3.8358300000000001</v>
      </c>
      <c r="F579" s="27">
        <v>119.5</v>
      </c>
      <c r="G579" s="31">
        <v>2.0078499999999999</v>
      </c>
      <c r="J579" s="27">
        <v>142.75</v>
      </c>
      <c r="K579" s="31">
        <v>5.6527799999999999</v>
      </c>
      <c r="N579" s="27">
        <v>161.25</v>
      </c>
      <c r="O579" s="28">
        <v>5.6769100000000003</v>
      </c>
      <c r="R579" s="27">
        <v>91.25</v>
      </c>
      <c r="S579" s="28">
        <v>5.4218400000000004</v>
      </c>
      <c r="V579" s="27">
        <v>97</v>
      </c>
      <c r="W579" s="28">
        <v>5.8836399999999998</v>
      </c>
      <c r="Z579" s="29">
        <v>93.5</v>
      </c>
      <c r="AA579" s="30">
        <v>8.6825399999999995</v>
      </c>
    </row>
    <row r="580" spans="2:27" x14ac:dyDescent="0.25">
      <c r="B580" s="29">
        <v>54.25</v>
      </c>
      <c r="C580" s="30">
        <v>3.8069000000000002</v>
      </c>
      <c r="F580" s="27">
        <v>101</v>
      </c>
      <c r="G580" s="31">
        <v>2.0059800000000001</v>
      </c>
      <c r="J580" s="27">
        <v>73.75</v>
      </c>
      <c r="K580" s="31">
        <v>5.6508500000000002</v>
      </c>
      <c r="N580" s="27">
        <v>139.25</v>
      </c>
      <c r="O580" s="28">
        <v>5.6728500000000004</v>
      </c>
      <c r="R580" s="29">
        <v>126.5</v>
      </c>
      <c r="S580" s="30">
        <v>5.4192600000000004</v>
      </c>
      <c r="V580" s="29">
        <v>91.25</v>
      </c>
      <c r="W580" s="30">
        <v>5.8786100000000001</v>
      </c>
      <c r="Z580" s="29">
        <v>84.5</v>
      </c>
      <c r="AA580" s="30">
        <v>8.6147899999999993</v>
      </c>
    </row>
    <row r="581" spans="2:27" x14ac:dyDescent="0.25">
      <c r="B581" s="29">
        <v>45.25</v>
      </c>
      <c r="C581" s="30">
        <v>3.8035899999999998</v>
      </c>
      <c r="F581" s="29">
        <v>56.75</v>
      </c>
      <c r="G581" s="32">
        <v>2.0014500000000002</v>
      </c>
      <c r="J581" s="27">
        <v>134.25</v>
      </c>
      <c r="K581" s="31">
        <v>5.6350899999999999</v>
      </c>
      <c r="N581" s="27">
        <v>87.75</v>
      </c>
      <c r="O581" s="28">
        <v>5.6674300000000004</v>
      </c>
      <c r="R581" s="29">
        <v>95.5</v>
      </c>
      <c r="S581" s="30">
        <v>5.3754900000000001</v>
      </c>
      <c r="V581" s="29">
        <v>102.75</v>
      </c>
      <c r="W581" s="30">
        <v>5.8644400000000001</v>
      </c>
      <c r="Z581" s="27">
        <v>106.25</v>
      </c>
      <c r="AA581" s="28">
        <v>8.6104599999999998</v>
      </c>
    </row>
    <row r="582" spans="2:27" x14ac:dyDescent="0.25">
      <c r="B582" s="29">
        <v>118.25</v>
      </c>
      <c r="C582" s="30">
        <v>3.8010700000000002</v>
      </c>
      <c r="F582" s="29">
        <v>148.25</v>
      </c>
      <c r="G582" s="32">
        <v>1.99732</v>
      </c>
      <c r="J582" s="29">
        <v>120</v>
      </c>
      <c r="K582" s="32">
        <v>5.6338699999999999</v>
      </c>
      <c r="N582" s="29">
        <v>83.5</v>
      </c>
      <c r="O582" s="30">
        <v>5.6505000000000001</v>
      </c>
      <c r="R582" s="29">
        <v>104.5</v>
      </c>
      <c r="S582" s="30">
        <v>5.3654400000000004</v>
      </c>
      <c r="V582" s="29">
        <v>49.25</v>
      </c>
      <c r="W582" s="30">
        <v>5.8512899999999997</v>
      </c>
      <c r="Z582" s="27">
        <v>177.25</v>
      </c>
      <c r="AA582" s="28">
        <v>8.5762</v>
      </c>
    </row>
    <row r="583" spans="2:27" x14ac:dyDescent="0.25">
      <c r="B583" s="27">
        <v>83</v>
      </c>
      <c r="C583" s="28">
        <v>3.7866</v>
      </c>
      <c r="F583" s="29">
        <v>61.25</v>
      </c>
      <c r="G583" s="32">
        <v>1.9971000000000001</v>
      </c>
      <c r="J583" s="27">
        <v>110.25</v>
      </c>
      <c r="K583" s="31">
        <v>5.6235999999999997</v>
      </c>
      <c r="N583" s="27">
        <v>165.75</v>
      </c>
      <c r="O583" s="28">
        <v>5.6499100000000002</v>
      </c>
      <c r="R583" s="29">
        <v>131.5</v>
      </c>
      <c r="S583" s="30">
        <v>5.3635799999999998</v>
      </c>
      <c r="V583" s="27">
        <v>56</v>
      </c>
      <c r="W583" s="28">
        <v>5.8381400000000001</v>
      </c>
      <c r="Z583" s="29">
        <v>113.5</v>
      </c>
      <c r="AA583" s="30">
        <v>8.5561900000000009</v>
      </c>
    </row>
    <row r="584" spans="2:27" x14ac:dyDescent="0.25">
      <c r="B584" s="29">
        <v>89.25</v>
      </c>
      <c r="C584" s="30">
        <v>3.7850100000000002</v>
      </c>
      <c r="F584" s="27">
        <v>37</v>
      </c>
      <c r="G584" s="31">
        <v>1.9950600000000001</v>
      </c>
      <c r="J584" s="29">
        <v>168.5</v>
      </c>
      <c r="K584" s="32">
        <v>5.6092599999999999</v>
      </c>
      <c r="N584" s="29">
        <v>71</v>
      </c>
      <c r="O584" s="30">
        <v>5.6417000000000002</v>
      </c>
      <c r="R584" s="29">
        <v>95</v>
      </c>
      <c r="S584" s="30">
        <v>5.3540999999999999</v>
      </c>
      <c r="V584" s="29">
        <v>34.25</v>
      </c>
      <c r="W584" s="30">
        <v>5.8122999999999996</v>
      </c>
      <c r="Z584" s="29">
        <v>75.5</v>
      </c>
      <c r="AA584" s="30">
        <v>8.5204900000000006</v>
      </c>
    </row>
    <row r="585" spans="2:27" x14ac:dyDescent="0.25">
      <c r="B585" s="27">
        <v>102.5</v>
      </c>
      <c r="C585" s="28">
        <v>3.7847499999999998</v>
      </c>
      <c r="F585" s="29">
        <v>97.75</v>
      </c>
      <c r="G585" s="32">
        <v>1.9859500000000001</v>
      </c>
      <c r="J585" s="29">
        <v>105</v>
      </c>
      <c r="K585" s="32">
        <v>5.6049899999999999</v>
      </c>
      <c r="N585" s="29">
        <v>117.5</v>
      </c>
      <c r="O585" s="30">
        <v>5.6397599999999999</v>
      </c>
      <c r="R585" s="27">
        <v>127.25</v>
      </c>
      <c r="S585" s="28">
        <v>5.3525299999999998</v>
      </c>
      <c r="V585" s="29">
        <v>95.75</v>
      </c>
      <c r="W585" s="30">
        <v>5.8116199999999996</v>
      </c>
      <c r="Z585" s="29">
        <v>96.5</v>
      </c>
      <c r="AA585" s="30">
        <v>8.5156799999999997</v>
      </c>
    </row>
    <row r="586" spans="2:27" x14ac:dyDescent="0.25">
      <c r="B586" s="29">
        <v>125.25</v>
      </c>
      <c r="C586" s="30">
        <v>3.7844799999999998</v>
      </c>
      <c r="F586" s="29">
        <v>59.75</v>
      </c>
      <c r="G586" s="32">
        <v>1.98482</v>
      </c>
      <c r="J586" s="29">
        <v>84.5</v>
      </c>
      <c r="K586" s="32">
        <v>5.6034699999999997</v>
      </c>
      <c r="N586" s="27">
        <v>114.75</v>
      </c>
      <c r="O586" s="28">
        <v>5.6309500000000003</v>
      </c>
      <c r="R586" s="27">
        <v>133.75</v>
      </c>
      <c r="S586" s="28">
        <v>5.3457800000000004</v>
      </c>
      <c r="V586" s="29">
        <v>97.75</v>
      </c>
      <c r="W586" s="30">
        <v>5.8092199999999998</v>
      </c>
      <c r="Z586" s="27">
        <v>45.75</v>
      </c>
      <c r="AA586" s="28">
        <v>8.5094200000000004</v>
      </c>
    </row>
    <row r="587" spans="2:27" x14ac:dyDescent="0.25">
      <c r="B587" s="29">
        <v>69.25</v>
      </c>
      <c r="C587" s="30">
        <v>3.7572800000000002</v>
      </c>
      <c r="F587" s="27">
        <v>113.5</v>
      </c>
      <c r="G587" s="31">
        <v>1.9805200000000001</v>
      </c>
      <c r="J587" s="27">
        <v>83.25</v>
      </c>
      <c r="K587" s="31">
        <v>5.5961499999999997</v>
      </c>
      <c r="N587" s="27">
        <v>142.75</v>
      </c>
      <c r="O587" s="28">
        <v>5.6205400000000001</v>
      </c>
      <c r="R587" s="29">
        <v>81.5</v>
      </c>
      <c r="S587" s="30">
        <v>5.3403299999999998</v>
      </c>
      <c r="V587" s="29">
        <v>18.25</v>
      </c>
      <c r="W587" s="30">
        <v>5.79115</v>
      </c>
      <c r="Z587" s="27">
        <v>167.25</v>
      </c>
      <c r="AA587" s="28">
        <v>8.5014400000000006</v>
      </c>
    </row>
    <row r="588" spans="2:27" x14ac:dyDescent="0.25">
      <c r="B588" s="29">
        <v>122.25</v>
      </c>
      <c r="C588" s="30">
        <v>3.7530299999999999</v>
      </c>
      <c r="F588" s="27">
        <v>65</v>
      </c>
      <c r="G588" s="31">
        <v>1.9719800000000001</v>
      </c>
      <c r="J588" s="29">
        <v>98.5</v>
      </c>
      <c r="K588" s="32">
        <v>5.5553800000000004</v>
      </c>
      <c r="N588" s="27">
        <v>152.75</v>
      </c>
      <c r="O588" s="28">
        <v>5.6026899999999999</v>
      </c>
      <c r="R588" s="29">
        <v>79.5</v>
      </c>
      <c r="S588" s="30">
        <v>5.3338700000000001</v>
      </c>
      <c r="V588" s="29">
        <v>107.75</v>
      </c>
      <c r="W588" s="30">
        <v>5.7908099999999996</v>
      </c>
      <c r="Z588" s="29">
        <v>56</v>
      </c>
      <c r="AA588" s="30">
        <v>8.4846000000000004</v>
      </c>
    </row>
    <row r="589" spans="2:27" x14ac:dyDescent="0.25">
      <c r="B589" s="27">
        <v>64.5</v>
      </c>
      <c r="C589" s="28">
        <v>3.75264</v>
      </c>
      <c r="F589" s="27">
        <v>64</v>
      </c>
      <c r="G589" s="31">
        <v>1.95472</v>
      </c>
      <c r="J589" s="27">
        <v>122.75</v>
      </c>
      <c r="K589" s="31">
        <v>5.5270099999999998</v>
      </c>
      <c r="N589" s="29">
        <v>64.5</v>
      </c>
      <c r="O589" s="30">
        <v>5.5872799999999998</v>
      </c>
      <c r="R589" s="27">
        <v>112.75</v>
      </c>
      <c r="S589" s="28">
        <v>5.3333000000000004</v>
      </c>
      <c r="V589" s="29">
        <v>86.25</v>
      </c>
      <c r="W589" s="30">
        <v>5.7905800000000003</v>
      </c>
      <c r="Z589" s="27">
        <v>165.75</v>
      </c>
      <c r="AA589" s="28">
        <v>8.46814</v>
      </c>
    </row>
    <row r="590" spans="2:27" x14ac:dyDescent="0.25">
      <c r="B590" s="29">
        <v>139.25</v>
      </c>
      <c r="C590" s="30">
        <v>3.7482600000000001</v>
      </c>
      <c r="F590" s="27">
        <v>26</v>
      </c>
      <c r="G590" s="31">
        <v>1.95353</v>
      </c>
      <c r="J590" s="27">
        <v>111.25</v>
      </c>
      <c r="K590" s="31">
        <v>5.5225400000000002</v>
      </c>
      <c r="N590" s="29">
        <v>143.5</v>
      </c>
      <c r="O590" s="30">
        <v>5.5834700000000002</v>
      </c>
      <c r="R590" s="29">
        <v>64</v>
      </c>
      <c r="S590" s="30">
        <v>5.3298500000000004</v>
      </c>
      <c r="V590" s="27">
        <v>101</v>
      </c>
      <c r="W590" s="28">
        <v>5.7858900000000002</v>
      </c>
      <c r="Z590" s="29">
        <v>101.5</v>
      </c>
      <c r="AA590" s="30">
        <v>8.4635200000000008</v>
      </c>
    </row>
    <row r="591" spans="2:27" x14ac:dyDescent="0.25">
      <c r="B591" s="27">
        <v>124</v>
      </c>
      <c r="C591" s="28">
        <v>3.7438799999999999</v>
      </c>
      <c r="F591" s="29">
        <v>121.25</v>
      </c>
      <c r="G591" s="32">
        <v>1.9514400000000001</v>
      </c>
      <c r="J591" s="27">
        <v>76.25</v>
      </c>
      <c r="K591" s="31">
        <v>5.5176600000000002</v>
      </c>
      <c r="N591" s="27">
        <v>119.25</v>
      </c>
      <c r="O591" s="28">
        <v>5.5805100000000003</v>
      </c>
      <c r="R591" s="29">
        <v>109.5</v>
      </c>
      <c r="S591" s="30">
        <v>5.3070300000000001</v>
      </c>
      <c r="V591" s="29">
        <v>103.75</v>
      </c>
      <c r="W591" s="30">
        <v>5.7834899999999996</v>
      </c>
      <c r="Z591" s="29">
        <v>59.5</v>
      </c>
      <c r="AA591" s="30">
        <v>8.4487000000000005</v>
      </c>
    </row>
    <row r="592" spans="2:27" x14ac:dyDescent="0.25">
      <c r="B592" s="27">
        <v>124.5</v>
      </c>
      <c r="C592" s="28">
        <v>3.7417600000000002</v>
      </c>
      <c r="F592" s="29">
        <v>76.25</v>
      </c>
      <c r="G592" s="32">
        <v>1.94584</v>
      </c>
      <c r="J592" s="29">
        <v>46.5</v>
      </c>
      <c r="K592" s="32">
        <v>5.4995599999999998</v>
      </c>
      <c r="N592" s="29">
        <v>134.5</v>
      </c>
      <c r="O592" s="30">
        <v>5.5795000000000003</v>
      </c>
      <c r="R592" s="29">
        <v>94.5</v>
      </c>
      <c r="S592" s="30">
        <v>5.3038800000000004</v>
      </c>
      <c r="V592" s="27">
        <v>93</v>
      </c>
      <c r="W592" s="28">
        <v>5.7755999999999998</v>
      </c>
      <c r="Z592" s="29">
        <v>146</v>
      </c>
      <c r="AA592" s="30">
        <v>8.4444700000000008</v>
      </c>
    </row>
    <row r="593" spans="2:27" x14ac:dyDescent="0.25">
      <c r="B593" s="27">
        <v>98</v>
      </c>
      <c r="C593" s="28">
        <v>3.7412200000000002</v>
      </c>
      <c r="F593" s="29">
        <v>113.75</v>
      </c>
      <c r="G593" s="32">
        <v>1.93916</v>
      </c>
      <c r="J593" s="27">
        <v>47.25</v>
      </c>
      <c r="K593" s="31">
        <v>5.4851299999999998</v>
      </c>
      <c r="N593" s="27">
        <v>75.25</v>
      </c>
      <c r="O593" s="28">
        <v>5.5569800000000003</v>
      </c>
      <c r="R593" s="27">
        <v>111.25</v>
      </c>
      <c r="S593" s="28">
        <v>5.2842200000000004</v>
      </c>
      <c r="V593" s="29">
        <v>144.25</v>
      </c>
      <c r="W593" s="30">
        <v>5.7644000000000002</v>
      </c>
      <c r="Z593" s="29">
        <v>22</v>
      </c>
      <c r="AA593" s="30">
        <v>8.4431200000000004</v>
      </c>
    </row>
    <row r="594" spans="2:27" x14ac:dyDescent="0.25">
      <c r="B594" s="27">
        <v>101.5</v>
      </c>
      <c r="C594" s="28">
        <v>3.7409599999999998</v>
      </c>
      <c r="F594" s="29">
        <v>78.25</v>
      </c>
      <c r="G594" s="32">
        <v>1.9374100000000001</v>
      </c>
      <c r="J594" s="29">
        <v>143</v>
      </c>
      <c r="K594" s="32">
        <v>5.4657099999999996</v>
      </c>
      <c r="N594" s="29">
        <v>88</v>
      </c>
      <c r="O594" s="30">
        <v>5.5516500000000004</v>
      </c>
      <c r="R594" s="29">
        <v>124</v>
      </c>
      <c r="S594" s="30">
        <v>5.2641200000000001</v>
      </c>
      <c r="V594" s="27">
        <v>108</v>
      </c>
      <c r="W594" s="28">
        <v>5.7599400000000003</v>
      </c>
      <c r="Z594" s="29">
        <v>119.5</v>
      </c>
      <c r="AA594" s="30">
        <v>8.4398499999999999</v>
      </c>
    </row>
    <row r="595" spans="2:27" x14ac:dyDescent="0.25">
      <c r="B595" s="29">
        <v>94.25</v>
      </c>
      <c r="C595" s="30">
        <v>3.7255699999999998</v>
      </c>
      <c r="F595" s="27">
        <v>112.5</v>
      </c>
      <c r="G595" s="31">
        <v>1.9230400000000001</v>
      </c>
      <c r="J595" s="27">
        <v>161.75</v>
      </c>
      <c r="K595" s="31">
        <v>5.4470000000000001</v>
      </c>
      <c r="N595" s="29">
        <v>94</v>
      </c>
      <c r="O595" s="30">
        <v>5.5446299999999997</v>
      </c>
      <c r="R595" s="27">
        <v>64.75</v>
      </c>
      <c r="S595" s="28">
        <v>5.2329800000000004</v>
      </c>
      <c r="V595" s="29">
        <v>111.25</v>
      </c>
      <c r="W595" s="30">
        <v>5.7441599999999999</v>
      </c>
      <c r="Z595" s="29">
        <v>62.5</v>
      </c>
      <c r="AA595" s="30">
        <v>8.4314800000000005</v>
      </c>
    </row>
    <row r="596" spans="2:27" x14ac:dyDescent="0.25">
      <c r="B596" s="29">
        <v>113.75</v>
      </c>
      <c r="C596" s="30">
        <v>3.7231800000000002</v>
      </c>
      <c r="F596" s="27">
        <v>129.5</v>
      </c>
      <c r="G596" s="31">
        <v>1.90771</v>
      </c>
      <c r="J596" s="29">
        <v>93</v>
      </c>
      <c r="K596" s="32">
        <v>5.4397799999999998</v>
      </c>
      <c r="N596" s="27">
        <v>36.25</v>
      </c>
      <c r="O596" s="28">
        <v>5.5270200000000003</v>
      </c>
      <c r="R596" s="29">
        <v>72.5</v>
      </c>
      <c r="S596" s="30">
        <v>5.2285300000000001</v>
      </c>
      <c r="V596" s="27">
        <v>73</v>
      </c>
      <c r="W596" s="28">
        <v>5.7427900000000003</v>
      </c>
      <c r="Z596" s="27">
        <v>64.75</v>
      </c>
      <c r="AA596" s="28">
        <v>8.4122299999999992</v>
      </c>
    </row>
    <row r="597" spans="2:27" x14ac:dyDescent="0.25">
      <c r="B597" s="27">
        <v>106.5</v>
      </c>
      <c r="C597" s="28">
        <v>3.7223799999999998</v>
      </c>
      <c r="F597" s="29">
        <v>94.25</v>
      </c>
      <c r="G597" s="32">
        <v>1.90629</v>
      </c>
      <c r="J597" s="27">
        <v>110.75</v>
      </c>
      <c r="K597" s="31">
        <v>5.4267700000000003</v>
      </c>
      <c r="N597" s="27">
        <v>98.75</v>
      </c>
      <c r="O597" s="28">
        <v>5.5130600000000003</v>
      </c>
      <c r="R597" s="29">
        <v>105.5</v>
      </c>
      <c r="S597" s="30">
        <v>5.2182000000000004</v>
      </c>
      <c r="V597" s="29">
        <v>88.25</v>
      </c>
      <c r="W597" s="30">
        <v>5.7367299999999997</v>
      </c>
      <c r="Z597" s="27">
        <v>18.75</v>
      </c>
      <c r="AA597" s="28">
        <v>8.4016500000000001</v>
      </c>
    </row>
    <row r="598" spans="2:27" x14ac:dyDescent="0.25">
      <c r="B598" s="27">
        <v>98.5</v>
      </c>
      <c r="C598" s="28">
        <v>3.69279</v>
      </c>
      <c r="F598" s="27">
        <v>72.5</v>
      </c>
      <c r="G598" s="31">
        <v>1.8992800000000001</v>
      </c>
      <c r="J598" s="27">
        <v>18.75</v>
      </c>
      <c r="K598" s="31">
        <v>5.4237200000000003</v>
      </c>
      <c r="N598" s="27">
        <v>45.75</v>
      </c>
      <c r="O598" s="28">
        <v>5.5010399999999997</v>
      </c>
      <c r="R598" s="27">
        <v>110.25</v>
      </c>
      <c r="S598" s="28">
        <v>5.1981099999999998</v>
      </c>
      <c r="V598" s="27">
        <v>21.5</v>
      </c>
      <c r="W598" s="28">
        <v>5.7094100000000001</v>
      </c>
      <c r="Z598" s="29">
        <v>68</v>
      </c>
      <c r="AA598" s="30">
        <v>8.3864400000000003</v>
      </c>
    </row>
    <row r="599" spans="2:27" x14ac:dyDescent="0.25">
      <c r="B599" s="29">
        <v>64.25</v>
      </c>
      <c r="C599" s="30">
        <v>3.6817799999999998</v>
      </c>
      <c r="F599" s="27">
        <v>131.5</v>
      </c>
      <c r="G599" s="31">
        <v>1.88327</v>
      </c>
      <c r="J599" s="29">
        <v>82.5</v>
      </c>
      <c r="K599" s="32">
        <v>5.4160899999999996</v>
      </c>
      <c r="N599" s="29">
        <v>66.5</v>
      </c>
      <c r="O599" s="30">
        <v>5.5007900000000003</v>
      </c>
      <c r="R599" s="29">
        <v>143.5</v>
      </c>
      <c r="S599" s="30">
        <v>5.17788</v>
      </c>
      <c r="V599" s="29">
        <v>96.75</v>
      </c>
      <c r="W599" s="30">
        <v>5.7030000000000003</v>
      </c>
      <c r="Z599" s="29">
        <v>5.5</v>
      </c>
      <c r="AA599" s="30">
        <v>8.3854799999999994</v>
      </c>
    </row>
    <row r="600" spans="2:27" x14ac:dyDescent="0.25">
      <c r="B600" s="27">
        <v>81</v>
      </c>
      <c r="C600" s="28">
        <v>3.6738200000000001</v>
      </c>
      <c r="F600" s="29">
        <v>42.75</v>
      </c>
      <c r="G600" s="32">
        <v>1.8780600000000001</v>
      </c>
      <c r="J600" s="29">
        <v>131.5</v>
      </c>
      <c r="K600" s="32">
        <v>5.3860999999999999</v>
      </c>
      <c r="N600" s="29">
        <v>85</v>
      </c>
      <c r="O600" s="30">
        <v>5.4852999999999996</v>
      </c>
      <c r="R600" s="29">
        <v>133.5</v>
      </c>
      <c r="S600" s="30">
        <v>5.17544</v>
      </c>
      <c r="V600" s="27">
        <v>95</v>
      </c>
      <c r="W600" s="28">
        <v>5.6964899999999998</v>
      </c>
      <c r="Z600" s="29">
        <v>87</v>
      </c>
      <c r="AA600" s="30">
        <v>8.3648900000000008</v>
      </c>
    </row>
    <row r="601" spans="2:27" x14ac:dyDescent="0.25">
      <c r="B601" s="27">
        <v>127</v>
      </c>
      <c r="C601" s="28">
        <v>3.6636000000000002</v>
      </c>
      <c r="F601" s="27">
        <v>147</v>
      </c>
      <c r="G601" s="31">
        <v>1.8706</v>
      </c>
      <c r="J601" s="27">
        <v>106.25</v>
      </c>
      <c r="K601" s="31">
        <v>5.3709499999999997</v>
      </c>
      <c r="N601" s="27">
        <v>92.25</v>
      </c>
      <c r="O601" s="28">
        <v>5.4670199999999998</v>
      </c>
      <c r="R601" s="27">
        <v>92.25</v>
      </c>
      <c r="S601" s="28">
        <v>5.1649599999999998</v>
      </c>
      <c r="V601" s="29">
        <v>94.75</v>
      </c>
      <c r="W601" s="30">
        <v>5.6608200000000002</v>
      </c>
      <c r="Z601" s="29">
        <v>45.5</v>
      </c>
      <c r="AA601" s="30">
        <v>8.3614200000000007</v>
      </c>
    </row>
    <row r="602" spans="2:27" x14ac:dyDescent="0.25">
      <c r="B602" s="27">
        <v>64</v>
      </c>
      <c r="C602" s="28">
        <v>3.6617500000000001</v>
      </c>
      <c r="F602" s="27">
        <v>38</v>
      </c>
      <c r="G602" s="31">
        <v>1.86975</v>
      </c>
      <c r="J602" s="29">
        <v>116</v>
      </c>
      <c r="K602" s="32">
        <v>5.3211399999999998</v>
      </c>
      <c r="N602" s="29">
        <v>100.5</v>
      </c>
      <c r="O602" s="30">
        <v>5.4463699999999999</v>
      </c>
      <c r="R602" s="29">
        <v>132</v>
      </c>
      <c r="S602" s="30">
        <v>5.1455900000000003</v>
      </c>
      <c r="V602" s="29">
        <v>130.75</v>
      </c>
      <c r="W602" s="30">
        <v>5.64778</v>
      </c>
      <c r="Z602" s="27">
        <v>50.75</v>
      </c>
      <c r="AA602" s="28">
        <v>8.3415999999999997</v>
      </c>
    </row>
    <row r="603" spans="2:27" x14ac:dyDescent="0.25">
      <c r="B603" s="27">
        <v>84.5</v>
      </c>
      <c r="C603" s="28">
        <v>3.65551</v>
      </c>
      <c r="F603" s="29">
        <v>93.25</v>
      </c>
      <c r="G603" s="32">
        <v>1.8597300000000001</v>
      </c>
      <c r="J603" s="27">
        <v>75.25</v>
      </c>
      <c r="K603" s="31">
        <v>5.3186999999999998</v>
      </c>
      <c r="N603" s="29">
        <v>76.5</v>
      </c>
      <c r="O603" s="30">
        <v>5.4413799999999997</v>
      </c>
      <c r="R603" s="27">
        <v>81.25</v>
      </c>
      <c r="S603" s="28">
        <v>5.14229</v>
      </c>
      <c r="V603" s="29">
        <v>110.75</v>
      </c>
      <c r="W603" s="30">
        <v>5.6322299999999998</v>
      </c>
      <c r="Z603" s="29">
        <v>153</v>
      </c>
      <c r="AA603" s="30">
        <v>8.32986</v>
      </c>
    </row>
    <row r="604" spans="2:27" x14ac:dyDescent="0.25">
      <c r="B604" s="29">
        <v>58.75</v>
      </c>
      <c r="C604" s="30">
        <v>3.6406499999999999</v>
      </c>
      <c r="F604" s="27">
        <v>125.5</v>
      </c>
      <c r="G604" s="31">
        <v>1.8586</v>
      </c>
      <c r="J604" s="29">
        <v>110.5</v>
      </c>
      <c r="K604" s="32">
        <v>5.3117799999999997</v>
      </c>
      <c r="N604" s="27">
        <v>85.75</v>
      </c>
      <c r="O604" s="28">
        <v>5.4356200000000001</v>
      </c>
      <c r="R604" s="29">
        <v>51.5</v>
      </c>
      <c r="S604" s="30">
        <v>5.1272200000000003</v>
      </c>
      <c r="V604" s="29">
        <v>117.25</v>
      </c>
      <c r="W604" s="30">
        <v>5.6280000000000001</v>
      </c>
      <c r="Z604" s="27">
        <v>110.25</v>
      </c>
      <c r="AA604" s="28">
        <v>8.3158100000000008</v>
      </c>
    </row>
    <row r="605" spans="2:27" x14ac:dyDescent="0.25">
      <c r="B605" s="29">
        <v>87.75</v>
      </c>
      <c r="C605" s="30">
        <v>3.6149100000000001</v>
      </c>
      <c r="F605" s="29">
        <v>102.75</v>
      </c>
      <c r="G605" s="32">
        <v>1.85758</v>
      </c>
      <c r="J605" s="27">
        <v>68.75</v>
      </c>
      <c r="K605" s="31">
        <v>5.3014099999999997</v>
      </c>
      <c r="N605" s="27">
        <v>95.75</v>
      </c>
      <c r="O605" s="28">
        <v>5.4084500000000002</v>
      </c>
      <c r="R605" s="27">
        <v>124.25</v>
      </c>
      <c r="S605" s="28">
        <v>5.1230599999999997</v>
      </c>
      <c r="V605" s="27">
        <v>88</v>
      </c>
      <c r="W605" s="28">
        <v>5.6260599999999998</v>
      </c>
      <c r="Z605" s="29">
        <v>154</v>
      </c>
      <c r="AA605" s="30">
        <v>8.3151399999999995</v>
      </c>
    </row>
    <row r="606" spans="2:27" x14ac:dyDescent="0.25">
      <c r="B606" s="27">
        <v>116</v>
      </c>
      <c r="C606" s="28">
        <v>3.6080100000000002</v>
      </c>
      <c r="F606" s="27">
        <v>91</v>
      </c>
      <c r="G606" s="31">
        <v>1.85368</v>
      </c>
      <c r="J606" s="27">
        <v>74.25</v>
      </c>
      <c r="K606" s="31">
        <v>5.2790400000000002</v>
      </c>
      <c r="N606" s="27">
        <v>57.25</v>
      </c>
      <c r="O606" s="28">
        <v>5.4075199999999999</v>
      </c>
      <c r="R606" s="29">
        <v>113</v>
      </c>
      <c r="S606" s="30">
        <v>5.1229100000000001</v>
      </c>
      <c r="V606" s="27">
        <v>72</v>
      </c>
      <c r="W606" s="28">
        <v>5.6182800000000004</v>
      </c>
      <c r="Z606" s="29">
        <v>73.5</v>
      </c>
      <c r="AA606" s="30">
        <v>8.2981099999999994</v>
      </c>
    </row>
    <row r="607" spans="2:27" x14ac:dyDescent="0.25">
      <c r="B607" s="27">
        <v>110</v>
      </c>
      <c r="C607" s="28">
        <v>3.60615</v>
      </c>
      <c r="F607" s="27">
        <v>33.5</v>
      </c>
      <c r="G607" s="31">
        <v>1.8508500000000001</v>
      </c>
      <c r="J607" s="29">
        <v>117</v>
      </c>
      <c r="K607" s="32">
        <v>5.2790400000000002</v>
      </c>
      <c r="N607" s="29">
        <v>22</v>
      </c>
      <c r="O607" s="30">
        <v>5.3675800000000002</v>
      </c>
      <c r="R607" s="27">
        <v>151.75</v>
      </c>
      <c r="S607" s="28">
        <v>5.1118600000000001</v>
      </c>
      <c r="V607" s="27">
        <v>77</v>
      </c>
      <c r="W607" s="28">
        <v>5.61531</v>
      </c>
      <c r="Z607" s="27">
        <v>68.75</v>
      </c>
      <c r="AA607" s="28">
        <v>8.2838600000000007</v>
      </c>
    </row>
    <row r="608" spans="2:27" x14ac:dyDescent="0.25">
      <c r="B608" s="27">
        <v>86</v>
      </c>
      <c r="C608" s="28">
        <v>3.6042900000000002</v>
      </c>
      <c r="F608" s="29">
        <v>134.25</v>
      </c>
      <c r="G608" s="32">
        <v>1.84446</v>
      </c>
      <c r="J608" s="27">
        <v>64.25</v>
      </c>
      <c r="K608" s="31">
        <v>5.2559699999999996</v>
      </c>
      <c r="N608" s="27">
        <v>122.25</v>
      </c>
      <c r="O608" s="28">
        <v>5.3660500000000004</v>
      </c>
      <c r="R608" s="29">
        <v>67</v>
      </c>
      <c r="S608" s="30">
        <v>5.0985199999999997</v>
      </c>
      <c r="V608" s="27">
        <v>113.5</v>
      </c>
      <c r="W608" s="28">
        <v>5.59931</v>
      </c>
      <c r="Z608" s="27">
        <v>91.25</v>
      </c>
      <c r="AA608" s="28">
        <v>8.2252600000000005</v>
      </c>
    </row>
    <row r="609" spans="2:27" x14ac:dyDescent="0.25">
      <c r="B609" s="29">
        <v>80.75</v>
      </c>
      <c r="C609" s="30">
        <v>3.6011099999999998</v>
      </c>
      <c r="F609" s="27">
        <v>92.5</v>
      </c>
      <c r="G609" s="31">
        <v>1.8416300000000001</v>
      </c>
      <c r="J609" s="27">
        <v>36.25</v>
      </c>
      <c r="K609" s="31">
        <v>5.2498699999999996</v>
      </c>
      <c r="N609" s="27">
        <v>58.25</v>
      </c>
      <c r="O609" s="28">
        <v>5.3488699999999998</v>
      </c>
      <c r="R609" s="29">
        <v>146.5</v>
      </c>
      <c r="S609" s="30">
        <v>5.0913399999999998</v>
      </c>
      <c r="V609" s="29">
        <v>30.75</v>
      </c>
      <c r="W609" s="30">
        <v>5.5917599999999998</v>
      </c>
      <c r="Z609" s="29">
        <v>81.5</v>
      </c>
      <c r="AA609" s="30">
        <v>8.2154500000000006</v>
      </c>
    </row>
    <row r="610" spans="2:27" x14ac:dyDescent="0.25">
      <c r="B610" s="29">
        <v>88.25</v>
      </c>
      <c r="C610" s="30">
        <v>3.5943399999999999</v>
      </c>
      <c r="F610" s="29">
        <v>65.25</v>
      </c>
      <c r="G610" s="32">
        <v>1.84016</v>
      </c>
      <c r="J610" s="27">
        <v>117.75</v>
      </c>
      <c r="K610" s="31">
        <v>5.1959799999999996</v>
      </c>
      <c r="N610" s="29">
        <v>27</v>
      </c>
      <c r="O610" s="30">
        <v>5.3283899999999997</v>
      </c>
      <c r="R610" s="29">
        <v>80</v>
      </c>
      <c r="S610" s="30">
        <v>5.0757000000000003</v>
      </c>
      <c r="V610" s="27">
        <v>116</v>
      </c>
      <c r="W610" s="28">
        <v>5.5736999999999997</v>
      </c>
      <c r="Z610" s="29">
        <v>173</v>
      </c>
      <c r="AA610" s="30">
        <v>8.2089999999999996</v>
      </c>
    </row>
    <row r="611" spans="2:27" x14ac:dyDescent="0.25">
      <c r="B611" s="27">
        <v>94.5</v>
      </c>
      <c r="C611" s="28">
        <v>3.5891700000000002</v>
      </c>
      <c r="F611" s="27">
        <v>94.5</v>
      </c>
      <c r="G611" s="31">
        <v>1.8320099999999999</v>
      </c>
      <c r="J611" s="29">
        <v>141.5</v>
      </c>
      <c r="K611" s="32">
        <v>5.1932400000000003</v>
      </c>
      <c r="N611" s="29">
        <v>95.5</v>
      </c>
      <c r="O611" s="30">
        <v>5.3283899999999997</v>
      </c>
      <c r="R611" s="27">
        <v>130.75</v>
      </c>
      <c r="S611" s="28">
        <v>5.0596300000000003</v>
      </c>
      <c r="V611" s="27">
        <v>142</v>
      </c>
      <c r="W611" s="28">
        <v>5.5545999999999998</v>
      </c>
      <c r="Z611" s="29">
        <v>94.5</v>
      </c>
      <c r="AA611" s="30">
        <v>8.1724300000000003</v>
      </c>
    </row>
    <row r="612" spans="2:27" x14ac:dyDescent="0.25">
      <c r="B612" s="27">
        <v>66</v>
      </c>
      <c r="C612" s="28">
        <v>3.5781499999999999</v>
      </c>
      <c r="F612" s="27">
        <v>136.5</v>
      </c>
      <c r="G612" s="31">
        <v>1.82907</v>
      </c>
      <c r="J612" s="29">
        <v>52</v>
      </c>
      <c r="K612" s="32">
        <v>5.1860200000000001</v>
      </c>
      <c r="N612" s="29">
        <v>82.5</v>
      </c>
      <c r="O612" s="30">
        <v>5.32111</v>
      </c>
      <c r="R612" s="29">
        <v>48.5</v>
      </c>
      <c r="S612" s="30">
        <v>5.0531699999999997</v>
      </c>
      <c r="V612" s="27">
        <v>105.5</v>
      </c>
      <c r="W612" s="28">
        <v>5.5342500000000001</v>
      </c>
      <c r="Z612" s="27">
        <v>80.75</v>
      </c>
      <c r="AA612" s="28">
        <v>8.1697399999999991</v>
      </c>
    </row>
    <row r="613" spans="2:27" x14ac:dyDescent="0.25">
      <c r="B613" s="29">
        <v>137.25</v>
      </c>
      <c r="C613" s="30">
        <v>3.5513499999999998</v>
      </c>
      <c r="F613" s="27">
        <v>50</v>
      </c>
      <c r="G613" s="31">
        <v>1.8289</v>
      </c>
      <c r="J613" s="27">
        <v>146.75</v>
      </c>
      <c r="K613" s="31">
        <v>5.1690399999999999</v>
      </c>
      <c r="N613" s="29">
        <v>119.5</v>
      </c>
      <c r="O613" s="30">
        <v>5.3168800000000003</v>
      </c>
      <c r="R613" s="27">
        <v>86.25</v>
      </c>
      <c r="S613" s="28">
        <v>5.0286299999999997</v>
      </c>
      <c r="V613" s="29">
        <v>93.75</v>
      </c>
      <c r="W613" s="30">
        <v>5.5045299999999999</v>
      </c>
      <c r="Z613" s="29">
        <v>91</v>
      </c>
      <c r="AA613" s="30">
        <v>8.1555</v>
      </c>
    </row>
    <row r="614" spans="2:27" x14ac:dyDescent="0.25">
      <c r="B614" s="29">
        <v>93.75</v>
      </c>
      <c r="C614" s="30">
        <v>3.54312</v>
      </c>
      <c r="F614" s="29">
        <v>136.25</v>
      </c>
      <c r="G614" s="32">
        <v>1.8268599999999999</v>
      </c>
      <c r="J614" s="27">
        <v>67.75</v>
      </c>
      <c r="K614" s="31">
        <v>5.1459599999999996</v>
      </c>
      <c r="N614" s="29">
        <v>72</v>
      </c>
      <c r="O614" s="30">
        <v>5.3117200000000002</v>
      </c>
      <c r="R614" s="27">
        <v>126.25</v>
      </c>
      <c r="S614" s="28">
        <v>5.0259</v>
      </c>
      <c r="V614" s="27">
        <v>84</v>
      </c>
      <c r="W614" s="28">
        <v>5.4900099999999998</v>
      </c>
      <c r="Z614" s="27">
        <v>114.25</v>
      </c>
      <c r="AA614" s="28">
        <v>8.1325000000000003</v>
      </c>
    </row>
    <row r="615" spans="2:27" x14ac:dyDescent="0.25">
      <c r="B615" s="29">
        <v>121.75</v>
      </c>
      <c r="C615" s="30">
        <v>3.5421900000000002</v>
      </c>
      <c r="F615" s="29">
        <v>109.25</v>
      </c>
      <c r="G615" s="32">
        <v>1.8217699999999999</v>
      </c>
      <c r="J615" s="29">
        <v>134.5</v>
      </c>
      <c r="K615" s="32">
        <v>5.1375200000000003</v>
      </c>
      <c r="N615" s="27">
        <v>118.75</v>
      </c>
      <c r="O615" s="28">
        <v>5.3037599999999996</v>
      </c>
      <c r="R615" s="27">
        <v>102.25</v>
      </c>
      <c r="S615" s="28">
        <v>5.0237499999999997</v>
      </c>
      <c r="V615" s="27">
        <v>93.5</v>
      </c>
      <c r="W615" s="28">
        <v>5.4848600000000003</v>
      </c>
      <c r="Z615" s="27">
        <v>106.75</v>
      </c>
      <c r="AA615" s="28">
        <v>8.13096</v>
      </c>
    </row>
    <row r="616" spans="2:27" x14ac:dyDescent="0.25">
      <c r="B616" s="27">
        <v>60</v>
      </c>
      <c r="C616" s="28">
        <v>3.5413999999999999</v>
      </c>
      <c r="F616" s="29">
        <v>128.25</v>
      </c>
      <c r="G616" s="32">
        <v>1.8142499999999999</v>
      </c>
      <c r="J616" s="29">
        <v>113.5</v>
      </c>
      <c r="K616" s="32">
        <v>5.1259300000000003</v>
      </c>
      <c r="N616" s="27">
        <v>109.25</v>
      </c>
      <c r="O616" s="28">
        <v>5.2782</v>
      </c>
      <c r="R616" s="29">
        <v>94</v>
      </c>
      <c r="S616" s="30">
        <v>4.9822800000000003</v>
      </c>
      <c r="V616" s="29">
        <v>109.25</v>
      </c>
      <c r="W616" s="30">
        <v>5.4668000000000001</v>
      </c>
      <c r="Z616" s="29">
        <v>172</v>
      </c>
      <c r="AA616" s="30">
        <v>8.1238399999999995</v>
      </c>
    </row>
    <row r="617" spans="2:27" x14ac:dyDescent="0.25">
      <c r="B617" s="27">
        <v>107</v>
      </c>
      <c r="C617" s="28">
        <v>3.5258699999999998</v>
      </c>
      <c r="F617" s="27">
        <v>153</v>
      </c>
      <c r="G617" s="31">
        <v>1.79982</v>
      </c>
      <c r="J617" s="29">
        <v>21.5</v>
      </c>
      <c r="K617" s="32">
        <v>5.1110899999999999</v>
      </c>
      <c r="N617" s="27">
        <v>112.25</v>
      </c>
      <c r="O617" s="28">
        <v>5.2774400000000004</v>
      </c>
      <c r="R617" s="27">
        <v>96.75</v>
      </c>
      <c r="S617" s="28">
        <v>4.9756799999999997</v>
      </c>
      <c r="V617" s="27">
        <v>152.5</v>
      </c>
      <c r="W617" s="28">
        <v>5.4557099999999998</v>
      </c>
      <c r="Z617" s="27">
        <v>85.75</v>
      </c>
      <c r="AA617" s="28">
        <v>8.1161399999999997</v>
      </c>
    </row>
    <row r="618" spans="2:27" x14ac:dyDescent="0.25">
      <c r="B618" s="29">
        <v>118.75</v>
      </c>
      <c r="C618" s="30">
        <v>3.5224199999999999</v>
      </c>
      <c r="F618" s="29">
        <v>137.25</v>
      </c>
      <c r="G618" s="32">
        <v>1.7942199999999999</v>
      </c>
      <c r="J618" s="27">
        <v>90.75</v>
      </c>
      <c r="K618" s="31">
        <v>5.0880099999999997</v>
      </c>
      <c r="N618" s="27">
        <v>75.75</v>
      </c>
      <c r="O618" s="28">
        <v>5.2617900000000004</v>
      </c>
      <c r="R618" s="27">
        <v>95.25</v>
      </c>
      <c r="S618" s="28">
        <v>4.9700800000000003</v>
      </c>
      <c r="V618" s="27">
        <v>130</v>
      </c>
      <c r="W618" s="28">
        <v>5.4346699999999997</v>
      </c>
      <c r="Z618" s="29">
        <v>0.5</v>
      </c>
      <c r="AA618" s="30">
        <v>8.1114200000000007</v>
      </c>
    </row>
    <row r="619" spans="2:27" x14ac:dyDescent="0.25">
      <c r="B619" s="29">
        <v>57.25</v>
      </c>
      <c r="C619" s="30">
        <v>3.52203</v>
      </c>
      <c r="F619" s="27">
        <v>143</v>
      </c>
      <c r="G619" s="31">
        <v>1.78494</v>
      </c>
      <c r="J619" s="27">
        <v>157.75</v>
      </c>
      <c r="K619" s="31">
        <v>5.0851600000000001</v>
      </c>
      <c r="N619" s="27">
        <v>46.25</v>
      </c>
      <c r="O619" s="28">
        <v>5.2550999999999997</v>
      </c>
      <c r="R619" s="27">
        <v>99.75</v>
      </c>
      <c r="S619" s="28">
        <v>4.9507099999999999</v>
      </c>
      <c r="V619" s="27">
        <v>86.5</v>
      </c>
      <c r="W619" s="28">
        <v>5.4175199999999997</v>
      </c>
      <c r="Z619" s="27">
        <v>9.75</v>
      </c>
      <c r="AA619" s="28">
        <v>8.0887100000000007</v>
      </c>
    </row>
    <row r="620" spans="2:27" x14ac:dyDescent="0.25">
      <c r="B620" s="27">
        <v>115</v>
      </c>
      <c r="C620" s="28">
        <v>3.5201699999999998</v>
      </c>
      <c r="F620" s="29">
        <v>27.25</v>
      </c>
      <c r="G620" s="32">
        <v>1.7816000000000001</v>
      </c>
      <c r="J620" s="29">
        <v>96</v>
      </c>
      <c r="K620" s="32">
        <v>5.0792700000000002</v>
      </c>
      <c r="N620" s="27">
        <v>135.75</v>
      </c>
      <c r="O620" s="28">
        <v>5.2529000000000003</v>
      </c>
      <c r="R620" s="29">
        <v>38.5</v>
      </c>
      <c r="S620" s="30">
        <v>4.94611</v>
      </c>
      <c r="V620" s="27">
        <v>107.5</v>
      </c>
      <c r="W620" s="28">
        <v>5.4172900000000004</v>
      </c>
      <c r="Z620" s="27">
        <v>107.75</v>
      </c>
      <c r="AA620" s="28">
        <v>8.0661000000000005</v>
      </c>
    </row>
    <row r="621" spans="2:27" x14ac:dyDescent="0.25">
      <c r="B621" s="27">
        <v>105</v>
      </c>
      <c r="C621" s="28">
        <v>3.50929</v>
      </c>
      <c r="F621" s="27">
        <v>128.5</v>
      </c>
      <c r="G621" s="31">
        <v>1.7756099999999999</v>
      </c>
      <c r="J621" s="29">
        <v>64.5</v>
      </c>
      <c r="K621" s="32">
        <v>5.04521</v>
      </c>
      <c r="N621" s="27">
        <v>55.75</v>
      </c>
      <c r="O621" s="28">
        <v>5.2449399999999997</v>
      </c>
      <c r="R621" s="29">
        <v>45.5</v>
      </c>
      <c r="S621" s="30">
        <v>4.9258800000000003</v>
      </c>
      <c r="V621" s="29">
        <v>107.25</v>
      </c>
      <c r="W621" s="30">
        <v>5.3809399999999998</v>
      </c>
      <c r="Z621" s="29">
        <v>158</v>
      </c>
      <c r="AA621" s="30">
        <v>8.0508000000000006</v>
      </c>
    </row>
    <row r="622" spans="2:27" x14ac:dyDescent="0.25">
      <c r="B622" s="27">
        <v>131</v>
      </c>
      <c r="C622" s="28">
        <v>3.5075599999999998</v>
      </c>
      <c r="F622" s="27">
        <v>108</v>
      </c>
      <c r="G622" s="31">
        <v>1.76989</v>
      </c>
      <c r="J622" s="27">
        <v>77.25</v>
      </c>
      <c r="K622" s="31">
        <v>5.0248699999999999</v>
      </c>
      <c r="N622" s="29">
        <v>79</v>
      </c>
      <c r="O622" s="30">
        <v>5.2360600000000002</v>
      </c>
      <c r="R622" s="27">
        <v>80.75</v>
      </c>
      <c r="S622" s="28">
        <v>4.9122500000000002</v>
      </c>
      <c r="V622" s="29">
        <v>67.25</v>
      </c>
      <c r="W622" s="30">
        <v>5.3685900000000002</v>
      </c>
      <c r="Z622" s="27">
        <v>118.25</v>
      </c>
      <c r="AA622" s="28">
        <v>8.0402199999999997</v>
      </c>
    </row>
    <row r="623" spans="2:27" x14ac:dyDescent="0.25">
      <c r="B623" s="27">
        <v>56</v>
      </c>
      <c r="C623" s="28">
        <v>3.4944299999999999</v>
      </c>
      <c r="F623" s="29">
        <v>41.25</v>
      </c>
      <c r="G623" s="32">
        <v>1.7690399999999999</v>
      </c>
      <c r="J623" s="29">
        <v>81.5</v>
      </c>
      <c r="K623" s="32">
        <v>5.00718</v>
      </c>
      <c r="N623" s="29">
        <v>108</v>
      </c>
      <c r="O623" s="30">
        <v>5.2347900000000003</v>
      </c>
      <c r="R623" s="27">
        <v>93.75</v>
      </c>
      <c r="S623" s="28">
        <v>4.9046399999999997</v>
      </c>
      <c r="V623" s="27">
        <v>52</v>
      </c>
      <c r="W623" s="28">
        <v>5.3492699999999997</v>
      </c>
      <c r="Z623" s="29">
        <v>7</v>
      </c>
      <c r="AA623" s="30">
        <v>8.0222200000000008</v>
      </c>
    </row>
    <row r="624" spans="2:27" x14ac:dyDescent="0.25">
      <c r="B624" s="27">
        <v>135.5</v>
      </c>
      <c r="C624" s="28">
        <v>3.4859399999999998</v>
      </c>
      <c r="F624" s="27">
        <v>115</v>
      </c>
      <c r="G624" s="31">
        <v>1.76339</v>
      </c>
      <c r="J624" s="27">
        <v>127.25</v>
      </c>
      <c r="K624" s="31">
        <v>5.0068799999999998</v>
      </c>
      <c r="N624" s="29">
        <v>74.5</v>
      </c>
      <c r="O624" s="30">
        <v>5.21211</v>
      </c>
      <c r="R624" s="27">
        <v>72.75</v>
      </c>
      <c r="S624" s="28">
        <v>4.9004799999999999</v>
      </c>
      <c r="V624" s="29">
        <v>135.75</v>
      </c>
      <c r="W624" s="30">
        <v>5.3392099999999996</v>
      </c>
      <c r="Z624" s="27">
        <v>76.25</v>
      </c>
      <c r="AA624" s="28">
        <v>8.0215499999999995</v>
      </c>
    </row>
    <row r="625" spans="2:27" x14ac:dyDescent="0.25">
      <c r="B625" s="27">
        <v>51</v>
      </c>
      <c r="C625" s="28">
        <v>3.4850099999999999</v>
      </c>
      <c r="F625" s="29">
        <v>114.75</v>
      </c>
      <c r="G625" s="32">
        <v>1.7618</v>
      </c>
      <c r="J625" s="27">
        <v>149.25</v>
      </c>
      <c r="K625" s="31">
        <v>4.9892899999999996</v>
      </c>
      <c r="N625" s="27">
        <v>80.75</v>
      </c>
      <c r="O625" s="28">
        <v>5.2103299999999999</v>
      </c>
      <c r="R625" s="27">
        <v>112.25</v>
      </c>
      <c r="S625" s="28">
        <v>4.8973199999999997</v>
      </c>
      <c r="V625" s="29">
        <v>104.75</v>
      </c>
      <c r="W625" s="30">
        <v>5.3386300000000002</v>
      </c>
      <c r="Z625" s="29">
        <v>64.5</v>
      </c>
      <c r="AA625" s="30">
        <v>8.00596</v>
      </c>
    </row>
    <row r="626" spans="2:27" x14ac:dyDescent="0.25">
      <c r="B626" s="27">
        <v>46.5</v>
      </c>
      <c r="C626" s="28">
        <v>3.47174</v>
      </c>
      <c r="F626" s="29">
        <v>65.75</v>
      </c>
      <c r="G626" s="32">
        <v>1.75773</v>
      </c>
      <c r="J626" s="29">
        <v>112</v>
      </c>
      <c r="K626" s="32">
        <v>4.9770899999999996</v>
      </c>
      <c r="N626" s="27">
        <v>103.75</v>
      </c>
      <c r="O626" s="28">
        <v>5.2061000000000002</v>
      </c>
      <c r="R626" s="27">
        <v>103.75</v>
      </c>
      <c r="S626" s="28">
        <v>4.8966000000000003</v>
      </c>
      <c r="V626" s="29">
        <v>72.75</v>
      </c>
      <c r="W626" s="30">
        <v>5.3282299999999996</v>
      </c>
      <c r="Z626" s="29">
        <v>8</v>
      </c>
      <c r="AA626" s="30">
        <v>7.9901799999999996</v>
      </c>
    </row>
    <row r="627" spans="2:27" x14ac:dyDescent="0.25">
      <c r="B627" s="29">
        <v>124.75</v>
      </c>
      <c r="C627" s="30">
        <v>3.4637799999999999</v>
      </c>
      <c r="F627" s="29">
        <v>153.75</v>
      </c>
      <c r="G627" s="32">
        <v>1.7553000000000001</v>
      </c>
      <c r="J627" s="27">
        <v>94.25</v>
      </c>
      <c r="K627" s="31">
        <v>4.9512700000000001</v>
      </c>
      <c r="N627" s="27">
        <v>54.75</v>
      </c>
      <c r="O627" s="28">
        <v>5.1785100000000002</v>
      </c>
      <c r="R627" s="29">
        <v>84.5</v>
      </c>
      <c r="S627" s="30">
        <v>4.8933</v>
      </c>
      <c r="V627" s="27">
        <v>135.5</v>
      </c>
      <c r="W627" s="28">
        <v>5.3259400000000001</v>
      </c>
      <c r="Z627" s="27">
        <v>75.25</v>
      </c>
      <c r="AA627" s="28">
        <v>7.9897</v>
      </c>
    </row>
    <row r="628" spans="2:27" x14ac:dyDescent="0.25">
      <c r="B628" s="27">
        <v>62</v>
      </c>
      <c r="C628" s="28">
        <v>3.4432100000000001</v>
      </c>
      <c r="F628" s="27">
        <v>112</v>
      </c>
      <c r="G628" s="31">
        <v>1.7523</v>
      </c>
      <c r="J628" s="29">
        <v>109.5</v>
      </c>
      <c r="K628" s="32">
        <v>4.9070400000000003</v>
      </c>
      <c r="N628" s="27">
        <v>81.25</v>
      </c>
      <c r="O628" s="28">
        <v>5.1528600000000004</v>
      </c>
      <c r="R628" s="29">
        <v>108</v>
      </c>
      <c r="S628" s="30">
        <v>4.8861299999999996</v>
      </c>
      <c r="V628" s="27">
        <v>56.5</v>
      </c>
      <c r="W628" s="28">
        <v>5.3136000000000001</v>
      </c>
      <c r="Z628" s="29">
        <v>34</v>
      </c>
      <c r="AA628" s="30">
        <v>7.9191599999999998</v>
      </c>
    </row>
    <row r="629" spans="2:27" x14ac:dyDescent="0.25">
      <c r="B629" s="29">
        <v>49.75</v>
      </c>
      <c r="C629" s="30">
        <v>3.4308700000000001</v>
      </c>
      <c r="F629" s="29">
        <v>77.75</v>
      </c>
      <c r="G629" s="32">
        <v>1.74658</v>
      </c>
      <c r="J629" s="27">
        <v>108.75</v>
      </c>
      <c r="K629" s="31">
        <v>4.9037899999999999</v>
      </c>
      <c r="N629" s="27">
        <v>96.75</v>
      </c>
      <c r="O629" s="28">
        <v>5.1378000000000004</v>
      </c>
      <c r="R629" s="29">
        <v>120</v>
      </c>
      <c r="S629" s="30">
        <v>4.8720600000000003</v>
      </c>
      <c r="V629" s="29">
        <v>83.25</v>
      </c>
      <c r="W629" s="30">
        <v>5.2900400000000003</v>
      </c>
      <c r="Z629" s="27">
        <v>82.25</v>
      </c>
      <c r="AA629" s="28">
        <v>7.9013600000000004</v>
      </c>
    </row>
    <row r="630" spans="2:27" x14ac:dyDescent="0.25">
      <c r="B630" s="29">
        <v>109.75</v>
      </c>
      <c r="C630" s="30">
        <v>3.41309</v>
      </c>
      <c r="F630" s="29">
        <v>135.75</v>
      </c>
      <c r="G630" s="32">
        <v>1.74421</v>
      </c>
      <c r="J630" s="27">
        <v>45.75</v>
      </c>
      <c r="K630" s="31">
        <v>4.8782699999999997</v>
      </c>
      <c r="N630" s="29">
        <v>91.5</v>
      </c>
      <c r="O630" s="30">
        <v>5.1182499999999997</v>
      </c>
      <c r="R630" s="29">
        <v>71</v>
      </c>
      <c r="S630" s="30">
        <v>4.8513999999999999</v>
      </c>
      <c r="V630" s="27">
        <v>60.5</v>
      </c>
      <c r="W630" s="28">
        <v>5.2888999999999999</v>
      </c>
      <c r="Z630" s="29">
        <v>111.5</v>
      </c>
      <c r="AA630" s="30">
        <v>7.8772099999999998</v>
      </c>
    </row>
    <row r="631" spans="2:27" x14ac:dyDescent="0.25">
      <c r="B631" s="29">
        <v>63.75</v>
      </c>
      <c r="C631" s="30">
        <v>3.4101699999999999</v>
      </c>
      <c r="F631" s="29">
        <v>110.75</v>
      </c>
      <c r="G631" s="32">
        <v>1.7381</v>
      </c>
      <c r="J631" s="29">
        <v>27</v>
      </c>
      <c r="K631" s="32">
        <v>4.8729800000000001</v>
      </c>
      <c r="N631" s="27">
        <v>79.25</v>
      </c>
      <c r="O631" s="28">
        <v>5.1098699999999999</v>
      </c>
      <c r="R631" s="27">
        <v>72.25</v>
      </c>
      <c r="S631" s="28">
        <v>4.8463799999999999</v>
      </c>
      <c r="V631" s="29">
        <v>62.75</v>
      </c>
      <c r="W631" s="30">
        <v>5.2888999999999999</v>
      </c>
      <c r="Z631" s="27">
        <v>167.75</v>
      </c>
      <c r="AA631" s="28">
        <v>7.8727799999999997</v>
      </c>
    </row>
    <row r="632" spans="2:27" x14ac:dyDescent="0.25">
      <c r="B632" s="29">
        <v>55.25</v>
      </c>
      <c r="C632" s="30">
        <v>3.3998200000000001</v>
      </c>
      <c r="F632" s="29">
        <v>45.75</v>
      </c>
      <c r="G632" s="32">
        <v>1.7365699999999999</v>
      </c>
      <c r="J632" s="29">
        <v>50.5</v>
      </c>
      <c r="K632" s="32">
        <v>4.8385100000000003</v>
      </c>
      <c r="N632" s="27">
        <v>82.25</v>
      </c>
      <c r="O632" s="28">
        <v>5.1026800000000003</v>
      </c>
      <c r="R632" s="29">
        <v>65.5</v>
      </c>
      <c r="S632" s="30">
        <v>4.8452299999999999</v>
      </c>
      <c r="V632" s="29">
        <v>73.75</v>
      </c>
      <c r="W632" s="30">
        <v>5.2780399999999998</v>
      </c>
      <c r="Z632" s="29">
        <v>179.5</v>
      </c>
      <c r="AA632" s="30">
        <v>7.8430400000000002</v>
      </c>
    </row>
    <row r="633" spans="2:27" x14ac:dyDescent="0.25">
      <c r="B633" s="27">
        <v>53</v>
      </c>
      <c r="C633" s="28">
        <v>3.3896099999999998</v>
      </c>
      <c r="F633" s="27">
        <v>70.5</v>
      </c>
      <c r="G633" s="31">
        <v>1.73227</v>
      </c>
      <c r="J633" s="27">
        <v>75.75</v>
      </c>
      <c r="K633" s="31">
        <v>4.7990700000000004</v>
      </c>
      <c r="N633" s="27">
        <v>102.75</v>
      </c>
      <c r="O633" s="28">
        <v>5.0977699999999997</v>
      </c>
      <c r="R633" s="29">
        <v>134.5</v>
      </c>
      <c r="S633" s="30">
        <v>4.8311599999999997</v>
      </c>
      <c r="V633" s="29">
        <v>91.75</v>
      </c>
      <c r="W633" s="30">
        <v>5.2711800000000002</v>
      </c>
      <c r="Z633" s="29">
        <v>3.5</v>
      </c>
      <c r="AA633" s="30">
        <v>7.8226399999999998</v>
      </c>
    </row>
    <row r="634" spans="2:27" x14ac:dyDescent="0.25">
      <c r="B634" s="27">
        <v>120.5</v>
      </c>
      <c r="C634" s="28">
        <v>3.3646600000000002</v>
      </c>
      <c r="F634" s="27">
        <v>56</v>
      </c>
      <c r="G634" s="31">
        <v>1.7277400000000001</v>
      </c>
      <c r="J634" s="27">
        <v>130.75</v>
      </c>
      <c r="K634" s="31">
        <v>4.7973400000000002</v>
      </c>
      <c r="N634" s="27">
        <v>120.75</v>
      </c>
      <c r="O634" s="28">
        <v>5.0750000000000002</v>
      </c>
      <c r="R634" s="29">
        <v>101</v>
      </c>
      <c r="S634" s="30">
        <v>4.82944</v>
      </c>
      <c r="V634" s="29">
        <v>71.25</v>
      </c>
      <c r="W634" s="30">
        <v>5.2356199999999999</v>
      </c>
      <c r="Z634" s="27">
        <v>49.25</v>
      </c>
      <c r="AA634" s="28">
        <v>7.8122499999999997</v>
      </c>
    </row>
    <row r="635" spans="2:27" x14ac:dyDescent="0.25">
      <c r="B635" s="29">
        <v>56.75</v>
      </c>
      <c r="C635" s="30">
        <v>3.3614799999999998</v>
      </c>
      <c r="F635" s="29">
        <v>89.25</v>
      </c>
      <c r="G635" s="32">
        <v>1.7106600000000001</v>
      </c>
      <c r="J635" s="29">
        <v>56</v>
      </c>
      <c r="K635" s="32">
        <v>4.7853399999999997</v>
      </c>
      <c r="N635" s="27">
        <v>99.75</v>
      </c>
      <c r="O635" s="28">
        <v>5.0596800000000002</v>
      </c>
      <c r="R635" s="27">
        <v>57.75</v>
      </c>
      <c r="S635" s="28">
        <v>4.8264300000000002</v>
      </c>
      <c r="V635" s="29">
        <v>106.75</v>
      </c>
      <c r="W635" s="30">
        <v>5.2097800000000003</v>
      </c>
      <c r="Z635" s="27">
        <v>1.25</v>
      </c>
      <c r="AA635" s="28">
        <v>7.7997399999999999</v>
      </c>
    </row>
    <row r="636" spans="2:27" x14ac:dyDescent="0.25">
      <c r="B636" s="27">
        <v>68.5</v>
      </c>
      <c r="C636" s="28">
        <v>3.3487399999999998</v>
      </c>
      <c r="F636" s="27">
        <v>128</v>
      </c>
      <c r="G636" s="31">
        <v>1.7104900000000001</v>
      </c>
      <c r="J636" s="27">
        <v>55.75</v>
      </c>
      <c r="K636" s="31">
        <v>4.7746700000000004</v>
      </c>
      <c r="N636" s="27">
        <v>57.75</v>
      </c>
      <c r="O636" s="28">
        <v>5.0307399999999998</v>
      </c>
      <c r="R636" s="29">
        <v>106.5</v>
      </c>
      <c r="S636" s="30">
        <v>4.8146599999999999</v>
      </c>
      <c r="V636" s="29">
        <v>102.25</v>
      </c>
      <c r="W636" s="30">
        <v>5.2074999999999996</v>
      </c>
      <c r="Z636" s="29">
        <v>98</v>
      </c>
      <c r="AA636" s="30">
        <v>7.7515299999999998</v>
      </c>
    </row>
    <row r="637" spans="2:27" x14ac:dyDescent="0.25">
      <c r="B637" s="29">
        <v>105.25</v>
      </c>
      <c r="C637" s="30">
        <v>3.3401100000000001</v>
      </c>
      <c r="F637" s="27">
        <v>131</v>
      </c>
      <c r="G637" s="31">
        <v>1.7098100000000001</v>
      </c>
      <c r="J637" s="27">
        <v>67.25</v>
      </c>
      <c r="K637" s="31">
        <v>4.74315</v>
      </c>
      <c r="N637" s="27">
        <v>108.75</v>
      </c>
      <c r="O637" s="28">
        <v>5.0017100000000001</v>
      </c>
      <c r="R637" s="27">
        <v>107.75</v>
      </c>
      <c r="S637" s="28">
        <v>4.8003099999999996</v>
      </c>
      <c r="V637" s="27">
        <v>103.5</v>
      </c>
      <c r="W637" s="28">
        <v>5.2061299999999999</v>
      </c>
      <c r="Z637" s="29">
        <v>64</v>
      </c>
      <c r="AA637" s="30">
        <v>7.7446000000000002</v>
      </c>
    </row>
    <row r="638" spans="2:27" x14ac:dyDescent="0.25">
      <c r="B638" s="29">
        <v>113.25</v>
      </c>
      <c r="C638" s="30">
        <v>3.3249900000000001</v>
      </c>
      <c r="F638" s="27">
        <v>73.5</v>
      </c>
      <c r="G638" s="31">
        <v>1.69459</v>
      </c>
      <c r="J638" s="27">
        <v>78.25</v>
      </c>
      <c r="K638" s="31">
        <v>4.7294200000000002</v>
      </c>
      <c r="N638" s="27">
        <v>70.25</v>
      </c>
      <c r="O638" s="28">
        <v>4.98292</v>
      </c>
      <c r="R638" s="27">
        <v>85.75</v>
      </c>
      <c r="S638" s="28">
        <v>4.7846700000000002</v>
      </c>
      <c r="V638" s="27">
        <v>146.5</v>
      </c>
      <c r="W638" s="28">
        <v>5.2008700000000001</v>
      </c>
      <c r="Z638" s="27">
        <v>70.75</v>
      </c>
      <c r="AA638" s="28">
        <v>7.7287299999999997</v>
      </c>
    </row>
    <row r="639" spans="2:27" x14ac:dyDescent="0.25">
      <c r="B639" s="27">
        <v>110.5</v>
      </c>
      <c r="C639" s="28">
        <v>3.3188800000000001</v>
      </c>
      <c r="F639" s="27">
        <v>141.5</v>
      </c>
      <c r="G639" s="31">
        <v>1.68973</v>
      </c>
      <c r="J639" s="29">
        <v>109</v>
      </c>
      <c r="K639" s="32">
        <v>4.7290200000000002</v>
      </c>
      <c r="N639" s="29">
        <v>109.5</v>
      </c>
      <c r="O639" s="30">
        <v>4.9775900000000002</v>
      </c>
      <c r="R639" s="29">
        <v>86.5</v>
      </c>
      <c r="S639" s="30">
        <v>4.7539600000000002</v>
      </c>
      <c r="V639" s="27">
        <v>141.5</v>
      </c>
      <c r="W639" s="28">
        <v>5.18337</v>
      </c>
      <c r="Z639" s="29">
        <v>116</v>
      </c>
      <c r="AA639" s="30">
        <v>7.7056300000000002</v>
      </c>
    </row>
    <row r="640" spans="2:27" x14ac:dyDescent="0.25">
      <c r="B640" s="27">
        <v>128.5</v>
      </c>
      <c r="C640" s="28">
        <v>3.3105199999999999</v>
      </c>
      <c r="F640" s="29">
        <v>85.75</v>
      </c>
      <c r="G640" s="32">
        <v>1.68265</v>
      </c>
      <c r="J640" s="29">
        <v>66.5</v>
      </c>
      <c r="K640" s="32">
        <v>4.7262700000000004</v>
      </c>
      <c r="N640" s="27">
        <v>84.25</v>
      </c>
      <c r="O640" s="28">
        <v>4.9728500000000002</v>
      </c>
      <c r="R640" s="27">
        <v>122.25</v>
      </c>
      <c r="S640" s="28">
        <v>4.7530999999999999</v>
      </c>
      <c r="V640" s="27">
        <v>68.5</v>
      </c>
      <c r="W640" s="28">
        <v>5.1665700000000001</v>
      </c>
      <c r="Z640" s="29">
        <v>88.5</v>
      </c>
      <c r="AA640" s="30">
        <v>7.6729099999999999</v>
      </c>
    </row>
    <row r="641" spans="2:27" x14ac:dyDescent="0.25">
      <c r="B641" s="29">
        <v>97.25</v>
      </c>
      <c r="C641" s="30">
        <v>3.3027000000000002</v>
      </c>
      <c r="F641" s="27">
        <v>39.5</v>
      </c>
      <c r="G641" s="31">
        <v>1.67835</v>
      </c>
      <c r="J641" s="29">
        <v>85.5</v>
      </c>
      <c r="K641" s="32">
        <v>4.7227100000000002</v>
      </c>
      <c r="N641" s="29">
        <v>96.5</v>
      </c>
      <c r="O641" s="30">
        <v>4.9712399999999999</v>
      </c>
      <c r="R641" s="27">
        <v>106.25</v>
      </c>
      <c r="S641" s="28">
        <v>4.7249699999999999</v>
      </c>
      <c r="V641" s="27">
        <v>104.5</v>
      </c>
      <c r="W641" s="28">
        <v>5.16439</v>
      </c>
      <c r="Z641" s="29">
        <v>60.5</v>
      </c>
      <c r="AA641" s="30">
        <v>7.6008399999999998</v>
      </c>
    </row>
    <row r="642" spans="2:27" x14ac:dyDescent="0.25">
      <c r="B642" s="29">
        <v>105.75</v>
      </c>
      <c r="C642" s="30">
        <v>3.2968600000000001</v>
      </c>
      <c r="F642" s="27">
        <v>39</v>
      </c>
      <c r="G642" s="31">
        <v>1.6678299999999999</v>
      </c>
      <c r="J642" s="27">
        <v>44.25</v>
      </c>
      <c r="K642" s="31">
        <v>4.7062400000000002</v>
      </c>
      <c r="N642" s="27">
        <v>76.25</v>
      </c>
      <c r="O642" s="28">
        <v>4.9656599999999997</v>
      </c>
      <c r="R642" s="27">
        <v>79.25</v>
      </c>
      <c r="S642" s="28">
        <v>4.6829200000000002</v>
      </c>
      <c r="V642" s="27">
        <v>87</v>
      </c>
      <c r="W642" s="28">
        <v>5.1448400000000003</v>
      </c>
      <c r="Z642" s="27">
        <v>26.25</v>
      </c>
      <c r="AA642" s="28">
        <v>7.5936199999999996</v>
      </c>
    </row>
    <row r="643" spans="2:27" x14ac:dyDescent="0.25">
      <c r="B643" s="29">
        <v>129.75</v>
      </c>
      <c r="C643" s="30">
        <v>3.2875700000000001</v>
      </c>
      <c r="F643" s="27">
        <v>48.5</v>
      </c>
      <c r="G643" s="31">
        <v>1.6581600000000001</v>
      </c>
      <c r="J643" s="29">
        <v>38.5</v>
      </c>
      <c r="K643" s="32">
        <v>4.6947599999999996</v>
      </c>
      <c r="N643" s="27">
        <v>105.75</v>
      </c>
      <c r="O643" s="28">
        <v>4.9559199999999999</v>
      </c>
      <c r="R643" s="29">
        <v>75.5</v>
      </c>
      <c r="S643" s="30">
        <v>4.6494799999999996</v>
      </c>
      <c r="V643" s="29">
        <v>85.25</v>
      </c>
      <c r="W643" s="30">
        <v>5.1360400000000004</v>
      </c>
      <c r="Z643" s="29">
        <v>78.5</v>
      </c>
      <c r="AA643" s="30">
        <v>7.5915999999999997</v>
      </c>
    </row>
    <row r="644" spans="2:27" x14ac:dyDescent="0.25">
      <c r="B644" s="29">
        <v>114.75</v>
      </c>
      <c r="C644" s="30">
        <v>3.27536</v>
      </c>
      <c r="F644" s="29">
        <v>129.25</v>
      </c>
      <c r="G644" s="32">
        <v>1.6479200000000001</v>
      </c>
      <c r="J644" s="29">
        <v>43.5</v>
      </c>
      <c r="K644" s="32">
        <v>4.6883499999999998</v>
      </c>
      <c r="N644" s="27">
        <v>30.75</v>
      </c>
      <c r="O644" s="28">
        <v>4.9426399999999999</v>
      </c>
      <c r="R644" s="29">
        <v>86</v>
      </c>
      <c r="S644" s="30">
        <v>4.6348500000000001</v>
      </c>
      <c r="V644" s="29">
        <v>47.25</v>
      </c>
      <c r="W644" s="30">
        <v>5.1351300000000002</v>
      </c>
      <c r="Z644" s="27">
        <v>54.75</v>
      </c>
      <c r="AA644" s="28">
        <v>7.5691800000000002</v>
      </c>
    </row>
    <row r="645" spans="2:27" x14ac:dyDescent="0.25">
      <c r="B645" s="29">
        <v>115.75</v>
      </c>
      <c r="C645" s="30">
        <v>3.2672699999999999</v>
      </c>
      <c r="F645" s="27">
        <v>95</v>
      </c>
      <c r="G645" s="31">
        <v>1.6447499999999999</v>
      </c>
      <c r="J645" s="27">
        <v>28.75</v>
      </c>
      <c r="K645" s="31">
        <v>4.6840799999999998</v>
      </c>
      <c r="N645" s="27">
        <v>49.25</v>
      </c>
      <c r="O645" s="28">
        <v>4.9395899999999999</v>
      </c>
      <c r="R645" s="27">
        <v>69.25</v>
      </c>
      <c r="S645" s="28">
        <v>4.6055700000000002</v>
      </c>
      <c r="V645" s="29">
        <v>77.75</v>
      </c>
      <c r="W645" s="30">
        <v>5.11226</v>
      </c>
      <c r="Z645" s="27">
        <v>166.25</v>
      </c>
      <c r="AA645" s="28">
        <v>7.5586000000000002</v>
      </c>
    </row>
    <row r="646" spans="2:27" x14ac:dyDescent="0.25">
      <c r="B646" s="29">
        <v>82.25</v>
      </c>
      <c r="C646" s="30">
        <v>3.2521399999999998</v>
      </c>
      <c r="F646" s="29">
        <v>26.25</v>
      </c>
      <c r="G646" s="32">
        <v>1.6445799999999999</v>
      </c>
      <c r="J646" s="29">
        <v>82</v>
      </c>
      <c r="K646" s="32">
        <v>4.6641500000000002</v>
      </c>
      <c r="N646" s="29">
        <v>67</v>
      </c>
      <c r="O646" s="30">
        <v>4.9184299999999999</v>
      </c>
      <c r="R646" s="27">
        <v>104.25</v>
      </c>
      <c r="S646" s="28">
        <v>4.5817500000000004</v>
      </c>
      <c r="V646" s="29">
        <v>74.25</v>
      </c>
      <c r="W646" s="30">
        <v>5.1098600000000003</v>
      </c>
      <c r="Z646" s="29">
        <v>165.5</v>
      </c>
      <c r="AA646" s="30">
        <v>7.5545499999999999</v>
      </c>
    </row>
    <row r="647" spans="2:27" x14ac:dyDescent="0.25">
      <c r="B647" s="29">
        <v>132.25</v>
      </c>
      <c r="C647" s="30">
        <v>3.2465700000000002</v>
      </c>
      <c r="F647" s="27">
        <v>146</v>
      </c>
      <c r="G647" s="31">
        <v>1.6338900000000001</v>
      </c>
      <c r="J647" s="27">
        <v>65.75</v>
      </c>
      <c r="K647" s="31">
        <v>4.6546000000000003</v>
      </c>
      <c r="N647" s="29">
        <v>44.5</v>
      </c>
      <c r="O647" s="30">
        <v>4.8993000000000002</v>
      </c>
      <c r="R647" s="27">
        <v>77.25</v>
      </c>
      <c r="S647" s="28">
        <v>4.5692599999999999</v>
      </c>
      <c r="V647" s="29">
        <v>45.75</v>
      </c>
      <c r="W647" s="30">
        <v>5.0967099999999999</v>
      </c>
      <c r="Z647" s="27">
        <v>118.75</v>
      </c>
      <c r="AA647" s="28">
        <v>7.5498399999999997</v>
      </c>
    </row>
    <row r="648" spans="2:27" x14ac:dyDescent="0.25">
      <c r="B648" s="27">
        <v>89</v>
      </c>
      <c r="C648" s="28">
        <v>3.2417899999999999</v>
      </c>
      <c r="F648" s="29">
        <v>116.75</v>
      </c>
      <c r="G648" s="32">
        <v>1.6323000000000001</v>
      </c>
      <c r="J648" s="29">
        <v>122.5</v>
      </c>
      <c r="K648" s="32">
        <v>4.6454500000000003</v>
      </c>
      <c r="N648" s="27">
        <v>112.75</v>
      </c>
      <c r="O648" s="28">
        <v>4.8862699999999997</v>
      </c>
      <c r="R648" s="29">
        <v>83.5</v>
      </c>
      <c r="S648" s="30">
        <v>4.5689799999999998</v>
      </c>
      <c r="V648" s="29">
        <v>120.75</v>
      </c>
      <c r="W648" s="30">
        <v>5.0955700000000004</v>
      </c>
      <c r="Z648" s="29">
        <v>82.5</v>
      </c>
      <c r="AA648" s="30">
        <v>7.5369400000000004</v>
      </c>
    </row>
    <row r="649" spans="2:27" x14ac:dyDescent="0.25">
      <c r="B649" s="29">
        <v>81.25</v>
      </c>
      <c r="C649" s="30">
        <v>3.2214900000000002</v>
      </c>
      <c r="F649" s="29">
        <v>104.25</v>
      </c>
      <c r="G649" s="32">
        <v>1.62687</v>
      </c>
      <c r="J649" s="27">
        <v>92.25</v>
      </c>
      <c r="K649" s="31">
        <v>4.5822099999999999</v>
      </c>
      <c r="N649" s="27">
        <v>136.25</v>
      </c>
      <c r="O649" s="28">
        <v>4.8838200000000001</v>
      </c>
      <c r="R649" s="29">
        <v>123.5</v>
      </c>
      <c r="S649" s="30">
        <v>4.5414199999999996</v>
      </c>
      <c r="V649" s="29">
        <v>87.75</v>
      </c>
      <c r="W649" s="30">
        <v>5.0850499999999998</v>
      </c>
      <c r="Z649" s="29">
        <v>89</v>
      </c>
      <c r="AA649" s="30">
        <v>7.5063399999999998</v>
      </c>
    </row>
    <row r="650" spans="2:27" x14ac:dyDescent="0.25">
      <c r="B650" s="27">
        <v>88</v>
      </c>
      <c r="C650" s="28">
        <v>3.2156500000000001</v>
      </c>
      <c r="F650" s="29">
        <v>95.25</v>
      </c>
      <c r="G650" s="32">
        <v>1.61222</v>
      </c>
      <c r="J650" s="29">
        <v>45.5</v>
      </c>
      <c r="K650" s="32">
        <v>4.5794600000000001</v>
      </c>
      <c r="N650" s="29">
        <v>104.5</v>
      </c>
      <c r="O650" s="30">
        <v>4.8707799999999999</v>
      </c>
      <c r="R650" s="29">
        <v>63</v>
      </c>
      <c r="S650" s="30">
        <v>4.5076999999999998</v>
      </c>
      <c r="V650" s="27">
        <v>51</v>
      </c>
      <c r="W650" s="28">
        <v>5.0835600000000003</v>
      </c>
      <c r="Z650" s="27">
        <v>77.75</v>
      </c>
      <c r="AA650" s="28">
        <v>7.4732399999999997</v>
      </c>
    </row>
    <row r="651" spans="2:27" x14ac:dyDescent="0.25">
      <c r="B651" s="27">
        <v>82</v>
      </c>
      <c r="C651" s="28">
        <v>3.2063700000000002</v>
      </c>
      <c r="F651" s="27">
        <v>104.5</v>
      </c>
      <c r="G651" s="31">
        <v>1.61012</v>
      </c>
      <c r="J651" s="27">
        <v>100.25</v>
      </c>
      <c r="K651" s="31">
        <v>4.5773299999999999</v>
      </c>
      <c r="N651" s="27">
        <v>26.25</v>
      </c>
      <c r="O651" s="28">
        <v>4.85656</v>
      </c>
      <c r="R651" s="29">
        <v>115.5</v>
      </c>
      <c r="S651" s="30">
        <v>4.4878999999999998</v>
      </c>
      <c r="V651" s="27">
        <v>140</v>
      </c>
      <c r="W651" s="28">
        <v>5.0565800000000003</v>
      </c>
      <c r="Z651" s="29">
        <v>107.5</v>
      </c>
      <c r="AA651" s="30">
        <v>7.3786500000000004</v>
      </c>
    </row>
    <row r="652" spans="2:27" x14ac:dyDescent="0.25">
      <c r="B652" s="27">
        <v>87.5</v>
      </c>
      <c r="C652" s="28">
        <v>3.1734599999999999</v>
      </c>
      <c r="F652" s="29">
        <v>62.75</v>
      </c>
      <c r="G652" s="32">
        <v>1.6071800000000001</v>
      </c>
      <c r="J652" s="27">
        <v>72.75</v>
      </c>
      <c r="K652" s="31">
        <v>4.5594299999999999</v>
      </c>
      <c r="N652" s="29">
        <v>48.5</v>
      </c>
      <c r="O652" s="30">
        <v>4.8332100000000002</v>
      </c>
      <c r="R652" s="29">
        <v>60</v>
      </c>
      <c r="S652" s="30">
        <v>4.4718200000000001</v>
      </c>
      <c r="V652" s="27">
        <v>100.5</v>
      </c>
      <c r="W652" s="28">
        <v>5.0091299999999999</v>
      </c>
      <c r="Z652" s="27">
        <v>81.25</v>
      </c>
      <c r="AA652" s="28">
        <v>7.3783599999999998</v>
      </c>
    </row>
    <row r="653" spans="2:27" x14ac:dyDescent="0.25">
      <c r="B653" s="29">
        <v>86.75</v>
      </c>
      <c r="C653" s="30">
        <v>3.1404200000000002</v>
      </c>
      <c r="F653" s="27">
        <v>91.5</v>
      </c>
      <c r="G653" s="31">
        <v>1.6038399999999999</v>
      </c>
      <c r="J653" s="27">
        <v>135.75</v>
      </c>
      <c r="K653" s="31">
        <v>4.5382899999999999</v>
      </c>
      <c r="N653" s="27">
        <v>67.25</v>
      </c>
      <c r="O653" s="28">
        <v>4.8297400000000001</v>
      </c>
      <c r="R653" s="29">
        <v>101.5</v>
      </c>
      <c r="S653" s="30">
        <v>4.4683799999999998</v>
      </c>
      <c r="V653" s="29">
        <v>74.75</v>
      </c>
      <c r="W653" s="30">
        <v>4.99885</v>
      </c>
      <c r="Z653" s="29">
        <v>38.5</v>
      </c>
      <c r="AA653" s="30">
        <v>7.3780700000000001</v>
      </c>
    </row>
    <row r="654" spans="2:27" x14ac:dyDescent="0.25">
      <c r="B654" s="29">
        <v>100.25</v>
      </c>
      <c r="C654" s="30">
        <v>3.1219800000000002</v>
      </c>
      <c r="F654" s="27">
        <v>88.5</v>
      </c>
      <c r="G654" s="31">
        <v>1.5981300000000001</v>
      </c>
      <c r="J654" s="27">
        <v>100.75</v>
      </c>
      <c r="K654" s="31">
        <v>4.5379800000000001</v>
      </c>
      <c r="N654" s="29">
        <v>117</v>
      </c>
      <c r="O654" s="30">
        <v>4.8239799999999997</v>
      </c>
      <c r="R654" s="29">
        <v>83</v>
      </c>
      <c r="S654" s="30">
        <v>4.4515900000000004</v>
      </c>
      <c r="V654" s="27">
        <v>103</v>
      </c>
      <c r="W654" s="28">
        <v>4.9738100000000003</v>
      </c>
      <c r="Z654" s="27">
        <v>87.75</v>
      </c>
      <c r="AA654" s="28">
        <v>7.3646000000000003</v>
      </c>
    </row>
    <row r="655" spans="2:27" x14ac:dyDescent="0.25">
      <c r="B655" s="29">
        <v>84.75</v>
      </c>
      <c r="C655" s="30">
        <v>3.1183900000000002</v>
      </c>
      <c r="F655" s="29">
        <v>112.25</v>
      </c>
      <c r="G655" s="32">
        <v>1.5933200000000001</v>
      </c>
      <c r="J655" s="29">
        <v>157</v>
      </c>
      <c r="K655" s="32">
        <v>4.5288300000000001</v>
      </c>
      <c r="N655" s="29">
        <v>90.5</v>
      </c>
      <c r="O655" s="30">
        <v>4.8183999999999996</v>
      </c>
      <c r="R655" s="27">
        <v>101.75</v>
      </c>
      <c r="S655" s="28">
        <v>4.4480000000000004</v>
      </c>
      <c r="V655" s="27">
        <v>79</v>
      </c>
      <c r="W655" s="28">
        <v>4.9718600000000004</v>
      </c>
      <c r="Z655" s="27">
        <v>139.25</v>
      </c>
      <c r="AA655" s="28">
        <v>7.28261</v>
      </c>
    </row>
    <row r="656" spans="2:27" x14ac:dyDescent="0.25">
      <c r="B656" s="27">
        <v>87</v>
      </c>
      <c r="C656" s="28">
        <v>3.1182599999999998</v>
      </c>
      <c r="F656" s="27">
        <v>52</v>
      </c>
      <c r="G656" s="31">
        <v>1.57443</v>
      </c>
      <c r="J656" s="27">
        <v>121.75</v>
      </c>
      <c r="K656" s="31">
        <v>4.5073800000000004</v>
      </c>
      <c r="N656" s="29">
        <v>56</v>
      </c>
      <c r="O656" s="30">
        <v>4.8090000000000002</v>
      </c>
      <c r="R656" s="27">
        <v>61.25</v>
      </c>
      <c r="S656" s="28">
        <v>4.4449899999999998</v>
      </c>
      <c r="V656" s="27">
        <v>110</v>
      </c>
      <c r="W656" s="28">
        <v>4.8918299999999997</v>
      </c>
      <c r="Z656" s="29">
        <v>72</v>
      </c>
      <c r="AA656" s="30">
        <v>7.2495099999999999</v>
      </c>
    </row>
    <row r="657" spans="2:27" x14ac:dyDescent="0.25">
      <c r="B657" s="27">
        <v>85</v>
      </c>
      <c r="C657" s="28">
        <v>3.0934499999999998</v>
      </c>
      <c r="F657" s="29">
        <v>125.75</v>
      </c>
      <c r="G657" s="32">
        <v>1.57273</v>
      </c>
      <c r="J657" s="27">
        <v>109.25</v>
      </c>
      <c r="K657" s="31">
        <v>4.4838899999999997</v>
      </c>
      <c r="N657" s="29">
        <v>46.5</v>
      </c>
      <c r="O657" s="30">
        <v>4.7836999999999996</v>
      </c>
      <c r="R657" s="29">
        <v>143</v>
      </c>
      <c r="S657" s="30">
        <v>4.4428299999999998</v>
      </c>
      <c r="V657" s="29">
        <v>153.25</v>
      </c>
      <c r="W657" s="30">
        <v>4.8914900000000001</v>
      </c>
      <c r="Z657" s="27">
        <v>78.25</v>
      </c>
      <c r="AA657" s="28">
        <v>7.2327700000000004</v>
      </c>
    </row>
    <row r="658" spans="2:27" x14ac:dyDescent="0.25">
      <c r="B658" s="27">
        <v>53.5</v>
      </c>
      <c r="C658" s="28">
        <v>3.0874799999999998</v>
      </c>
      <c r="F658" s="27">
        <v>111.5</v>
      </c>
      <c r="G658" s="31">
        <v>1.56498</v>
      </c>
      <c r="J658" s="27">
        <v>112.75</v>
      </c>
      <c r="K658" s="31">
        <v>4.47302</v>
      </c>
      <c r="N658" s="29">
        <v>68.5</v>
      </c>
      <c r="O658" s="30">
        <v>4.7366400000000004</v>
      </c>
      <c r="R658" s="29">
        <v>91</v>
      </c>
      <c r="S658" s="30">
        <v>4.4098300000000004</v>
      </c>
      <c r="V658" s="27">
        <v>119.5</v>
      </c>
      <c r="W658" s="28">
        <v>4.8865699999999999</v>
      </c>
      <c r="Z658" s="27">
        <v>102.75</v>
      </c>
      <c r="AA658" s="28">
        <v>7.1936</v>
      </c>
    </row>
    <row r="659" spans="2:27" x14ac:dyDescent="0.25">
      <c r="B659" s="27">
        <v>102</v>
      </c>
      <c r="C659" s="28">
        <v>3.0801799999999999</v>
      </c>
      <c r="F659" s="27">
        <v>41.5</v>
      </c>
      <c r="G659" s="31">
        <v>1.54433</v>
      </c>
      <c r="J659" s="27">
        <v>26.25</v>
      </c>
      <c r="K659" s="31">
        <v>4.4482100000000004</v>
      </c>
      <c r="N659" s="29">
        <v>127</v>
      </c>
      <c r="O659" s="30">
        <v>4.7343500000000001</v>
      </c>
      <c r="R659" s="29">
        <v>44.5</v>
      </c>
      <c r="S659" s="30">
        <v>4.3605999999999998</v>
      </c>
      <c r="V659" s="29">
        <v>134.25</v>
      </c>
      <c r="W659" s="30">
        <v>4.8622199999999998</v>
      </c>
      <c r="Z659" s="29">
        <v>1</v>
      </c>
      <c r="AA659" s="30">
        <v>7.1009399999999996</v>
      </c>
    </row>
    <row r="660" spans="2:27" x14ac:dyDescent="0.25">
      <c r="B660" s="29">
        <v>52.75</v>
      </c>
      <c r="C660" s="30">
        <v>3.0801799999999999</v>
      </c>
      <c r="F660" s="29">
        <v>121.75</v>
      </c>
      <c r="G660" s="32">
        <v>1.5360100000000001</v>
      </c>
      <c r="J660" s="27">
        <v>101.75</v>
      </c>
      <c r="K660" s="31">
        <v>4.4304199999999998</v>
      </c>
      <c r="N660" s="29">
        <v>70.5</v>
      </c>
      <c r="O660" s="30">
        <v>4.73393</v>
      </c>
      <c r="R660" s="29">
        <v>128.5</v>
      </c>
      <c r="S660" s="30">
        <v>4.3260199999999998</v>
      </c>
      <c r="V660" s="29">
        <v>79.25</v>
      </c>
      <c r="W660" s="30">
        <v>4.8602800000000004</v>
      </c>
      <c r="Z660" s="27">
        <v>14.25</v>
      </c>
      <c r="AA660" s="28">
        <v>7.0985300000000002</v>
      </c>
    </row>
    <row r="661" spans="2:27" x14ac:dyDescent="0.25">
      <c r="B661" s="29">
        <v>58.25</v>
      </c>
      <c r="C661" s="30">
        <v>3.0557699999999999</v>
      </c>
      <c r="F661" s="27">
        <v>140</v>
      </c>
      <c r="G661" s="31">
        <v>1.52498</v>
      </c>
      <c r="J661" s="29">
        <v>75.5</v>
      </c>
      <c r="K661" s="32">
        <v>4.4294000000000002</v>
      </c>
      <c r="N661" s="27">
        <v>62.75</v>
      </c>
      <c r="O661" s="28">
        <v>4.7266500000000002</v>
      </c>
      <c r="R661" s="27">
        <v>67.25</v>
      </c>
      <c r="S661" s="28">
        <v>4.3115300000000003</v>
      </c>
      <c r="V661" s="29">
        <v>108.75</v>
      </c>
      <c r="W661" s="30">
        <v>4.83467</v>
      </c>
      <c r="Z661" s="29">
        <v>71</v>
      </c>
      <c r="AA661" s="30">
        <v>7.0833300000000001</v>
      </c>
    </row>
    <row r="662" spans="2:27" x14ac:dyDescent="0.25">
      <c r="B662" s="29">
        <v>67.75</v>
      </c>
      <c r="C662" s="30">
        <v>3.0467399999999998</v>
      </c>
      <c r="F662" s="27">
        <v>42.5</v>
      </c>
      <c r="G662" s="31">
        <v>1.5222599999999999</v>
      </c>
      <c r="J662" s="27">
        <v>96.75</v>
      </c>
      <c r="K662" s="31">
        <v>4.3710399999999998</v>
      </c>
      <c r="N662" s="27">
        <v>22.25</v>
      </c>
      <c r="O662" s="28">
        <v>4.7222499999999998</v>
      </c>
      <c r="R662" s="27">
        <v>125.25</v>
      </c>
      <c r="S662" s="28">
        <v>4.27766</v>
      </c>
      <c r="V662" s="29">
        <v>127.25</v>
      </c>
      <c r="W662" s="30">
        <v>4.8303200000000004</v>
      </c>
      <c r="Z662" s="29">
        <v>104.5</v>
      </c>
      <c r="AA662" s="30">
        <v>7.0067300000000001</v>
      </c>
    </row>
    <row r="663" spans="2:27" x14ac:dyDescent="0.25">
      <c r="B663" s="29">
        <v>115.25</v>
      </c>
      <c r="C663" s="30">
        <v>3.0188799999999998</v>
      </c>
      <c r="F663" s="29">
        <v>75.75</v>
      </c>
      <c r="G663" s="32">
        <v>1.50688</v>
      </c>
      <c r="J663" s="29">
        <v>88</v>
      </c>
      <c r="K663" s="32">
        <v>4.3692099999999998</v>
      </c>
      <c r="N663" s="29">
        <v>47</v>
      </c>
      <c r="O663" s="30">
        <v>4.6454899999999997</v>
      </c>
      <c r="R663" s="29">
        <v>89.5</v>
      </c>
      <c r="S663" s="30">
        <v>4.27637</v>
      </c>
      <c r="V663" s="29">
        <v>63.75</v>
      </c>
      <c r="W663" s="30">
        <v>4.8268899999999997</v>
      </c>
      <c r="Z663" s="29">
        <v>67</v>
      </c>
      <c r="AA663" s="30">
        <v>6.9997999999999996</v>
      </c>
    </row>
    <row r="664" spans="2:27" x14ac:dyDescent="0.25">
      <c r="B664" s="27">
        <v>105.5</v>
      </c>
      <c r="C664" s="28">
        <v>3.0159600000000002</v>
      </c>
      <c r="F664" s="29">
        <v>106.25</v>
      </c>
      <c r="G664" s="32">
        <v>1.50665</v>
      </c>
      <c r="J664" s="29">
        <v>85</v>
      </c>
      <c r="K664" s="32">
        <v>4.3587400000000001</v>
      </c>
      <c r="N664" s="27">
        <v>102.25</v>
      </c>
      <c r="O664" s="28">
        <v>4.6076600000000001</v>
      </c>
      <c r="R664" s="27">
        <v>109.25</v>
      </c>
      <c r="S664" s="28">
        <v>4.2031799999999997</v>
      </c>
      <c r="V664" s="27">
        <v>74.5</v>
      </c>
      <c r="W664" s="28">
        <v>4.8152299999999997</v>
      </c>
      <c r="Z664" s="27">
        <v>73.75</v>
      </c>
      <c r="AA664" s="28">
        <v>6.9912400000000003</v>
      </c>
    </row>
    <row r="665" spans="2:27" x14ac:dyDescent="0.25">
      <c r="B665" s="29">
        <v>69.75</v>
      </c>
      <c r="C665" s="30">
        <v>3.0041500000000001</v>
      </c>
      <c r="F665" s="27">
        <v>134.5</v>
      </c>
      <c r="G665" s="31">
        <v>1.4799500000000001</v>
      </c>
      <c r="J665" s="29">
        <v>38</v>
      </c>
      <c r="K665" s="32">
        <v>4.3266099999999996</v>
      </c>
      <c r="N665" s="29">
        <v>146.5</v>
      </c>
      <c r="O665" s="30">
        <v>4.5985199999999997</v>
      </c>
      <c r="R665" s="27">
        <v>58.75</v>
      </c>
      <c r="S665" s="28">
        <v>4.1962900000000003</v>
      </c>
      <c r="V665" s="27">
        <v>44.5</v>
      </c>
      <c r="W665" s="28">
        <v>4.7224000000000004</v>
      </c>
      <c r="Z665" s="27">
        <v>88.75</v>
      </c>
      <c r="AA665" s="28">
        <v>6.9905600000000003</v>
      </c>
    </row>
    <row r="666" spans="2:27" x14ac:dyDescent="0.25">
      <c r="B666" s="27">
        <v>69</v>
      </c>
      <c r="C666" s="28">
        <v>2.9995099999999999</v>
      </c>
      <c r="F666" s="29">
        <v>112.75</v>
      </c>
      <c r="G666" s="32">
        <v>1.4756499999999999</v>
      </c>
      <c r="J666" s="29">
        <v>113</v>
      </c>
      <c r="K666" s="32">
        <v>4.2977400000000001</v>
      </c>
      <c r="N666" s="27">
        <v>59.25</v>
      </c>
      <c r="O666" s="28">
        <v>4.5572999999999997</v>
      </c>
      <c r="R666" s="27">
        <v>78.25</v>
      </c>
      <c r="S666" s="28">
        <v>4.19557</v>
      </c>
      <c r="V666" s="27">
        <v>109.5</v>
      </c>
      <c r="W666" s="28">
        <v>4.6995300000000002</v>
      </c>
      <c r="Z666" s="27">
        <v>94.25</v>
      </c>
      <c r="AA666" s="28">
        <v>6.9250299999999996</v>
      </c>
    </row>
    <row r="667" spans="2:27" x14ac:dyDescent="0.25">
      <c r="B667" s="27">
        <v>83.5</v>
      </c>
      <c r="C667" s="28">
        <v>2.9967199999999998</v>
      </c>
      <c r="F667" s="27">
        <v>126.5</v>
      </c>
      <c r="G667" s="31">
        <v>1.4552799999999999</v>
      </c>
      <c r="J667" s="27">
        <v>72.25</v>
      </c>
      <c r="K667" s="31">
        <v>4.2713000000000001</v>
      </c>
      <c r="N667" s="27">
        <v>67.75</v>
      </c>
      <c r="O667" s="28">
        <v>4.5369900000000003</v>
      </c>
      <c r="R667" s="29">
        <v>97.5</v>
      </c>
      <c r="S667" s="30">
        <v>4.18696</v>
      </c>
      <c r="V667" s="27">
        <v>106.5</v>
      </c>
      <c r="W667" s="28">
        <v>4.6982699999999999</v>
      </c>
      <c r="Z667" s="29">
        <v>134.5</v>
      </c>
      <c r="AA667" s="30">
        <v>6.9225300000000001</v>
      </c>
    </row>
    <row r="668" spans="2:27" x14ac:dyDescent="0.25">
      <c r="B668" s="27">
        <v>77</v>
      </c>
      <c r="C668" s="28">
        <v>2.9882300000000002</v>
      </c>
      <c r="F668" s="29">
        <v>111.25</v>
      </c>
      <c r="G668" s="32">
        <v>1.43797</v>
      </c>
      <c r="J668" s="29">
        <v>8</v>
      </c>
      <c r="K668" s="32">
        <v>4.2530000000000001</v>
      </c>
      <c r="N668" s="29">
        <v>111.5</v>
      </c>
      <c r="O668" s="30">
        <v>4.4896000000000003</v>
      </c>
      <c r="R668" s="27">
        <v>88.75</v>
      </c>
      <c r="S668" s="28">
        <v>4.1815100000000003</v>
      </c>
      <c r="V668" s="27">
        <v>143</v>
      </c>
      <c r="W668" s="28">
        <v>4.6736899999999997</v>
      </c>
      <c r="Z668" s="27">
        <v>99.25</v>
      </c>
      <c r="AA668" s="28">
        <v>6.9183899999999996</v>
      </c>
    </row>
    <row r="669" spans="2:27" x14ac:dyDescent="0.25">
      <c r="B669" s="29">
        <v>46.75</v>
      </c>
      <c r="C669" s="30">
        <v>2.98332</v>
      </c>
      <c r="F669" s="29">
        <v>39.25</v>
      </c>
      <c r="G669" s="32">
        <v>1.4254100000000001</v>
      </c>
      <c r="J669" s="27">
        <v>99.25</v>
      </c>
      <c r="K669" s="31">
        <v>4.1951599999999996</v>
      </c>
      <c r="N669" s="27">
        <v>97.75</v>
      </c>
      <c r="O669" s="28">
        <v>4.4829999999999997</v>
      </c>
      <c r="R669" s="27">
        <v>104.75</v>
      </c>
      <c r="S669" s="28">
        <v>4.1231</v>
      </c>
      <c r="V669" s="27">
        <v>134.5</v>
      </c>
      <c r="W669" s="28">
        <v>4.6635200000000001</v>
      </c>
      <c r="Z669" s="27">
        <v>16.25</v>
      </c>
      <c r="AA669" s="28">
        <v>6.8901000000000003</v>
      </c>
    </row>
    <row r="670" spans="2:27" x14ac:dyDescent="0.25">
      <c r="B670" s="27">
        <v>100.5</v>
      </c>
      <c r="C670" s="28">
        <v>2.9753599999999998</v>
      </c>
      <c r="F670" s="27">
        <v>120</v>
      </c>
      <c r="G670" s="31">
        <v>1.4246700000000001</v>
      </c>
      <c r="J670" s="27">
        <v>118.75</v>
      </c>
      <c r="K670" s="31">
        <v>4.1889500000000002</v>
      </c>
      <c r="N670" s="27">
        <v>104.75</v>
      </c>
      <c r="O670" s="28">
        <v>4.4506699999999997</v>
      </c>
      <c r="R670" s="29">
        <v>117.5</v>
      </c>
      <c r="S670" s="30">
        <v>4.1177900000000003</v>
      </c>
      <c r="V670" s="29">
        <v>85.75</v>
      </c>
      <c r="W670" s="30">
        <v>4.6577999999999999</v>
      </c>
      <c r="Z670" s="27">
        <v>112.75</v>
      </c>
      <c r="AA670" s="28">
        <v>6.7906000000000004</v>
      </c>
    </row>
    <row r="671" spans="2:27" x14ac:dyDescent="0.25">
      <c r="B671" s="27">
        <v>51.5</v>
      </c>
      <c r="C671" s="28">
        <v>2.97098</v>
      </c>
      <c r="F671" s="29">
        <v>153.25</v>
      </c>
      <c r="G671" s="32">
        <v>1.4222399999999999</v>
      </c>
      <c r="J671" s="29">
        <v>123</v>
      </c>
      <c r="K671" s="32">
        <v>4.1888500000000004</v>
      </c>
      <c r="N671" s="29">
        <v>78.5</v>
      </c>
      <c r="O671" s="30">
        <v>4.4419500000000003</v>
      </c>
      <c r="R671" s="27">
        <v>82.25</v>
      </c>
      <c r="S671" s="28">
        <v>4.1063099999999997</v>
      </c>
      <c r="V671" s="27">
        <v>115</v>
      </c>
      <c r="W671" s="28">
        <v>4.6459099999999998</v>
      </c>
      <c r="Z671" s="29">
        <v>37</v>
      </c>
      <c r="AA671" s="30">
        <v>6.7218</v>
      </c>
    </row>
    <row r="672" spans="2:27" x14ac:dyDescent="0.25">
      <c r="B672" s="29">
        <v>91.25</v>
      </c>
      <c r="C672" s="30">
        <v>2.9678</v>
      </c>
      <c r="F672" s="29">
        <v>92.25</v>
      </c>
      <c r="G672" s="32">
        <v>1.41879</v>
      </c>
      <c r="J672" s="29">
        <v>26</v>
      </c>
      <c r="K672" s="32">
        <v>4.1734999999999998</v>
      </c>
      <c r="N672" s="29">
        <v>37</v>
      </c>
      <c r="O672" s="30">
        <v>4.4001400000000004</v>
      </c>
      <c r="R672" s="27">
        <v>49.25</v>
      </c>
      <c r="S672" s="28">
        <v>4.1061699999999997</v>
      </c>
      <c r="V672" s="29">
        <v>153.75</v>
      </c>
      <c r="W672" s="30">
        <v>4.5457599999999996</v>
      </c>
      <c r="Z672" s="27">
        <v>59.25</v>
      </c>
      <c r="AA672" s="28">
        <v>6.7183299999999999</v>
      </c>
    </row>
    <row r="673" spans="2:27" x14ac:dyDescent="0.25">
      <c r="B673" s="27">
        <v>89.5</v>
      </c>
      <c r="C673" s="28">
        <v>2.9623599999999999</v>
      </c>
      <c r="F673" s="29">
        <v>100.25</v>
      </c>
      <c r="G673" s="32">
        <v>1.4113199999999999</v>
      </c>
      <c r="J673" s="29">
        <v>127</v>
      </c>
      <c r="K673" s="32">
        <v>4.1161599999999998</v>
      </c>
      <c r="N673" s="27">
        <v>56.75</v>
      </c>
      <c r="O673" s="28">
        <v>4.3589200000000003</v>
      </c>
      <c r="R673" s="27">
        <v>120.75</v>
      </c>
      <c r="S673" s="28">
        <v>4.09483</v>
      </c>
      <c r="V673" s="29">
        <v>112.75</v>
      </c>
      <c r="W673" s="30">
        <v>4.5412999999999997</v>
      </c>
      <c r="Z673" s="29">
        <v>23</v>
      </c>
      <c r="AA673" s="30">
        <v>6.6921600000000003</v>
      </c>
    </row>
    <row r="674" spans="2:27" x14ac:dyDescent="0.25">
      <c r="B674" s="29">
        <v>55.75</v>
      </c>
      <c r="C674" s="30">
        <v>2.95187</v>
      </c>
      <c r="F674" s="29">
        <v>70.25</v>
      </c>
      <c r="G674" s="32">
        <v>1.40781</v>
      </c>
      <c r="J674" s="29">
        <v>51.5</v>
      </c>
      <c r="K674" s="32">
        <v>4.08169</v>
      </c>
      <c r="N674" s="27">
        <v>74.25</v>
      </c>
      <c r="O674" s="28">
        <v>4.3583299999999996</v>
      </c>
      <c r="R674" s="29">
        <v>79</v>
      </c>
      <c r="S674" s="30">
        <v>4.0476200000000002</v>
      </c>
      <c r="V674" s="27">
        <v>64</v>
      </c>
      <c r="W674" s="28">
        <v>4.5212899999999996</v>
      </c>
      <c r="Z674" s="29">
        <v>141.5</v>
      </c>
      <c r="AA674" s="30">
        <v>6.6511699999999996</v>
      </c>
    </row>
    <row r="675" spans="2:27" x14ac:dyDescent="0.25">
      <c r="B675" s="29">
        <v>110.25</v>
      </c>
      <c r="C675" s="30">
        <v>2.94272</v>
      </c>
      <c r="F675" s="29">
        <v>57.75</v>
      </c>
      <c r="G675" s="32">
        <v>1.40232</v>
      </c>
      <c r="J675" s="29">
        <v>136.5</v>
      </c>
      <c r="K675" s="32">
        <v>4.0803700000000003</v>
      </c>
      <c r="N675" s="29">
        <v>52</v>
      </c>
      <c r="O675" s="30">
        <v>4.31128</v>
      </c>
      <c r="R675" s="29">
        <v>128</v>
      </c>
      <c r="S675" s="30">
        <v>4.0222100000000003</v>
      </c>
      <c r="V675" s="27">
        <v>98.5</v>
      </c>
      <c r="W675" s="28">
        <v>4.49648</v>
      </c>
      <c r="Z675" s="27">
        <v>87.25</v>
      </c>
      <c r="AA675" s="28">
        <v>6.62249</v>
      </c>
    </row>
    <row r="676" spans="2:27" x14ac:dyDescent="0.25">
      <c r="B676" s="27">
        <v>94</v>
      </c>
      <c r="C676" s="28">
        <v>2.9186999999999999</v>
      </c>
      <c r="F676" s="29">
        <v>49.25</v>
      </c>
      <c r="G676" s="32">
        <v>1.39859</v>
      </c>
      <c r="J676" s="27">
        <v>106.75</v>
      </c>
      <c r="K676" s="31">
        <v>4.0750799999999998</v>
      </c>
      <c r="N676" s="29">
        <v>112</v>
      </c>
      <c r="O676" s="30">
        <v>4.2790299999999997</v>
      </c>
      <c r="R676" s="29">
        <v>97</v>
      </c>
      <c r="S676" s="30">
        <v>3.9982500000000001</v>
      </c>
      <c r="V676" s="27">
        <v>91.5</v>
      </c>
      <c r="W676" s="28">
        <v>4.4820700000000002</v>
      </c>
      <c r="Z676" s="29">
        <v>70.5</v>
      </c>
      <c r="AA676" s="30">
        <v>6.6035300000000001</v>
      </c>
    </row>
    <row r="677" spans="2:27" x14ac:dyDescent="0.25">
      <c r="B677" s="29">
        <v>120.25</v>
      </c>
      <c r="C677" s="30">
        <v>2.91751</v>
      </c>
      <c r="F677" s="29">
        <v>66.25</v>
      </c>
      <c r="G677" s="32">
        <v>1.3769199999999999</v>
      </c>
      <c r="J677" s="29">
        <v>33.5</v>
      </c>
      <c r="K677" s="32">
        <v>4.0439699999999998</v>
      </c>
      <c r="N677" s="29">
        <v>38.5</v>
      </c>
      <c r="O677" s="30">
        <v>4.25406</v>
      </c>
      <c r="R677" s="27">
        <v>83.25</v>
      </c>
      <c r="S677" s="28">
        <v>3.99796</v>
      </c>
      <c r="V677" s="29">
        <v>88.75</v>
      </c>
      <c r="W677" s="30">
        <v>4.4488000000000003</v>
      </c>
      <c r="Z677" s="27">
        <v>153.75</v>
      </c>
      <c r="AA677" s="28">
        <v>6.6002599999999996</v>
      </c>
    </row>
    <row r="678" spans="2:27" x14ac:dyDescent="0.25">
      <c r="B678" s="27">
        <v>113</v>
      </c>
      <c r="C678" s="28">
        <v>2.9098099999999998</v>
      </c>
      <c r="F678" s="29">
        <v>105.75</v>
      </c>
      <c r="G678" s="32">
        <v>1.3729100000000001</v>
      </c>
      <c r="J678" s="29">
        <v>72</v>
      </c>
      <c r="K678" s="32">
        <v>4.0392000000000001</v>
      </c>
      <c r="N678" s="29">
        <v>75.5</v>
      </c>
      <c r="O678" s="30">
        <v>4.2473799999999997</v>
      </c>
      <c r="R678" s="29">
        <v>77</v>
      </c>
      <c r="S678" s="30">
        <v>3.9691200000000002</v>
      </c>
      <c r="V678" s="27">
        <v>95.5</v>
      </c>
      <c r="W678" s="28">
        <v>4.3854699999999998</v>
      </c>
      <c r="Z678" s="27">
        <v>111.25</v>
      </c>
      <c r="AA678" s="28">
        <v>6.5994900000000003</v>
      </c>
    </row>
    <row r="679" spans="2:27" x14ac:dyDescent="0.25">
      <c r="B679" s="29">
        <v>44.75</v>
      </c>
      <c r="C679" s="30">
        <v>2.88991</v>
      </c>
      <c r="F679" s="27">
        <v>90.5</v>
      </c>
      <c r="G679" s="31">
        <v>1.37025</v>
      </c>
      <c r="J679" s="29">
        <v>146.5</v>
      </c>
      <c r="K679" s="32">
        <v>3.9841899999999999</v>
      </c>
      <c r="N679" s="29">
        <v>84.5</v>
      </c>
      <c r="O679" s="30">
        <v>4.2421300000000004</v>
      </c>
      <c r="R679" s="27">
        <v>90.75</v>
      </c>
      <c r="S679" s="28">
        <v>3.9648099999999999</v>
      </c>
      <c r="V679" s="29">
        <v>56.75</v>
      </c>
      <c r="W679" s="30">
        <v>4.3797499999999996</v>
      </c>
      <c r="Z679" s="27">
        <v>74.25</v>
      </c>
      <c r="AA679" s="28">
        <v>6.57592</v>
      </c>
    </row>
    <row r="680" spans="2:27" x14ac:dyDescent="0.25">
      <c r="B680" s="29">
        <v>104.25</v>
      </c>
      <c r="C680" s="30">
        <v>2.88022</v>
      </c>
      <c r="F680" s="29">
        <v>90.75</v>
      </c>
      <c r="G680" s="32">
        <v>1.3673</v>
      </c>
      <c r="J680" s="29">
        <v>89</v>
      </c>
      <c r="K680" s="32">
        <v>3.9684300000000001</v>
      </c>
      <c r="N680" s="27">
        <v>121.75</v>
      </c>
      <c r="O680" s="28">
        <v>4.2416200000000002</v>
      </c>
      <c r="R680" s="27">
        <v>108.75</v>
      </c>
      <c r="S680" s="28">
        <v>3.9204699999999999</v>
      </c>
      <c r="V680" s="29">
        <v>118.75</v>
      </c>
      <c r="W680" s="30">
        <v>4.36374</v>
      </c>
      <c r="Z680" s="29">
        <v>92.5</v>
      </c>
      <c r="AA680" s="30">
        <v>6.57409</v>
      </c>
    </row>
    <row r="681" spans="2:27" x14ac:dyDescent="0.25">
      <c r="B681" s="29">
        <v>88.75</v>
      </c>
      <c r="C681" s="30">
        <v>2.8643000000000001</v>
      </c>
      <c r="F681" s="27">
        <v>95.5</v>
      </c>
      <c r="G681" s="31">
        <v>1.3492599999999999</v>
      </c>
      <c r="J681" s="29">
        <v>95</v>
      </c>
      <c r="K681" s="32">
        <v>3.9597899999999999</v>
      </c>
      <c r="N681" s="29">
        <v>128.5</v>
      </c>
      <c r="O681" s="30">
        <v>4.2038799999999998</v>
      </c>
      <c r="R681" s="29">
        <v>113.5</v>
      </c>
      <c r="S681" s="30">
        <v>3.9032499999999999</v>
      </c>
      <c r="V681" s="29">
        <v>82.25</v>
      </c>
      <c r="W681" s="30">
        <v>4.3588300000000002</v>
      </c>
      <c r="Z681" s="29">
        <v>113</v>
      </c>
      <c r="AA681" s="30">
        <v>6.5651400000000004</v>
      </c>
    </row>
    <row r="682" spans="2:27" x14ac:dyDescent="0.25">
      <c r="B682" s="29">
        <v>79.25</v>
      </c>
      <c r="C682" s="30">
        <v>2.85501</v>
      </c>
      <c r="F682" s="29">
        <v>67.25</v>
      </c>
      <c r="G682" s="32">
        <v>1.3431500000000001</v>
      </c>
      <c r="J682" s="27">
        <v>92.75</v>
      </c>
      <c r="K682" s="31">
        <v>3.9343699999999999</v>
      </c>
      <c r="N682" s="27">
        <v>78.25</v>
      </c>
      <c r="O682" s="28">
        <v>4.16723</v>
      </c>
      <c r="R682" s="27">
        <v>110.75</v>
      </c>
      <c r="S682" s="28">
        <v>3.9020999999999999</v>
      </c>
      <c r="V682" s="27">
        <v>83.5</v>
      </c>
      <c r="W682" s="28">
        <v>4.3562000000000003</v>
      </c>
      <c r="Z682" s="27">
        <v>135.75</v>
      </c>
      <c r="AA682" s="28">
        <v>6.5597500000000002</v>
      </c>
    </row>
    <row r="683" spans="2:27" x14ac:dyDescent="0.25">
      <c r="B683" s="29">
        <v>122.75</v>
      </c>
      <c r="C683" s="30">
        <v>2.8417400000000002</v>
      </c>
      <c r="F683" s="29">
        <v>70.75</v>
      </c>
      <c r="G683" s="32">
        <v>1.3396999999999999</v>
      </c>
      <c r="J683" s="29">
        <v>101</v>
      </c>
      <c r="K683" s="32">
        <v>3.9143500000000002</v>
      </c>
      <c r="N683" s="29">
        <v>33.5</v>
      </c>
      <c r="O683" s="30">
        <v>4.1482700000000001</v>
      </c>
      <c r="R683" s="27">
        <v>63.75</v>
      </c>
      <c r="S683" s="28">
        <v>3.8809999999999998</v>
      </c>
      <c r="V683" s="27">
        <v>45.5</v>
      </c>
      <c r="W683" s="28">
        <v>4.3558500000000002</v>
      </c>
      <c r="Z683" s="27">
        <v>108.75</v>
      </c>
      <c r="AA683" s="28">
        <v>6.4880599999999999</v>
      </c>
    </row>
    <row r="684" spans="2:27" x14ac:dyDescent="0.25">
      <c r="B684" s="29">
        <v>104.75</v>
      </c>
      <c r="C684" s="30">
        <v>2.8352400000000002</v>
      </c>
      <c r="F684" s="29">
        <v>116.25</v>
      </c>
      <c r="G684" s="32">
        <v>1.3324499999999999</v>
      </c>
      <c r="J684" s="27">
        <v>95.25</v>
      </c>
      <c r="K684" s="31">
        <v>3.9011300000000002</v>
      </c>
      <c r="N684" s="27">
        <v>61.25</v>
      </c>
      <c r="O684" s="28">
        <v>4.0886100000000001</v>
      </c>
      <c r="R684" s="27">
        <v>76.25</v>
      </c>
      <c r="S684" s="28">
        <v>3.8808600000000002</v>
      </c>
      <c r="V684" s="27">
        <v>76.5</v>
      </c>
      <c r="W684" s="28">
        <v>4.2986899999999997</v>
      </c>
      <c r="Z684" s="29">
        <v>169</v>
      </c>
      <c r="AA684" s="30">
        <v>6.4656399999999996</v>
      </c>
    </row>
    <row r="685" spans="2:27" x14ac:dyDescent="0.25">
      <c r="B685" s="29">
        <v>106.25</v>
      </c>
      <c r="C685" s="30">
        <v>2.8296700000000001</v>
      </c>
      <c r="F685" s="27">
        <v>100</v>
      </c>
      <c r="G685" s="31">
        <v>1.3100499999999999</v>
      </c>
      <c r="J685" s="29">
        <v>83</v>
      </c>
      <c r="K685" s="32">
        <v>3.8795799999999998</v>
      </c>
      <c r="N685" s="29">
        <v>101.5</v>
      </c>
      <c r="O685" s="30">
        <v>4.0340199999999999</v>
      </c>
      <c r="R685" s="29">
        <v>112</v>
      </c>
      <c r="S685" s="30">
        <v>3.8418299999999999</v>
      </c>
      <c r="V685" s="27">
        <v>128.5</v>
      </c>
      <c r="W685" s="28">
        <v>4.2829100000000002</v>
      </c>
      <c r="Z685" s="27">
        <v>61.25</v>
      </c>
      <c r="AA685" s="28">
        <v>6.4488000000000003</v>
      </c>
    </row>
    <row r="686" spans="2:27" x14ac:dyDescent="0.25">
      <c r="B686" s="29">
        <v>61.75</v>
      </c>
      <c r="C686" s="30">
        <v>2.7967599999999999</v>
      </c>
      <c r="F686" s="29">
        <v>88.25</v>
      </c>
      <c r="G686" s="32">
        <v>1.30185</v>
      </c>
      <c r="J686" s="27">
        <v>125.75</v>
      </c>
      <c r="K686" s="31">
        <v>3.87337</v>
      </c>
      <c r="N686" s="27">
        <v>77.25</v>
      </c>
      <c r="O686" s="28">
        <v>3.96868</v>
      </c>
      <c r="R686" s="29">
        <v>105</v>
      </c>
      <c r="S686" s="30">
        <v>3.8296299999999999</v>
      </c>
      <c r="V686" s="27">
        <v>96</v>
      </c>
      <c r="W686" s="28">
        <v>4.2592499999999998</v>
      </c>
      <c r="Z686" s="27">
        <v>54.25</v>
      </c>
      <c r="AA686" s="28">
        <v>6.4203200000000002</v>
      </c>
    </row>
    <row r="687" spans="2:27" x14ac:dyDescent="0.25">
      <c r="B687" s="29">
        <v>71.75</v>
      </c>
      <c r="C687" s="30">
        <v>2.7947700000000002</v>
      </c>
      <c r="F687" s="27">
        <v>78.5</v>
      </c>
      <c r="G687" s="31">
        <v>1.2974300000000001</v>
      </c>
      <c r="J687" s="27">
        <v>104.25</v>
      </c>
      <c r="K687" s="31">
        <v>3.8604599999999998</v>
      </c>
      <c r="N687" s="27">
        <v>91.25</v>
      </c>
      <c r="O687" s="28">
        <v>3.9493</v>
      </c>
      <c r="R687" s="27">
        <v>70.25</v>
      </c>
      <c r="S687" s="28">
        <v>3.81772</v>
      </c>
      <c r="V687" s="29">
        <v>113.75</v>
      </c>
      <c r="W687" s="30">
        <v>4.2354599999999998</v>
      </c>
      <c r="Z687" s="29">
        <v>60</v>
      </c>
      <c r="AA687" s="30">
        <v>6.40069</v>
      </c>
    </row>
    <row r="688" spans="2:27" x14ac:dyDescent="0.25">
      <c r="B688" s="29">
        <v>75.75</v>
      </c>
      <c r="C688" s="30">
        <v>2.7728799999999998</v>
      </c>
      <c r="F688" s="27">
        <v>89</v>
      </c>
      <c r="G688" s="31">
        <v>1.28827</v>
      </c>
      <c r="J688" s="29">
        <v>97</v>
      </c>
      <c r="K688" s="32">
        <v>3.86016</v>
      </c>
      <c r="N688" s="27">
        <v>18.25</v>
      </c>
      <c r="O688" s="28">
        <v>3.9135</v>
      </c>
      <c r="R688" s="29">
        <v>87.5</v>
      </c>
      <c r="S688" s="30">
        <v>3.8022200000000002</v>
      </c>
      <c r="V688" s="29">
        <v>90.75</v>
      </c>
      <c r="W688" s="30">
        <v>4.2314600000000002</v>
      </c>
      <c r="Z688" s="29">
        <v>33.5</v>
      </c>
      <c r="AA688" s="30">
        <v>6.3675800000000002</v>
      </c>
    </row>
    <row r="689" spans="2:27" x14ac:dyDescent="0.25">
      <c r="B689" s="27">
        <v>119.5</v>
      </c>
      <c r="C689" s="28">
        <v>2.7614700000000001</v>
      </c>
      <c r="F689" s="29">
        <v>107.75</v>
      </c>
      <c r="G689" s="32">
        <v>1.2697099999999999</v>
      </c>
      <c r="J689" s="29">
        <v>100.5</v>
      </c>
      <c r="K689" s="32">
        <v>3.8267099999999998</v>
      </c>
      <c r="N689" s="29">
        <v>128</v>
      </c>
      <c r="O689" s="30">
        <v>3.8974199999999999</v>
      </c>
      <c r="R689" s="29">
        <v>76.5</v>
      </c>
      <c r="S689" s="30">
        <v>3.79576</v>
      </c>
      <c r="V689" s="29">
        <v>61.25</v>
      </c>
      <c r="W689" s="30">
        <v>4.1299400000000004</v>
      </c>
      <c r="Z689" s="29">
        <v>97</v>
      </c>
      <c r="AA689" s="30">
        <v>6.3490099999999998</v>
      </c>
    </row>
    <row r="690" spans="2:27" x14ac:dyDescent="0.25">
      <c r="B690" s="29">
        <v>108.25</v>
      </c>
      <c r="C690" s="30">
        <v>2.7387800000000002</v>
      </c>
      <c r="F690" s="27">
        <v>51.5</v>
      </c>
      <c r="G690" s="31">
        <v>1.2685200000000001</v>
      </c>
      <c r="J690" s="27">
        <v>79.25</v>
      </c>
      <c r="K690" s="31">
        <v>3.7483200000000001</v>
      </c>
      <c r="N690" s="29">
        <v>53</v>
      </c>
      <c r="O690" s="30">
        <v>3.8856600000000001</v>
      </c>
      <c r="R690" s="27">
        <v>88.25</v>
      </c>
      <c r="S690" s="28">
        <v>3.7340499999999999</v>
      </c>
      <c r="V690" s="27">
        <v>88.5</v>
      </c>
      <c r="W690" s="28">
        <v>4.1219400000000004</v>
      </c>
      <c r="Z690" s="29">
        <v>143</v>
      </c>
      <c r="AA690" s="30">
        <v>6.3487200000000001</v>
      </c>
    </row>
    <row r="691" spans="2:27" x14ac:dyDescent="0.25">
      <c r="B691" s="29">
        <v>117.25</v>
      </c>
      <c r="C691" s="30">
        <v>2.7361300000000002</v>
      </c>
      <c r="F691" s="29">
        <v>123.25</v>
      </c>
      <c r="G691" s="32">
        <v>1.2596400000000001</v>
      </c>
      <c r="J691" s="27">
        <v>107.25</v>
      </c>
      <c r="K691" s="31">
        <v>3.7053199999999999</v>
      </c>
      <c r="N691" s="29">
        <v>113</v>
      </c>
      <c r="O691" s="30">
        <v>3.8780399999999999</v>
      </c>
      <c r="R691" s="27">
        <v>99.25</v>
      </c>
      <c r="S691" s="28">
        <v>3.7228599999999998</v>
      </c>
      <c r="V691" s="27">
        <v>113</v>
      </c>
      <c r="W691" s="28">
        <v>4.05185</v>
      </c>
      <c r="Z691" s="27">
        <v>92.75</v>
      </c>
      <c r="AA691" s="28">
        <v>6.3482399999999997</v>
      </c>
    </row>
    <row r="692" spans="2:27" x14ac:dyDescent="0.25">
      <c r="B692" s="27">
        <v>79</v>
      </c>
      <c r="C692" s="28">
        <v>2.7220599999999999</v>
      </c>
      <c r="F692" s="27">
        <v>97</v>
      </c>
      <c r="G692" s="31">
        <v>1.2515499999999999</v>
      </c>
      <c r="J692" s="29">
        <v>93.5</v>
      </c>
      <c r="K692" s="32">
        <v>3.6582400000000002</v>
      </c>
      <c r="N692" s="27">
        <v>101.75</v>
      </c>
      <c r="O692" s="28">
        <v>3.7968799999999998</v>
      </c>
      <c r="R692" s="27">
        <v>45.75</v>
      </c>
      <c r="S692" s="28">
        <v>3.69645</v>
      </c>
      <c r="V692" s="27">
        <v>51.5</v>
      </c>
      <c r="W692" s="28">
        <v>4.0460200000000004</v>
      </c>
      <c r="Z692" s="27">
        <v>75.75</v>
      </c>
      <c r="AA692" s="28">
        <v>6.2758799999999999</v>
      </c>
    </row>
    <row r="693" spans="2:27" x14ac:dyDescent="0.25">
      <c r="B693" s="27">
        <v>113.5</v>
      </c>
      <c r="C693" s="28">
        <v>2.7063999999999999</v>
      </c>
      <c r="F693" s="27">
        <v>89.5</v>
      </c>
      <c r="G693" s="31">
        <v>1.24804</v>
      </c>
      <c r="J693" s="29">
        <v>95.5</v>
      </c>
      <c r="K693" s="32">
        <v>3.6556999999999999</v>
      </c>
      <c r="N693" s="29">
        <v>45.5</v>
      </c>
      <c r="O693" s="30">
        <v>3.7829100000000002</v>
      </c>
      <c r="R693" s="29">
        <v>98.5</v>
      </c>
      <c r="S693" s="30">
        <v>3.6763599999999999</v>
      </c>
      <c r="V693" s="27">
        <v>53</v>
      </c>
      <c r="W693" s="28">
        <v>3.9957099999999999</v>
      </c>
      <c r="Z693" s="29">
        <v>168.5</v>
      </c>
      <c r="AA693" s="30">
        <v>6.2243000000000004</v>
      </c>
    </row>
    <row r="694" spans="2:27" x14ac:dyDescent="0.25">
      <c r="B694" s="29">
        <v>60.75</v>
      </c>
      <c r="C694" s="30">
        <v>2.7040199999999999</v>
      </c>
      <c r="F694" s="29">
        <v>81.25</v>
      </c>
      <c r="G694" s="32">
        <v>1.24414</v>
      </c>
      <c r="J694" s="27">
        <v>88.75</v>
      </c>
      <c r="K694" s="31">
        <v>3.6320100000000002</v>
      </c>
      <c r="N694" s="29">
        <v>89</v>
      </c>
      <c r="O694" s="30">
        <v>3.78139</v>
      </c>
      <c r="R694" s="27">
        <v>87.25</v>
      </c>
      <c r="S694" s="28">
        <v>3.65699</v>
      </c>
      <c r="V694" s="29">
        <v>26.75</v>
      </c>
      <c r="W694" s="30">
        <v>3.9214000000000002</v>
      </c>
      <c r="Z694" s="29">
        <v>56.5</v>
      </c>
      <c r="AA694" s="30">
        <v>6.20871</v>
      </c>
    </row>
    <row r="695" spans="2:27" x14ac:dyDescent="0.25">
      <c r="B695" s="29">
        <v>134.75</v>
      </c>
      <c r="C695" s="30">
        <v>2.6919400000000002</v>
      </c>
      <c r="F695" s="29">
        <v>90.25</v>
      </c>
      <c r="G695" s="32">
        <v>1.2434099999999999</v>
      </c>
      <c r="J695" s="27">
        <v>116.25</v>
      </c>
      <c r="K695" s="31">
        <v>3.62764</v>
      </c>
      <c r="N695" s="27">
        <v>100.75</v>
      </c>
      <c r="O695" s="28">
        <v>3.75075</v>
      </c>
      <c r="R695" s="27">
        <v>105.75</v>
      </c>
      <c r="S695" s="28">
        <v>3.6242700000000001</v>
      </c>
      <c r="V695" s="27">
        <v>63</v>
      </c>
      <c r="W695" s="28">
        <v>3.90482</v>
      </c>
      <c r="Z695" s="29">
        <v>52</v>
      </c>
      <c r="AA695" s="30">
        <v>6.1607900000000004</v>
      </c>
    </row>
    <row r="696" spans="2:27" x14ac:dyDescent="0.25">
      <c r="B696" s="27">
        <v>114</v>
      </c>
      <c r="C696" s="28">
        <v>2.6593</v>
      </c>
      <c r="F696" s="29">
        <v>40.75</v>
      </c>
      <c r="G696" s="32">
        <v>1.2156800000000001</v>
      </c>
      <c r="J696" s="27">
        <v>80.75</v>
      </c>
      <c r="K696" s="31">
        <v>3.5990700000000002</v>
      </c>
      <c r="N696" s="29">
        <v>91</v>
      </c>
      <c r="O696" s="30">
        <v>3.72342</v>
      </c>
      <c r="R696" s="29">
        <v>93.5</v>
      </c>
      <c r="S696" s="30">
        <v>3.5193699999999999</v>
      </c>
      <c r="V696" s="29">
        <v>100.75</v>
      </c>
      <c r="W696" s="30">
        <v>3.86869</v>
      </c>
      <c r="Z696" s="29">
        <v>135.5</v>
      </c>
      <c r="AA696" s="30">
        <v>6.1449100000000003</v>
      </c>
    </row>
    <row r="697" spans="2:27" x14ac:dyDescent="0.25">
      <c r="B697" s="29">
        <v>65.75</v>
      </c>
      <c r="C697" s="30">
        <v>2.6290499999999999</v>
      </c>
      <c r="F697" s="29">
        <v>108.75</v>
      </c>
      <c r="G697" s="32">
        <v>1.2153400000000001</v>
      </c>
      <c r="J697" s="27">
        <v>98.75</v>
      </c>
      <c r="K697" s="31">
        <v>3.5407099999999998</v>
      </c>
      <c r="N697" s="27">
        <v>104.25</v>
      </c>
      <c r="O697" s="28">
        <v>3.7175799999999999</v>
      </c>
      <c r="R697" s="29">
        <v>78.5</v>
      </c>
      <c r="S697" s="30">
        <v>3.4601000000000002</v>
      </c>
      <c r="V697" s="29">
        <v>63.25</v>
      </c>
      <c r="W697" s="30">
        <v>3.8539500000000002</v>
      </c>
      <c r="Z697" s="27">
        <v>72.25</v>
      </c>
      <c r="AA697" s="28">
        <v>6.1286500000000004</v>
      </c>
    </row>
    <row r="698" spans="2:27" x14ac:dyDescent="0.25">
      <c r="B698" s="29">
        <v>108.75</v>
      </c>
      <c r="C698" s="30">
        <v>2.6244000000000001</v>
      </c>
      <c r="F698" s="27">
        <v>68</v>
      </c>
      <c r="G698" s="31">
        <v>1.20397</v>
      </c>
      <c r="J698" s="27">
        <v>91.25</v>
      </c>
      <c r="K698" s="31">
        <v>3.5213999999999999</v>
      </c>
      <c r="N698" s="29">
        <v>63</v>
      </c>
      <c r="O698" s="30">
        <v>3.6865199999999998</v>
      </c>
      <c r="R698" s="29">
        <v>82</v>
      </c>
      <c r="S698" s="30">
        <v>3.4563700000000002</v>
      </c>
      <c r="V698" s="29">
        <v>99.25</v>
      </c>
      <c r="W698" s="30">
        <v>3.8404500000000001</v>
      </c>
      <c r="Z698" s="29">
        <v>108</v>
      </c>
      <c r="AA698" s="30">
        <v>6.1086400000000003</v>
      </c>
    </row>
    <row r="699" spans="2:27" x14ac:dyDescent="0.25">
      <c r="B699" s="29">
        <v>109.25</v>
      </c>
      <c r="C699" s="30">
        <v>2.5916299999999999</v>
      </c>
      <c r="F699" s="29">
        <v>115.25</v>
      </c>
      <c r="G699" s="32">
        <v>1.2026699999999999</v>
      </c>
      <c r="J699" s="27">
        <v>153.25</v>
      </c>
      <c r="K699" s="31">
        <v>3.51092</v>
      </c>
      <c r="N699" s="29">
        <v>70</v>
      </c>
      <c r="O699" s="30">
        <v>3.6588400000000001</v>
      </c>
      <c r="R699" s="29">
        <v>96.5</v>
      </c>
      <c r="S699" s="30">
        <v>3.40829</v>
      </c>
      <c r="V699" s="27">
        <v>124</v>
      </c>
      <c r="W699" s="28">
        <v>3.7974700000000001</v>
      </c>
      <c r="Z699" s="27">
        <v>116.25</v>
      </c>
      <c r="AA699" s="28">
        <v>5.9388899999999998</v>
      </c>
    </row>
    <row r="700" spans="2:27" x14ac:dyDescent="0.25">
      <c r="B700" s="27">
        <v>125.5</v>
      </c>
      <c r="C700" s="28">
        <v>2.5881799999999999</v>
      </c>
      <c r="F700" s="29">
        <v>103.75</v>
      </c>
      <c r="G700" s="32">
        <v>1.18791</v>
      </c>
      <c r="J700" s="27">
        <v>14.25</v>
      </c>
      <c r="K700" s="31">
        <v>3.4509400000000001</v>
      </c>
      <c r="N700" s="29">
        <v>60.5</v>
      </c>
      <c r="O700" s="30">
        <v>3.6304099999999999</v>
      </c>
      <c r="R700" s="27">
        <v>73.75</v>
      </c>
      <c r="S700" s="28">
        <v>3.4035600000000001</v>
      </c>
      <c r="V700" s="27">
        <v>78.5</v>
      </c>
      <c r="W700" s="28">
        <v>3.70452</v>
      </c>
      <c r="Z700" s="29">
        <v>63</v>
      </c>
      <c r="AA700" s="30">
        <v>5.9224300000000003</v>
      </c>
    </row>
    <row r="701" spans="2:27" x14ac:dyDescent="0.25">
      <c r="B701" s="27">
        <v>66.5</v>
      </c>
      <c r="C701" s="28">
        <v>2.5698699999999999</v>
      </c>
      <c r="F701" s="29">
        <v>100.75</v>
      </c>
      <c r="G701" s="32">
        <v>1.17608</v>
      </c>
      <c r="J701" s="27">
        <v>77.75</v>
      </c>
      <c r="K701" s="31">
        <v>3.4034599999999999</v>
      </c>
      <c r="N701" s="27">
        <v>71.25</v>
      </c>
      <c r="O701" s="28">
        <v>3.6128900000000002</v>
      </c>
      <c r="R701" s="27">
        <v>75.25</v>
      </c>
      <c r="S701" s="28">
        <v>3.37256</v>
      </c>
      <c r="V701" s="27">
        <v>123.5</v>
      </c>
      <c r="W701" s="28">
        <v>3.68154</v>
      </c>
      <c r="Z701" s="27">
        <v>104.25</v>
      </c>
      <c r="AA701" s="28">
        <v>5.8769200000000001</v>
      </c>
    </row>
    <row r="702" spans="2:27" x14ac:dyDescent="0.25">
      <c r="B702" s="27">
        <v>48.5</v>
      </c>
      <c r="C702" s="28">
        <v>2.5604499999999999</v>
      </c>
      <c r="F702" s="29">
        <v>110.25</v>
      </c>
      <c r="G702" s="32">
        <v>1.1654500000000001</v>
      </c>
      <c r="J702" s="27">
        <v>103.25</v>
      </c>
      <c r="K702" s="31">
        <v>3.3919700000000002</v>
      </c>
      <c r="N702" s="27">
        <v>89.25</v>
      </c>
      <c r="O702" s="28">
        <v>3.53105</v>
      </c>
      <c r="R702" s="27">
        <v>97.75</v>
      </c>
      <c r="S702" s="28">
        <v>3.30985</v>
      </c>
      <c r="V702" s="29">
        <v>81.25</v>
      </c>
      <c r="W702" s="30">
        <v>3.6573000000000002</v>
      </c>
      <c r="Z702" s="27">
        <v>71.25</v>
      </c>
      <c r="AA702" s="28">
        <v>5.7601000000000004</v>
      </c>
    </row>
    <row r="703" spans="2:27" x14ac:dyDescent="0.25">
      <c r="B703" s="27">
        <v>60.5</v>
      </c>
      <c r="C703" s="28">
        <v>2.5337800000000001</v>
      </c>
      <c r="F703" s="27">
        <v>98</v>
      </c>
      <c r="G703" s="31">
        <v>1.1548099999999999</v>
      </c>
      <c r="J703" s="29">
        <v>91.5</v>
      </c>
      <c r="K703" s="32">
        <v>3.38862</v>
      </c>
      <c r="N703" s="27">
        <v>153.25</v>
      </c>
      <c r="O703" s="28">
        <v>3.51031</v>
      </c>
      <c r="R703" s="27">
        <v>71.75</v>
      </c>
      <c r="S703" s="28">
        <v>3.27813</v>
      </c>
      <c r="V703" s="29">
        <v>77.25</v>
      </c>
      <c r="W703" s="30">
        <v>3.6228899999999999</v>
      </c>
      <c r="Z703" s="29">
        <v>90.5</v>
      </c>
      <c r="AA703" s="30">
        <v>5.7146800000000004</v>
      </c>
    </row>
    <row r="704" spans="2:27" x14ac:dyDescent="0.25">
      <c r="B704" s="27">
        <v>117</v>
      </c>
      <c r="C704" s="28">
        <v>2.52197</v>
      </c>
      <c r="F704" s="27">
        <v>113</v>
      </c>
      <c r="G704" s="31">
        <v>1.13778</v>
      </c>
      <c r="J704" s="29">
        <v>135.5</v>
      </c>
      <c r="K704" s="32">
        <v>3.363</v>
      </c>
      <c r="N704" s="29">
        <v>83</v>
      </c>
      <c r="O704" s="30">
        <v>3.5021</v>
      </c>
      <c r="R704" s="27">
        <v>106.75</v>
      </c>
      <c r="S704" s="28">
        <v>3.2357999999999998</v>
      </c>
      <c r="V704" s="29">
        <v>112.25</v>
      </c>
      <c r="W704" s="30">
        <v>3.5741800000000001</v>
      </c>
      <c r="Z704" s="27">
        <v>104.75</v>
      </c>
      <c r="AA704" s="28">
        <v>5.68485</v>
      </c>
    </row>
    <row r="705" spans="2:27" x14ac:dyDescent="0.25">
      <c r="B705" s="27">
        <v>71</v>
      </c>
      <c r="C705" s="28">
        <v>2.49756</v>
      </c>
      <c r="F705" s="27">
        <v>67</v>
      </c>
      <c r="G705" s="31">
        <v>1.12375</v>
      </c>
      <c r="J705" s="29">
        <v>44.5</v>
      </c>
      <c r="K705" s="32">
        <v>3.35771</v>
      </c>
      <c r="N705" s="27">
        <v>161.75</v>
      </c>
      <c r="O705" s="28">
        <v>3.4797600000000002</v>
      </c>
      <c r="R705" s="29">
        <v>127</v>
      </c>
      <c r="S705" s="30">
        <v>3.1234299999999999</v>
      </c>
      <c r="V705" s="27">
        <v>117</v>
      </c>
      <c r="W705" s="28">
        <v>3.52285</v>
      </c>
      <c r="Z705" s="27">
        <v>105.75</v>
      </c>
      <c r="AA705" s="28">
        <v>5.6555999999999997</v>
      </c>
    </row>
    <row r="706" spans="2:27" x14ac:dyDescent="0.25">
      <c r="B706" s="29">
        <v>62.75</v>
      </c>
      <c r="C706" s="30">
        <v>2.4895900000000002</v>
      </c>
      <c r="F706" s="27">
        <v>64.5</v>
      </c>
      <c r="G706" s="31">
        <v>1.11589</v>
      </c>
      <c r="J706" s="29">
        <v>79</v>
      </c>
      <c r="K706" s="32">
        <v>3.31501</v>
      </c>
      <c r="N706" s="29">
        <v>135.5</v>
      </c>
      <c r="O706" s="30">
        <v>3.4654600000000002</v>
      </c>
      <c r="R706" s="29">
        <v>56.5</v>
      </c>
      <c r="S706" s="30">
        <v>3.0833900000000001</v>
      </c>
      <c r="V706" s="27">
        <v>94</v>
      </c>
      <c r="W706" s="28">
        <v>3.4815700000000001</v>
      </c>
      <c r="Z706" s="29">
        <v>53</v>
      </c>
      <c r="AA706" s="30">
        <v>5.5627399999999998</v>
      </c>
    </row>
    <row r="707" spans="2:27" x14ac:dyDescent="0.25">
      <c r="B707" s="29">
        <v>64.75</v>
      </c>
      <c r="C707" s="30">
        <v>2.4841500000000001</v>
      </c>
      <c r="F707" s="29">
        <v>91.25</v>
      </c>
      <c r="G707" s="32">
        <v>1.0732299999999999</v>
      </c>
      <c r="J707" s="29">
        <v>87</v>
      </c>
      <c r="K707" s="32">
        <v>3.2774899999999998</v>
      </c>
      <c r="N707" s="29">
        <v>143</v>
      </c>
      <c r="O707" s="30">
        <v>3.4064700000000001</v>
      </c>
      <c r="R707" s="29">
        <v>141.5</v>
      </c>
      <c r="S707" s="30">
        <v>3.0615800000000002</v>
      </c>
      <c r="V707" s="29">
        <v>116.25</v>
      </c>
      <c r="W707" s="30">
        <v>3.4784899999999999</v>
      </c>
      <c r="Z707" s="27">
        <v>161.75</v>
      </c>
      <c r="AA707" s="28">
        <v>5.3694100000000002</v>
      </c>
    </row>
    <row r="708" spans="2:27" x14ac:dyDescent="0.25">
      <c r="B708" s="27">
        <v>56.5</v>
      </c>
      <c r="C708" s="28">
        <v>2.4765899999999998</v>
      </c>
      <c r="F708" s="27">
        <v>81</v>
      </c>
      <c r="G708" s="31">
        <v>1.0607200000000001</v>
      </c>
      <c r="J708" s="29">
        <v>56.5</v>
      </c>
      <c r="K708" s="32">
        <v>3.22879</v>
      </c>
      <c r="N708" s="29">
        <v>98</v>
      </c>
      <c r="O708" s="30">
        <v>3.4056199999999999</v>
      </c>
      <c r="R708" s="27">
        <v>87.75</v>
      </c>
      <c r="S708" s="28">
        <v>3.0590000000000002</v>
      </c>
      <c r="V708" s="27">
        <v>101.5</v>
      </c>
      <c r="W708" s="28">
        <v>3.4583599999999999</v>
      </c>
      <c r="Z708" s="29">
        <v>109</v>
      </c>
      <c r="AA708" s="30">
        <v>5.3413199999999996</v>
      </c>
    </row>
    <row r="709" spans="2:27" x14ac:dyDescent="0.25">
      <c r="B709" s="27">
        <v>123.5</v>
      </c>
      <c r="C709" s="28">
        <v>2.4702199999999999</v>
      </c>
      <c r="F709" s="27">
        <v>135.5</v>
      </c>
      <c r="G709" s="31">
        <v>1.0140499999999999</v>
      </c>
      <c r="J709" s="29">
        <v>89.5</v>
      </c>
      <c r="K709" s="32">
        <v>3.2038899999999999</v>
      </c>
      <c r="N709" s="27">
        <v>63.75</v>
      </c>
      <c r="O709" s="28">
        <v>3.3776899999999999</v>
      </c>
      <c r="R709" s="29">
        <v>116</v>
      </c>
      <c r="S709" s="30">
        <v>3.0252699999999999</v>
      </c>
      <c r="V709" s="29">
        <v>106.25</v>
      </c>
      <c r="W709" s="30">
        <v>3.4088599999999998</v>
      </c>
      <c r="Z709" s="27">
        <v>179.75</v>
      </c>
      <c r="AA709" s="28">
        <v>5.3255299999999997</v>
      </c>
    </row>
    <row r="710" spans="2:27" x14ac:dyDescent="0.25">
      <c r="B710" s="27">
        <v>91.5</v>
      </c>
      <c r="C710" s="28">
        <v>2.4686300000000001</v>
      </c>
      <c r="F710" s="27">
        <v>81.5</v>
      </c>
      <c r="G710" s="31">
        <v>0.97755999999999998</v>
      </c>
      <c r="J710" s="27">
        <v>89.25</v>
      </c>
      <c r="K710" s="31">
        <v>3.1294599999999999</v>
      </c>
      <c r="N710" s="27">
        <v>88.75</v>
      </c>
      <c r="O710" s="28">
        <v>3.3434200000000001</v>
      </c>
      <c r="R710" s="29">
        <v>68.5</v>
      </c>
      <c r="S710" s="30">
        <v>3.02298</v>
      </c>
      <c r="V710" s="27">
        <v>98</v>
      </c>
      <c r="W710" s="28">
        <v>3.3734199999999999</v>
      </c>
      <c r="Z710" s="27">
        <v>90.75</v>
      </c>
      <c r="AA710" s="28">
        <v>5.2905100000000003</v>
      </c>
    </row>
    <row r="711" spans="2:27" x14ac:dyDescent="0.25">
      <c r="B711" s="29">
        <v>135.25</v>
      </c>
      <c r="C711" s="30">
        <v>2.4666399999999999</v>
      </c>
      <c r="F711" s="29">
        <v>122.75</v>
      </c>
      <c r="G711" s="32">
        <v>0.90780300000000003</v>
      </c>
      <c r="J711" s="29">
        <v>71</v>
      </c>
      <c r="K711" s="32">
        <v>3.0667300000000002</v>
      </c>
      <c r="N711" s="29">
        <v>89.5</v>
      </c>
      <c r="O711" s="30">
        <v>3.33656</v>
      </c>
      <c r="R711" s="29">
        <v>92.5</v>
      </c>
      <c r="S711" s="30">
        <v>3.0166599999999999</v>
      </c>
      <c r="V711" s="27">
        <v>72.5</v>
      </c>
      <c r="W711" s="28">
        <v>3.3283700000000001</v>
      </c>
      <c r="Z711" s="29">
        <v>127</v>
      </c>
      <c r="AA711" s="30">
        <v>5.2543300000000004</v>
      </c>
    </row>
    <row r="712" spans="2:27" x14ac:dyDescent="0.25">
      <c r="B712" s="27">
        <v>107.5</v>
      </c>
      <c r="C712" s="28">
        <v>2.46319</v>
      </c>
      <c r="F712" s="29">
        <v>122.25</v>
      </c>
      <c r="G712" s="32">
        <v>0.89705299999999999</v>
      </c>
      <c r="J712" s="27">
        <v>63.75</v>
      </c>
      <c r="K712" s="31">
        <v>3.04325</v>
      </c>
      <c r="N712" s="29">
        <v>113.5</v>
      </c>
      <c r="O712" s="30">
        <v>3.3066900000000001</v>
      </c>
      <c r="R712" s="27">
        <v>117.25</v>
      </c>
      <c r="S712" s="28">
        <v>2.9720300000000002</v>
      </c>
      <c r="V712" s="29">
        <v>44.75</v>
      </c>
      <c r="W712" s="30">
        <v>3.32117</v>
      </c>
      <c r="Z712" s="27">
        <v>169.25</v>
      </c>
      <c r="AA712" s="28">
        <v>5.2118900000000004</v>
      </c>
    </row>
    <row r="713" spans="2:27" x14ac:dyDescent="0.25">
      <c r="B713" s="29">
        <v>68.75</v>
      </c>
      <c r="C713" s="30">
        <v>2.4370500000000002</v>
      </c>
      <c r="F713" s="27">
        <v>62.5</v>
      </c>
      <c r="G713" s="31">
        <v>0.87719499999999995</v>
      </c>
      <c r="J713" s="29">
        <v>68.5</v>
      </c>
      <c r="K713" s="32">
        <v>3.0360299999999998</v>
      </c>
      <c r="N713" s="27">
        <v>151.25</v>
      </c>
      <c r="O713" s="28">
        <v>3.2934000000000001</v>
      </c>
      <c r="R713" s="27">
        <v>114.25</v>
      </c>
      <c r="S713" s="28">
        <v>2.8510499999999999</v>
      </c>
      <c r="V713" s="27">
        <v>111.5</v>
      </c>
      <c r="W713" s="28">
        <v>3.3182</v>
      </c>
      <c r="Z713" s="29">
        <v>146.5</v>
      </c>
      <c r="AA713" s="30">
        <v>5.0739000000000001</v>
      </c>
    </row>
    <row r="714" spans="2:27" x14ac:dyDescent="0.25">
      <c r="B714" s="27">
        <v>123</v>
      </c>
      <c r="C714" s="28">
        <v>2.4000300000000001</v>
      </c>
      <c r="F714" s="29">
        <v>71.75</v>
      </c>
      <c r="G714" s="32">
        <v>0.850379</v>
      </c>
      <c r="J714" s="29">
        <v>68</v>
      </c>
      <c r="K714" s="32">
        <v>3.0254599999999998</v>
      </c>
      <c r="N714" s="27">
        <v>108.25</v>
      </c>
      <c r="O714" s="28">
        <v>3.28925</v>
      </c>
      <c r="R714" s="27">
        <v>44.75</v>
      </c>
      <c r="S714" s="28">
        <v>2.8454600000000001</v>
      </c>
      <c r="V714" s="29">
        <v>40.75</v>
      </c>
      <c r="W714" s="30">
        <v>3.2763499999999999</v>
      </c>
      <c r="Z714" s="29">
        <v>11.5</v>
      </c>
      <c r="AA714" s="30">
        <v>5.0081699999999998</v>
      </c>
    </row>
    <row r="715" spans="2:27" x14ac:dyDescent="0.25">
      <c r="B715" s="27">
        <v>96.5</v>
      </c>
      <c r="C715" s="28">
        <v>2.3992300000000002</v>
      </c>
      <c r="F715" s="27">
        <v>45.5</v>
      </c>
      <c r="G715" s="31">
        <v>0.83719699999999997</v>
      </c>
      <c r="J715" s="29">
        <v>53</v>
      </c>
      <c r="K715" s="32">
        <v>3.00726</v>
      </c>
      <c r="N715" s="29">
        <v>82</v>
      </c>
      <c r="O715" s="30">
        <v>3.2656399999999999</v>
      </c>
      <c r="R715" s="29">
        <v>98</v>
      </c>
      <c r="S715" s="30">
        <v>2.7755700000000001</v>
      </c>
      <c r="V715" s="27">
        <v>83</v>
      </c>
      <c r="W715" s="28">
        <v>3.12452</v>
      </c>
      <c r="Z715" s="29">
        <v>51.5</v>
      </c>
      <c r="AA715" s="30">
        <v>5.00298</v>
      </c>
    </row>
    <row r="716" spans="2:27" x14ac:dyDescent="0.25">
      <c r="B716" s="29">
        <v>66.25</v>
      </c>
      <c r="C716" s="30">
        <v>2.3628800000000001</v>
      </c>
      <c r="F716" s="29">
        <v>108.25</v>
      </c>
      <c r="G716" s="32">
        <v>0.82243100000000002</v>
      </c>
      <c r="J716" s="29">
        <v>67</v>
      </c>
      <c r="K716" s="32">
        <v>2.79548</v>
      </c>
      <c r="N716" s="29">
        <v>116</v>
      </c>
      <c r="O716" s="30">
        <v>3.1926899999999998</v>
      </c>
      <c r="R716" s="27">
        <v>63.25</v>
      </c>
      <c r="S716" s="28">
        <v>2.7086999999999999</v>
      </c>
      <c r="V716" s="27">
        <v>90.5</v>
      </c>
      <c r="W716" s="28">
        <v>3.0583200000000001</v>
      </c>
      <c r="Z716" s="27">
        <v>18.25</v>
      </c>
      <c r="AA716" s="28">
        <v>4.9136800000000003</v>
      </c>
    </row>
    <row r="717" spans="2:27" x14ac:dyDescent="0.25">
      <c r="B717" s="27">
        <v>91</v>
      </c>
      <c r="C717" s="28">
        <v>2.2437299999999998</v>
      </c>
      <c r="F717" s="27">
        <v>63</v>
      </c>
      <c r="G717" s="31">
        <v>0.79940500000000003</v>
      </c>
      <c r="J717" s="27">
        <v>45.25</v>
      </c>
      <c r="K717" s="31">
        <v>2.7821600000000002</v>
      </c>
      <c r="N717" s="29">
        <v>97</v>
      </c>
      <c r="O717" s="30">
        <v>3.0776699999999999</v>
      </c>
      <c r="R717" s="27">
        <v>45.25</v>
      </c>
      <c r="S717" s="28">
        <v>2.6560299999999999</v>
      </c>
      <c r="V717" s="27">
        <v>82</v>
      </c>
      <c r="W717" s="28">
        <v>3.0433500000000002</v>
      </c>
      <c r="Z717" s="29">
        <v>83</v>
      </c>
      <c r="AA717" s="30">
        <v>4.84863</v>
      </c>
    </row>
    <row r="718" spans="2:27" x14ac:dyDescent="0.25">
      <c r="B718" s="27">
        <v>104.5</v>
      </c>
      <c r="C718" s="28">
        <v>2.19238</v>
      </c>
      <c r="F718" s="27">
        <v>146.5</v>
      </c>
      <c r="G718" s="31">
        <v>0.79589699999999997</v>
      </c>
      <c r="J718" s="29">
        <v>128</v>
      </c>
      <c r="K718" s="32">
        <v>2.7549199999999998</v>
      </c>
      <c r="N718" s="29">
        <v>68</v>
      </c>
      <c r="O718" s="30">
        <v>3.0682700000000001</v>
      </c>
      <c r="R718" s="29">
        <v>88.5</v>
      </c>
      <c r="S718" s="30">
        <v>2.41709</v>
      </c>
      <c r="V718" s="27">
        <v>112</v>
      </c>
      <c r="W718" s="28">
        <v>3.02128</v>
      </c>
      <c r="Z718" s="27">
        <v>26.75</v>
      </c>
      <c r="AA718" s="28">
        <v>4.8356399999999997</v>
      </c>
    </row>
    <row r="719" spans="2:27" x14ac:dyDescent="0.25">
      <c r="B719" s="27">
        <v>97</v>
      </c>
      <c r="C719" s="28">
        <v>2.1833499999999999</v>
      </c>
      <c r="F719" s="27">
        <v>56.5</v>
      </c>
      <c r="G719" s="31">
        <v>0.77377600000000002</v>
      </c>
      <c r="J719" s="29">
        <v>101.5</v>
      </c>
      <c r="K719" s="32">
        <v>2.6989999999999998</v>
      </c>
      <c r="N719" s="27">
        <v>72.25</v>
      </c>
      <c r="O719" s="28">
        <v>3.04678</v>
      </c>
      <c r="R719" s="29">
        <v>135.5</v>
      </c>
      <c r="S719" s="30">
        <v>2.3385899999999999</v>
      </c>
      <c r="V719" s="27">
        <v>128</v>
      </c>
      <c r="W719" s="28">
        <v>2.9527999999999999</v>
      </c>
      <c r="Z719" s="27">
        <v>0.25</v>
      </c>
      <c r="AA719" s="28">
        <v>4.68302</v>
      </c>
    </row>
    <row r="720" spans="2:27" x14ac:dyDescent="0.25">
      <c r="B720" s="29">
        <v>75.25</v>
      </c>
      <c r="C720" s="30">
        <v>2.1784400000000002</v>
      </c>
      <c r="F720" s="27">
        <v>83</v>
      </c>
      <c r="G720" s="31">
        <v>0.76478100000000004</v>
      </c>
      <c r="J720" s="29">
        <v>128.5</v>
      </c>
      <c r="K720" s="32">
        <v>2.6934100000000001</v>
      </c>
      <c r="N720" s="29">
        <v>41.5</v>
      </c>
      <c r="O720" s="30">
        <v>2.9825400000000002</v>
      </c>
      <c r="R720" s="27">
        <v>108.25</v>
      </c>
      <c r="S720" s="28">
        <v>2.2913800000000002</v>
      </c>
      <c r="V720" s="27">
        <v>117.5</v>
      </c>
      <c r="W720" s="28">
        <v>2.9329000000000001</v>
      </c>
      <c r="Z720" s="27">
        <v>89.25</v>
      </c>
      <c r="AA720" s="28">
        <v>4.5379100000000001</v>
      </c>
    </row>
    <row r="721" spans="2:27" x14ac:dyDescent="0.25">
      <c r="B721" s="27">
        <v>63</v>
      </c>
      <c r="C721" s="28">
        <v>2.1444800000000002</v>
      </c>
      <c r="F721" s="27">
        <v>38.5</v>
      </c>
      <c r="G721" s="31">
        <v>0.75205200000000005</v>
      </c>
      <c r="J721" s="27">
        <v>108.25</v>
      </c>
      <c r="K721" s="31">
        <v>2.5404</v>
      </c>
      <c r="N721" s="27">
        <v>90.75</v>
      </c>
      <c r="O721" s="28">
        <v>2.9597799999999999</v>
      </c>
      <c r="R721" s="27">
        <v>116.75</v>
      </c>
      <c r="S721" s="28">
        <v>2.2628200000000001</v>
      </c>
      <c r="V721" s="27">
        <v>127</v>
      </c>
      <c r="W721" s="28">
        <v>2.9329000000000001</v>
      </c>
      <c r="Z721" s="29">
        <v>82</v>
      </c>
      <c r="AA721" s="30">
        <v>4.4078099999999996</v>
      </c>
    </row>
    <row r="722" spans="2:27" x14ac:dyDescent="0.25">
      <c r="B722" s="29">
        <v>99.25</v>
      </c>
      <c r="C722" s="30">
        <v>2.1374399999999998</v>
      </c>
      <c r="F722" s="29">
        <v>99.25</v>
      </c>
      <c r="G722" s="32">
        <v>0.68648100000000001</v>
      </c>
      <c r="J722" s="29">
        <v>83.5</v>
      </c>
      <c r="K722" s="32">
        <v>2.5250400000000002</v>
      </c>
      <c r="N722" s="27">
        <v>134.75</v>
      </c>
      <c r="O722" s="28">
        <v>2.7313499999999999</v>
      </c>
      <c r="R722" s="27">
        <v>75.75</v>
      </c>
      <c r="S722" s="28">
        <v>2.20269</v>
      </c>
      <c r="V722" s="29">
        <v>89.25</v>
      </c>
      <c r="W722" s="30">
        <v>2.8008500000000001</v>
      </c>
      <c r="Z722" s="27">
        <v>92.25</v>
      </c>
      <c r="AA722" s="28">
        <v>4.3344800000000001</v>
      </c>
    </row>
    <row r="723" spans="2:27" x14ac:dyDescent="0.25">
      <c r="B723" s="29">
        <v>116.25</v>
      </c>
      <c r="C723" s="30">
        <v>2.12365</v>
      </c>
      <c r="F723" s="27">
        <v>123.5</v>
      </c>
      <c r="G723" s="31">
        <v>0.68410499999999996</v>
      </c>
      <c r="J723" s="27">
        <v>116.75</v>
      </c>
      <c r="K723" s="31">
        <v>2.5089800000000002</v>
      </c>
      <c r="N723" s="29">
        <v>51.5</v>
      </c>
      <c r="O723" s="30">
        <v>2.7308400000000002</v>
      </c>
      <c r="R723" s="29">
        <v>88</v>
      </c>
      <c r="S723" s="30">
        <v>2.1459999999999999</v>
      </c>
      <c r="V723" s="29">
        <v>75.75</v>
      </c>
      <c r="W723" s="30">
        <v>2.6999</v>
      </c>
      <c r="Z723" s="29">
        <v>123.5</v>
      </c>
      <c r="AA723" s="30">
        <v>3.6131600000000001</v>
      </c>
    </row>
    <row r="724" spans="2:27" x14ac:dyDescent="0.25">
      <c r="B724" s="29">
        <v>102.25</v>
      </c>
      <c r="C724" s="30">
        <v>2.0935299999999999</v>
      </c>
      <c r="F724" s="29">
        <v>71.25</v>
      </c>
      <c r="G724" s="32">
        <v>0.675562</v>
      </c>
      <c r="J724" s="29">
        <v>90.5</v>
      </c>
      <c r="K724" s="32">
        <v>2.4251</v>
      </c>
      <c r="N724" s="27">
        <v>116.25</v>
      </c>
      <c r="O724" s="28">
        <v>2.6674500000000001</v>
      </c>
      <c r="R724" s="27">
        <v>116.25</v>
      </c>
      <c r="S724" s="28">
        <v>2.10711</v>
      </c>
      <c r="V724" s="27">
        <v>84.5</v>
      </c>
      <c r="W724" s="28">
        <v>2.6971599999999998</v>
      </c>
      <c r="Z724" s="27">
        <v>89.75</v>
      </c>
      <c r="AA724" s="28">
        <v>3.5000900000000001</v>
      </c>
    </row>
    <row r="725" spans="2:27" x14ac:dyDescent="0.25">
      <c r="B725" s="29">
        <v>57.75</v>
      </c>
      <c r="C725" s="30">
        <v>2.04921</v>
      </c>
      <c r="F725" s="27">
        <v>53</v>
      </c>
      <c r="G725" s="31">
        <v>0.65932500000000005</v>
      </c>
      <c r="J725" s="29">
        <v>78.5</v>
      </c>
      <c r="K725" s="32">
        <v>2.3755899999999999</v>
      </c>
      <c r="N725" s="27">
        <v>63.25</v>
      </c>
      <c r="O725" s="28">
        <v>2.6637300000000002</v>
      </c>
      <c r="R725" s="29">
        <v>89</v>
      </c>
      <c r="S725" s="30">
        <v>2.0706600000000002</v>
      </c>
      <c r="V725" s="29">
        <v>80.25</v>
      </c>
      <c r="W725" s="30">
        <v>2.67841</v>
      </c>
      <c r="Z725" s="27">
        <v>153.25</v>
      </c>
      <c r="AA725" s="28">
        <v>3.4821900000000001</v>
      </c>
    </row>
    <row r="726" spans="2:27" x14ac:dyDescent="0.25">
      <c r="B726" s="27">
        <v>109.5</v>
      </c>
      <c r="C726" s="28">
        <v>2.0419100000000001</v>
      </c>
      <c r="F726" s="27">
        <v>66.5</v>
      </c>
      <c r="G726" s="31">
        <v>0.64201299999999994</v>
      </c>
      <c r="J726" s="27">
        <v>135.25</v>
      </c>
      <c r="K726" s="31">
        <v>2.0574699999999999</v>
      </c>
      <c r="N726" s="27">
        <v>116.75</v>
      </c>
      <c r="O726" s="28">
        <v>2.47838</v>
      </c>
      <c r="R726" s="27">
        <v>94.25</v>
      </c>
      <c r="S726" s="28">
        <v>2.0228799999999998</v>
      </c>
      <c r="V726" s="27">
        <v>89.5</v>
      </c>
      <c r="W726" s="28">
        <v>2.0650300000000001</v>
      </c>
      <c r="Z726" s="27">
        <v>116.75</v>
      </c>
      <c r="AA726" s="28">
        <v>3.03166</v>
      </c>
    </row>
    <row r="727" spans="2:27" x14ac:dyDescent="0.25">
      <c r="B727" s="29">
        <v>85.75</v>
      </c>
      <c r="C727" s="30">
        <v>1.9408000000000001</v>
      </c>
      <c r="F727" s="29">
        <v>63.75</v>
      </c>
      <c r="G727" s="32">
        <v>0.53259699999999999</v>
      </c>
      <c r="J727" s="27">
        <v>71.25</v>
      </c>
      <c r="K727" s="31">
        <v>1.7776799999999999</v>
      </c>
      <c r="N727" s="29">
        <v>123.5</v>
      </c>
      <c r="O727" s="30">
        <v>2.47593</v>
      </c>
      <c r="R727" s="27">
        <v>59.25</v>
      </c>
      <c r="S727" s="28">
        <v>2.00264</v>
      </c>
      <c r="V727" s="29">
        <v>134.75</v>
      </c>
      <c r="W727" s="30">
        <v>1.9619</v>
      </c>
      <c r="Z727" s="29">
        <v>89.5</v>
      </c>
      <c r="AA727" s="30">
        <v>2.9742999999999999</v>
      </c>
    </row>
    <row r="728" spans="2:27" x14ac:dyDescent="0.25">
      <c r="B728" s="29">
        <v>101.75</v>
      </c>
      <c r="C728" s="30">
        <v>1.9377500000000001</v>
      </c>
      <c r="F728" s="29">
        <v>135.25</v>
      </c>
      <c r="G728" s="32">
        <v>0.51002400000000003</v>
      </c>
      <c r="J728" s="27">
        <v>71.75</v>
      </c>
      <c r="K728" s="31">
        <v>1.71434</v>
      </c>
      <c r="N728" s="27">
        <v>71.75</v>
      </c>
      <c r="O728" s="28">
        <v>2.1778499999999998</v>
      </c>
      <c r="R728" s="27">
        <v>71.25</v>
      </c>
      <c r="S728" s="28">
        <v>1.9341900000000001</v>
      </c>
      <c r="V728" s="29">
        <v>108.25</v>
      </c>
      <c r="W728" s="30">
        <v>1.82619</v>
      </c>
      <c r="Z728" s="27">
        <v>71.75</v>
      </c>
      <c r="AA728" s="28">
        <v>2.8057099999999999</v>
      </c>
    </row>
    <row r="729" spans="2:27" x14ac:dyDescent="0.25">
      <c r="B729" s="29">
        <v>61.25</v>
      </c>
      <c r="C729" s="30">
        <v>1.8225800000000001</v>
      </c>
      <c r="F729" s="29">
        <v>44.75</v>
      </c>
      <c r="G729" s="32">
        <v>0.47370299999999999</v>
      </c>
      <c r="J729" s="29">
        <v>124</v>
      </c>
      <c r="K729" s="32">
        <v>1.67031</v>
      </c>
      <c r="N729" s="27">
        <v>26.75</v>
      </c>
      <c r="O729" s="28">
        <v>2.0964399999999999</v>
      </c>
      <c r="R729" s="27">
        <v>134.75</v>
      </c>
      <c r="S729" s="28">
        <v>1.8637300000000001</v>
      </c>
      <c r="V729" s="29">
        <v>90.25</v>
      </c>
      <c r="W729" s="30">
        <v>1.5130399999999999</v>
      </c>
      <c r="Z729" s="27">
        <v>63.75</v>
      </c>
      <c r="AA729" s="28">
        <v>2.35364</v>
      </c>
    </row>
    <row r="730" spans="2:27" x14ac:dyDescent="0.25">
      <c r="B730" s="29">
        <v>107.25</v>
      </c>
      <c r="C730" s="30">
        <v>1.79538</v>
      </c>
      <c r="F730" s="27">
        <v>127</v>
      </c>
      <c r="G730" s="31">
        <v>0.42504799999999998</v>
      </c>
      <c r="J730" s="27">
        <v>63.25</v>
      </c>
      <c r="K730" s="31">
        <v>1.59894</v>
      </c>
      <c r="N730" s="29">
        <v>64</v>
      </c>
      <c r="O730" s="30">
        <v>2.0092699999999999</v>
      </c>
      <c r="R730" s="27">
        <v>135.25</v>
      </c>
      <c r="S730" s="28">
        <v>1.7621199999999999</v>
      </c>
      <c r="V730" s="29">
        <v>135.25</v>
      </c>
      <c r="W730" s="30">
        <v>1.5068699999999999</v>
      </c>
      <c r="Z730" s="27">
        <v>108.25</v>
      </c>
      <c r="AA730" s="28">
        <v>2.25163</v>
      </c>
    </row>
    <row r="731" spans="2:27" x14ac:dyDescent="0.25">
      <c r="B731" s="27">
        <v>93.5</v>
      </c>
      <c r="C731" s="28">
        <v>1.7242599999999999</v>
      </c>
      <c r="F731" s="27">
        <v>82</v>
      </c>
      <c r="G731" s="31">
        <v>0.42097499999999999</v>
      </c>
      <c r="J731" s="27">
        <v>44.75</v>
      </c>
      <c r="K731" s="31">
        <v>1.35036</v>
      </c>
      <c r="N731" s="29">
        <v>56.5</v>
      </c>
      <c r="O731" s="30">
        <v>1.7904100000000001</v>
      </c>
      <c r="R731" s="29">
        <v>87</v>
      </c>
      <c r="S731" s="30">
        <v>1.6577900000000001</v>
      </c>
      <c r="V731" s="29">
        <v>104.25</v>
      </c>
      <c r="W731" s="30">
        <v>1.42455</v>
      </c>
      <c r="Z731" s="27">
        <v>135.25</v>
      </c>
      <c r="AA731" s="28">
        <v>2.16147</v>
      </c>
    </row>
    <row r="732" spans="2:27" x14ac:dyDescent="0.25">
      <c r="B732" s="29">
        <v>63.25</v>
      </c>
      <c r="C732" s="30">
        <v>1.5779099999999999</v>
      </c>
      <c r="F732" s="29">
        <v>59.25</v>
      </c>
      <c r="G732" s="32">
        <v>0.38499299999999997</v>
      </c>
      <c r="J732" s="29">
        <v>123.5</v>
      </c>
      <c r="K732" s="32">
        <v>1.09274</v>
      </c>
      <c r="N732" s="27">
        <v>90.25</v>
      </c>
      <c r="O732" s="28">
        <v>1.6910499999999999</v>
      </c>
      <c r="R732" s="27">
        <v>89.75</v>
      </c>
      <c r="S732" s="28">
        <v>1.3207</v>
      </c>
      <c r="V732" s="29">
        <v>116.75</v>
      </c>
      <c r="W732" s="30">
        <v>1.2534000000000001</v>
      </c>
      <c r="Z732" s="27">
        <v>44.75</v>
      </c>
      <c r="AA732" s="28">
        <v>1.83718</v>
      </c>
    </row>
    <row r="733" spans="2:27" x14ac:dyDescent="0.25">
      <c r="B733" s="29">
        <v>116.75</v>
      </c>
      <c r="C733" s="30">
        <v>1.21567</v>
      </c>
      <c r="F733" s="29">
        <v>45.25</v>
      </c>
      <c r="G733" s="32">
        <v>0.34131699999999998</v>
      </c>
      <c r="J733" s="27">
        <v>134.75</v>
      </c>
      <c r="K733" s="31">
        <v>0.88726300000000002</v>
      </c>
      <c r="N733" s="27">
        <v>135.25</v>
      </c>
      <c r="O733" s="28">
        <v>1.59</v>
      </c>
      <c r="R733" s="29">
        <v>90.5</v>
      </c>
      <c r="S733" s="30">
        <v>1.2433399999999999</v>
      </c>
      <c r="V733" s="29">
        <v>45.25</v>
      </c>
      <c r="W733" s="30">
        <v>1.0421199999999999</v>
      </c>
      <c r="Z733" s="27">
        <v>134.75</v>
      </c>
      <c r="AA733" s="28">
        <v>0.77675099999999997</v>
      </c>
    </row>
    <row r="734" spans="2:27" x14ac:dyDescent="0.25">
      <c r="B734" s="27">
        <v>90.5</v>
      </c>
      <c r="C734" s="28">
        <v>1.1188100000000001</v>
      </c>
      <c r="F734" s="29">
        <v>134.75</v>
      </c>
      <c r="G734" s="32">
        <v>0.26075399999999999</v>
      </c>
      <c r="J734" s="27">
        <v>90.25</v>
      </c>
      <c r="K734" s="31">
        <v>0.79698100000000005</v>
      </c>
      <c r="N734" s="27">
        <v>44.75</v>
      </c>
      <c r="O734" s="28">
        <v>1.1936599999999999</v>
      </c>
      <c r="R734" s="29">
        <v>117</v>
      </c>
      <c r="S734" s="30">
        <v>1.2033100000000001</v>
      </c>
      <c r="V734" s="27">
        <v>89</v>
      </c>
      <c r="W734" s="28">
        <v>0.75366299999999997</v>
      </c>
      <c r="Z734" s="27">
        <v>90.25</v>
      </c>
      <c r="AA734" s="28">
        <v>0.66156599999999999</v>
      </c>
    </row>
    <row r="735" spans="2:27" x14ac:dyDescent="0.25">
      <c r="B735" s="29">
        <v>89.75</v>
      </c>
      <c r="C735" s="30">
        <v>0.70854499999999998</v>
      </c>
      <c r="F735" s="29">
        <v>63.25</v>
      </c>
      <c r="G735" s="32">
        <v>0.122655</v>
      </c>
      <c r="J735" s="27">
        <v>26.75</v>
      </c>
      <c r="K735" s="31">
        <v>0.610622</v>
      </c>
      <c r="N735" s="27">
        <v>45.25</v>
      </c>
      <c r="O735" s="28">
        <v>1.0584199999999999</v>
      </c>
      <c r="R735" s="27">
        <v>89.25</v>
      </c>
      <c r="S735" s="28">
        <v>0.20521500000000001</v>
      </c>
      <c r="V735" s="29">
        <v>71.75</v>
      </c>
      <c r="W735" s="30">
        <v>0.39375199999999999</v>
      </c>
      <c r="Z735" s="27">
        <v>63.25</v>
      </c>
      <c r="AA735" s="28">
        <v>0.170901</v>
      </c>
    </row>
    <row r="736" spans="2:27" x14ac:dyDescent="0.25">
      <c r="B736" s="29">
        <v>90.25</v>
      </c>
      <c r="C736" s="30">
        <v>0</v>
      </c>
      <c r="F736" s="29">
        <v>89.75</v>
      </c>
      <c r="G736" s="32">
        <v>0</v>
      </c>
      <c r="J736" s="27">
        <v>89.75</v>
      </c>
      <c r="K736" s="31">
        <v>0</v>
      </c>
      <c r="N736" s="27">
        <v>89.75</v>
      </c>
      <c r="O736" s="28">
        <v>0</v>
      </c>
      <c r="R736" s="27">
        <v>90.25</v>
      </c>
      <c r="S736" s="28">
        <v>0</v>
      </c>
      <c r="V736" s="29">
        <v>89.75</v>
      </c>
      <c r="W736" s="30">
        <v>0</v>
      </c>
      <c r="Z736" s="27">
        <v>45.25</v>
      </c>
      <c r="AA736" s="28">
        <v>0</v>
      </c>
    </row>
  </sheetData>
  <mergeCells count="14">
    <mergeCell ref="Z13:AA13"/>
    <mergeCell ref="B14:C14"/>
    <mergeCell ref="F14:G14"/>
    <mergeCell ref="J14:K14"/>
    <mergeCell ref="N14:O14"/>
    <mergeCell ref="R14:S14"/>
    <mergeCell ref="V14:W14"/>
    <mergeCell ref="Z14:AA14"/>
    <mergeCell ref="B13:C13"/>
    <mergeCell ref="F13:G13"/>
    <mergeCell ref="J13:K13"/>
    <mergeCell ref="N13:O13"/>
    <mergeCell ref="R13:S13"/>
    <mergeCell ref="V13:W13"/>
  </mergeCells>
  <pageMargins left="0.7" right="0.7" top="0.78740157499999996" bottom="0.78740157499999996"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815B44-6B1C-4EE2-8BF2-82CCD44FC24A}">
  <dimension ref="A2:AA736"/>
  <sheetViews>
    <sheetView workbookViewId="0">
      <selection activeCell="Z15" sqref="Z15"/>
    </sheetView>
  </sheetViews>
  <sheetFormatPr baseColWidth="10" defaultRowHeight="15" x14ac:dyDescent="0.25"/>
  <sheetData>
    <row r="2" spans="1:27" x14ac:dyDescent="0.25">
      <c r="B2" t="s">
        <v>7</v>
      </c>
      <c r="C2" t="s">
        <v>8</v>
      </c>
      <c r="F2" t="s">
        <v>7</v>
      </c>
      <c r="G2" t="s">
        <v>8</v>
      </c>
      <c r="J2" t="s">
        <v>7</v>
      </c>
      <c r="K2" t="s">
        <v>8</v>
      </c>
      <c r="N2" t="s">
        <v>7</v>
      </c>
      <c r="O2" t="s">
        <v>8</v>
      </c>
      <c r="R2" t="s">
        <v>7</v>
      </c>
      <c r="S2" t="s">
        <v>8</v>
      </c>
      <c r="V2" t="s">
        <v>7</v>
      </c>
      <c r="W2" t="s">
        <v>8</v>
      </c>
      <c r="Z2" t="s">
        <v>7</v>
      </c>
      <c r="AA2" t="s">
        <v>8</v>
      </c>
    </row>
    <row r="3" spans="1:27" x14ac:dyDescent="0.25">
      <c r="A3" t="s">
        <v>4</v>
      </c>
      <c r="B3" s="1">
        <f>LARGE(C17:C736,1)</f>
        <v>100</v>
      </c>
      <c r="C3">
        <v>0</v>
      </c>
      <c r="E3" t="s">
        <v>4</v>
      </c>
      <c r="F3" s="1">
        <f>LARGE(G17:G734,1)</f>
        <v>100</v>
      </c>
      <c r="G3">
        <v>0</v>
      </c>
      <c r="I3" t="s">
        <v>4</v>
      </c>
      <c r="J3" s="1">
        <f>LARGE(K17:K734,1)</f>
        <v>100</v>
      </c>
      <c r="K3">
        <v>0</v>
      </c>
      <c r="M3" t="s">
        <v>4</v>
      </c>
      <c r="N3" s="1">
        <f>LARGE(O17:O734,1)</f>
        <v>100</v>
      </c>
      <c r="O3">
        <v>0</v>
      </c>
      <c r="Q3" t="s">
        <v>4</v>
      </c>
      <c r="R3" s="1">
        <f>LARGE(S17:S734,1)</f>
        <v>100</v>
      </c>
      <c r="S3">
        <v>0</v>
      </c>
      <c r="U3" t="s">
        <v>4</v>
      </c>
      <c r="V3" s="1">
        <f>LARGE(W17:W734,1)</f>
        <v>100</v>
      </c>
      <c r="W3">
        <v>135</v>
      </c>
      <c r="Y3" t="s">
        <v>4</v>
      </c>
      <c r="Z3" s="1">
        <f>LARGE(AA17:AA734,1)</f>
        <v>100</v>
      </c>
      <c r="AA3">
        <v>45</v>
      </c>
    </row>
    <row r="4" spans="1:27" x14ac:dyDescent="0.25">
      <c r="A4" t="s">
        <v>5</v>
      </c>
      <c r="B4" s="1">
        <f>LARGE(C17:C736,2)</f>
        <v>60.508400000000002</v>
      </c>
      <c r="C4">
        <v>0.75</v>
      </c>
      <c r="E4" t="s">
        <v>5</v>
      </c>
      <c r="F4" s="1">
        <f>LARGE(G17:G734,2)</f>
        <v>59.956400000000002</v>
      </c>
      <c r="G4">
        <v>90</v>
      </c>
      <c r="I4" t="s">
        <v>5</v>
      </c>
      <c r="J4" s="1">
        <f>LARGE(K17:K734,2)</f>
        <v>57.8596</v>
      </c>
      <c r="K4">
        <v>135</v>
      </c>
      <c r="M4" t="s">
        <v>5</v>
      </c>
      <c r="N4" s="1">
        <f>LARGE(O17:O734,2)</f>
        <v>48.664999999999999</v>
      </c>
      <c r="O4">
        <v>45</v>
      </c>
      <c r="Q4" t="s">
        <v>5</v>
      </c>
      <c r="R4" s="1">
        <f>LARGE(S17:S734,2)</f>
        <v>65.792400000000001</v>
      </c>
      <c r="S4">
        <v>135</v>
      </c>
      <c r="U4" t="s">
        <v>5</v>
      </c>
      <c r="V4" s="1">
        <f>LARGE(W17:W734,2)</f>
        <v>99.0441</v>
      </c>
      <c r="W4">
        <v>45</v>
      </c>
      <c r="Y4" t="s">
        <v>5</v>
      </c>
      <c r="Z4" s="1">
        <f>LARGE(AA17:AA734,2)</f>
        <v>71.770700000000005</v>
      </c>
      <c r="AA4">
        <v>135</v>
      </c>
    </row>
    <row r="5" spans="1:27" x14ac:dyDescent="0.25">
      <c r="A5" s="1" t="s">
        <v>6</v>
      </c>
      <c r="B5" s="1">
        <f>LARGE(C17:C736,3)</f>
        <v>56.358499999999999</v>
      </c>
      <c r="C5">
        <v>0.5</v>
      </c>
      <c r="E5" s="1" t="s">
        <v>6</v>
      </c>
      <c r="F5" s="1">
        <f>LARGE(G17:G734,3)</f>
        <v>59.100900000000003</v>
      </c>
      <c r="G5">
        <v>135</v>
      </c>
      <c r="I5" s="1" t="s">
        <v>6</v>
      </c>
      <c r="J5" s="1">
        <f>LARGE(K17:K734,3)</f>
        <v>52.476799999999997</v>
      </c>
      <c r="K5">
        <v>45</v>
      </c>
      <c r="M5" s="1" t="s">
        <v>6</v>
      </c>
      <c r="N5" s="1">
        <f>LARGE(O17:O734,3)</f>
        <v>44.707999999999998</v>
      </c>
      <c r="O5">
        <v>135</v>
      </c>
      <c r="Q5" s="1" t="s">
        <v>6</v>
      </c>
      <c r="R5" s="1">
        <f>LARGE(S17:S734,3)</f>
        <v>58.770800000000001</v>
      </c>
      <c r="S5">
        <v>45</v>
      </c>
      <c r="U5" s="1" t="s">
        <v>6</v>
      </c>
      <c r="V5" s="1">
        <f>LARGE(W17:W734,3)</f>
        <v>89.8215</v>
      </c>
      <c r="W5">
        <v>0</v>
      </c>
      <c r="Y5" s="1" t="s">
        <v>6</v>
      </c>
      <c r="Z5" s="1">
        <f>LARGE(AA17:AA734,3)</f>
        <v>69.126599999999996</v>
      </c>
      <c r="AA5">
        <v>0</v>
      </c>
    </row>
    <row r="6" spans="1:27" x14ac:dyDescent="0.25">
      <c r="A6" s="1" t="s">
        <v>9</v>
      </c>
      <c r="B6" s="1">
        <f>LARGE(C17:C736,4)</f>
        <v>43.909599999999998</v>
      </c>
      <c r="C6">
        <v>179.5</v>
      </c>
      <c r="E6" s="1" t="s">
        <v>9</v>
      </c>
      <c r="F6" s="1">
        <f>LARGE(G17:G734,4)</f>
        <v>48.015700000000002</v>
      </c>
      <c r="G6">
        <v>45</v>
      </c>
      <c r="I6" s="1" t="s">
        <v>9</v>
      </c>
      <c r="J6" s="1">
        <f>LARGE(K17:K734,4)</f>
        <v>47.039400000000001</v>
      </c>
      <c r="K6">
        <v>153.5</v>
      </c>
      <c r="M6" s="1" t="s">
        <v>9</v>
      </c>
      <c r="N6" s="1">
        <f>LARGE(O17:O734,4)</f>
        <v>29.857900000000001</v>
      </c>
      <c r="O6">
        <v>90</v>
      </c>
      <c r="Q6" s="1" t="s">
        <v>9</v>
      </c>
      <c r="R6" s="1">
        <f>LARGE(S17:S734,4)</f>
        <v>53.305300000000003</v>
      </c>
      <c r="S6">
        <v>90</v>
      </c>
      <c r="U6" s="1" t="s">
        <v>9</v>
      </c>
      <c r="V6" s="1">
        <f>LARGE(W17:W734,4)</f>
        <v>71.8673</v>
      </c>
      <c r="W6">
        <v>153.5</v>
      </c>
      <c r="Y6" s="1" t="s">
        <v>9</v>
      </c>
      <c r="Z6" s="1">
        <f>LARGE(AA17:AA734,4)</f>
        <v>60.868699999999997</v>
      </c>
      <c r="AA6">
        <v>26.5</v>
      </c>
    </row>
    <row r="7" spans="1:27" x14ac:dyDescent="0.25">
      <c r="A7" s="1" t="s">
        <v>18</v>
      </c>
      <c r="B7" s="1">
        <v>7.9675700000000003</v>
      </c>
      <c r="C7">
        <v>45</v>
      </c>
    </row>
    <row r="8" spans="1:27" x14ac:dyDescent="0.25">
      <c r="A8" s="1" t="s">
        <v>19</v>
      </c>
      <c r="B8" s="1">
        <v>8.8349899999999995</v>
      </c>
      <c r="C8">
        <v>135</v>
      </c>
    </row>
    <row r="9" spans="1:27" x14ac:dyDescent="0.25">
      <c r="A9" s="1"/>
    </row>
    <row r="10" spans="1:27" x14ac:dyDescent="0.25">
      <c r="A10" s="1" t="s">
        <v>17</v>
      </c>
      <c r="B10" s="9">
        <v>0.63449999999999995</v>
      </c>
      <c r="E10" s="1" t="s">
        <v>17</v>
      </c>
      <c r="F10" s="9">
        <v>0.59060000000000001</v>
      </c>
      <c r="G10" s="9"/>
      <c r="I10" s="1" t="s">
        <v>17</v>
      </c>
      <c r="J10" s="9">
        <v>0.73140000000000005</v>
      </c>
      <c r="M10" s="1" t="s">
        <v>17</v>
      </c>
      <c r="N10" s="9">
        <v>0.74839999999999995</v>
      </c>
      <c r="Q10" s="1" t="s">
        <v>17</v>
      </c>
      <c r="R10" s="9">
        <v>0.9839</v>
      </c>
      <c r="U10" s="1" t="s">
        <v>17</v>
      </c>
      <c r="V10" s="9">
        <v>1.038</v>
      </c>
      <c r="Y10" s="1" t="s">
        <v>17</v>
      </c>
      <c r="Z10" s="9">
        <v>1.0569999999999999</v>
      </c>
    </row>
    <row r="13" spans="1:27" x14ac:dyDescent="0.25">
      <c r="A13" s="1" t="s">
        <v>12</v>
      </c>
      <c r="B13" s="36" t="s">
        <v>11</v>
      </c>
      <c r="C13" s="36"/>
      <c r="E13" s="1" t="s">
        <v>12</v>
      </c>
      <c r="F13" s="36" t="s">
        <v>11</v>
      </c>
      <c r="G13" s="36"/>
      <c r="I13" s="1" t="s">
        <v>12</v>
      </c>
      <c r="J13" s="36" t="s">
        <v>11</v>
      </c>
      <c r="K13" s="36"/>
      <c r="M13" s="1" t="s">
        <v>12</v>
      </c>
      <c r="N13" s="36" t="s">
        <v>11</v>
      </c>
      <c r="O13" s="36"/>
      <c r="Q13" s="1" t="s">
        <v>12</v>
      </c>
      <c r="R13" s="36" t="s">
        <v>11</v>
      </c>
      <c r="S13" s="36"/>
      <c r="U13" s="1" t="s">
        <v>12</v>
      </c>
      <c r="V13" s="36" t="s">
        <v>11</v>
      </c>
      <c r="W13" s="36"/>
      <c r="Y13" s="1" t="s">
        <v>12</v>
      </c>
      <c r="Z13" s="36" t="s">
        <v>11</v>
      </c>
      <c r="AA13" s="36"/>
    </row>
    <row r="14" spans="1:27" x14ac:dyDescent="0.25">
      <c r="A14" t="s">
        <v>10</v>
      </c>
      <c r="B14" s="36">
        <v>0</v>
      </c>
      <c r="C14" s="36"/>
      <c r="E14" t="s">
        <v>10</v>
      </c>
      <c r="F14" s="36">
        <v>100</v>
      </c>
      <c r="G14" s="36"/>
      <c r="I14" t="s">
        <v>10</v>
      </c>
      <c r="J14" s="36">
        <v>200</v>
      </c>
      <c r="K14" s="36"/>
      <c r="M14" t="s">
        <v>10</v>
      </c>
      <c r="N14" s="36">
        <v>300</v>
      </c>
      <c r="O14" s="36"/>
      <c r="Q14" t="s">
        <v>10</v>
      </c>
      <c r="R14" s="36">
        <v>400</v>
      </c>
      <c r="S14" s="36"/>
      <c r="U14" t="s">
        <v>10</v>
      </c>
      <c r="V14" s="36">
        <v>500</v>
      </c>
      <c r="W14" s="36"/>
      <c r="Y14" t="s">
        <v>10</v>
      </c>
      <c r="Z14" s="36">
        <v>539</v>
      </c>
      <c r="AA14" s="36"/>
    </row>
    <row r="15" spans="1:27" x14ac:dyDescent="0.25">
      <c r="B15" s="27" t="s">
        <v>0</v>
      </c>
      <c r="C15" s="28" t="s">
        <v>1</v>
      </c>
      <c r="F15" s="27" t="s">
        <v>0</v>
      </c>
      <c r="G15" s="28" t="s">
        <v>1</v>
      </c>
      <c r="J15" s="27" t="s">
        <v>0</v>
      </c>
      <c r="K15" s="28" t="s">
        <v>1</v>
      </c>
      <c r="N15" s="27" t="s">
        <v>0</v>
      </c>
      <c r="O15" s="28" t="s">
        <v>1</v>
      </c>
      <c r="R15" s="27" t="s">
        <v>0</v>
      </c>
      <c r="S15" s="28" t="s">
        <v>1</v>
      </c>
      <c r="V15" s="27" t="s">
        <v>0</v>
      </c>
      <c r="W15" s="28" t="s">
        <v>1</v>
      </c>
      <c r="Z15" s="27" t="s">
        <v>0</v>
      </c>
      <c r="AA15" s="28" t="s">
        <v>1</v>
      </c>
    </row>
    <row r="16" spans="1:27" x14ac:dyDescent="0.25">
      <c r="B16" s="29" t="s">
        <v>3</v>
      </c>
      <c r="C16" s="30" t="s">
        <v>2</v>
      </c>
      <c r="F16" s="29" t="s">
        <v>3</v>
      </c>
      <c r="G16" s="30" t="s">
        <v>2</v>
      </c>
      <c r="J16" s="29" t="s">
        <v>3</v>
      </c>
      <c r="K16" s="30" t="s">
        <v>2</v>
      </c>
      <c r="N16" s="29" t="s">
        <v>3</v>
      </c>
      <c r="O16" s="30" t="s">
        <v>2</v>
      </c>
      <c r="R16" s="29" t="s">
        <v>3</v>
      </c>
      <c r="S16" s="30" t="s">
        <v>2</v>
      </c>
      <c r="V16" s="29" t="s">
        <v>3</v>
      </c>
      <c r="W16" s="30" t="s">
        <v>2</v>
      </c>
      <c r="Z16" s="29" t="s">
        <v>3</v>
      </c>
      <c r="AA16" s="30" t="s">
        <v>2</v>
      </c>
    </row>
    <row r="17" spans="2:27" x14ac:dyDescent="0.25">
      <c r="B17" s="29">
        <v>179.75</v>
      </c>
      <c r="C17" s="30">
        <v>31.277100000000001</v>
      </c>
      <c r="F17" s="29">
        <v>0</v>
      </c>
      <c r="G17" s="30">
        <v>100</v>
      </c>
      <c r="J17" s="27">
        <v>0</v>
      </c>
      <c r="K17" s="28">
        <v>100</v>
      </c>
      <c r="N17" s="27">
        <v>0</v>
      </c>
      <c r="O17" s="28">
        <v>100</v>
      </c>
      <c r="R17" s="27">
        <v>0</v>
      </c>
      <c r="S17" s="28">
        <v>100</v>
      </c>
      <c r="V17" s="27">
        <v>135</v>
      </c>
      <c r="W17" s="28">
        <v>100</v>
      </c>
      <c r="Z17" s="27">
        <v>45</v>
      </c>
      <c r="AA17" s="28">
        <v>100</v>
      </c>
    </row>
    <row r="18" spans="2:27" x14ac:dyDescent="0.25">
      <c r="B18" s="27">
        <v>179.5</v>
      </c>
      <c r="C18" s="28">
        <v>43.909599999999998</v>
      </c>
      <c r="F18" s="29">
        <v>90</v>
      </c>
      <c r="G18" s="30">
        <v>59.956400000000002</v>
      </c>
      <c r="J18" s="27">
        <v>135</v>
      </c>
      <c r="K18" s="28">
        <v>57.8596</v>
      </c>
      <c r="N18" s="27">
        <v>45</v>
      </c>
      <c r="O18" s="28">
        <v>48.664999999999999</v>
      </c>
      <c r="R18" s="27">
        <v>135</v>
      </c>
      <c r="S18" s="28">
        <v>65.792400000000001</v>
      </c>
      <c r="V18" s="27">
        <v>45</v>
      </c>
      <c r="W18" s="28">
        <v>99.0441</v>
      </c>
      <c r="Z18" s="27">
        <v>135</v>
      </c>
      <c r="AA18" s="28">
        <v>71.770700000000005</v>
      </c>
    </row>
    <row r="19" spans="2:27" x14ac:dyDescent="0.25">
      <c r="B19" s="29">
        <v>179.25</v>
      </c>
      <c r="C19" s="30">
        <v>43.021799999999999</v>
      </c>
      <c r="F19" s="29">
        <v>135</v>
      </c>
      <c r="G19" s="30">
        <v>59.100900000000003</v>
      </c>
      <c r="J19" s="27">
        <v>45</v>
      </c>
      <c r="K19" s="28">
        <v>52.476799999999997</v>
      </c>
      <c r="N19" s="27">
        <v>135</v>
      </c>
      <c r="O19" s="28">
        <v>44.707999999999998</v>
      </c>
      <c r="R19" s="27">
        <v>45</v>
      </c>
      <c r="S19" s="28">
        <v>58.770800000000001</v>
      </c>
      <c r="V19" s="27">
        <v>0</v>
      </c>
      <c r="W19" s="28">
        <v>89.8215</v>
      </c>
      <c r="Z19" s="27">
        <v>0</v>
      </c>
      <c r="AA19" s="28">
        <v>69.126599999999996</v>
      </c>
    </row>
    <row r="20" spans="2:27" x14ac:dyDescent="0.25">
      <c r="B20" s="27">
        <v>179</v>
      </c>
      <c r="C20" s="28">
        <v>41.325699999999998</v>
      </c>
      <c r="F20" s="29">
        <v>45</v>
      </c>
      <c r="G20" s="30">
        <v>48.015700000000002</v>
      </c>
      <c r="J20" s="27">
        <v>153.5</v>
      </c>
      <c r="K20" s="28">
        <v>47.039400000000001</v>
      </c>
      <c r="N20" s="27">
        <v>90</v>
      </c>
      <c r="O20" s="28">
        <v>29.857900000000001</v>
      </c>
      <c r="R20" s="27">
        <v>90</v>
      </c>
      <c r="S20" s="28">
        <v>53.305300000000003</v>
      </c>
      <c r="V20" s="27">
        <v>153.5</v>
      </c>
      <c r="W20" s="28">
        <v>71.8673</v>
      </c>
      <c r="Z20" s="27">
        <v>26.5</v>
      </c>
      <c r="AA20" s="28">
        <v>60.868699999999997</v>
      </c>
    </row>
    <row r="21" spans="2:27" x14ac:dyDescent="0.25">
      <c r="B21" s="29">
        <v>178.75</v>
      </c>
      <c r="C21" s="30">
        <v>28.543800000000001</v>
      </c>
      <c r="F21" s="29">
        <v>153.5</v>
      </c>
      <c r="G21" s="30">
        <v>45.874600000000001</v>
      </c>
      <c r="J21" s="27">
        <v>90</v>
      </c>
      <c r="K21" s="28">
        <v>47.016500000000001</v>
      </c>
      <c r="N21" s="27">
        <v>153.5</v>
      </c>
      <c r="O21" s="28">
        <v>28.357900000000001</v>
      </c>
      <c r="R21" s="27">
        <v>116.5</v>
      </c>
      <c r="S21" s="28">
        <v>46.508499999999998</v>
      </c>
      <c r="V21" s="27">
        <v>90</v>
      </c>
      <c r="W21" s="28">
        <v>65.902299999999997</v>
      </c>
      <c r="Z21" s="27">
        <v>63.5</v>
      </c>
      <c r="AA21" s="28">
        <v>55.3523</v>
      </c>
    </row>
    <row r="22" spans="2:27" x14ac:dyDescent="0.25">
      <c r="B22" s="27">
        <v>178.5</v>
      </c>
      <c r="C22" s="28">
        <v>30.292300000000001</v>
      </c>
      <c r="F22" s="29">
        <v>116.5</v>
      </c>
      <c r="G22" s="30">
        <v>39.218699999999998</v>
      </c>
      <c r="J22" s="27">
        <v>26.5</v>
      </c>
      <c r="K22" s="28">
        <v>40.420400000000001</v>
      </c>
      <c r="N22" s="27">
        <v>116.5</v>
      </c>
      <c r="O22" s="28">
        <v>27.814299999999999</v>
      </c>
      <c r="R22" s="27">
        <v>26.5</v>
      </c>
      <c r="S22" s="28">
        <v>38.999899999999997</v>
      </c>
      <c r="V22" s="27">
        <v>63.5</v>
      </c>
      <c r="W22" s="28">
        <v>59.471499999999999</v>
      </c>
      <c r="Z22" s="29">
        <v>56.25</v>
      </c>
      <c r="AA22" s="30">
        <v>52.287199999999999</v>
      </c>
    </row>
    <row r="23" spans="2:27" x14ac:dyDescent="0.25">
      <c r="B23" s="29">
        <v>178.25</v>
      </c>
      <c r="C23" s="30">
        <v>30.276900000000001</v>
      </c>
      <c r="F23" s="29">
        <v>26.5</v>
      </c>
      <c r="G23" s="30">
        <v>37.1661</v>
      </c>
      <c r="J23" s="27">
        <v>63.5</v>
      </c>
      <c r="K23" s="28">
        <v>34.6357</v>
      </c>
      <c r="N23" s="27">
        <v>1</v>
      </c>
      <c r="O23" s="28">
        <v>25.1785</v>
      </c>
      <c r="R23" s="27">
        <v>153.5</v>
      </c>
      <c r="S23" s="28">
        <v>36.796799999999998</v>
      </c>
      <c r="V23" s="27">
        <v>26.5</v>
      </c>
      <c r="W23" s="28">
        <v>58.450800000000001</v>
      </c>
      <c r="Z23" s="27">
        <v>116.5</v>
      </c>
      <c r="AA23" s="28">
        <v>48.019500000000001</v>
      </c>
    </row>
    <row r="24" spans="2:27" x14ac:dyDescent="0.25">
      <c r="B24" s="27">
        <v>178</v>
      </c>
      <c r="C24" s="28">
        <v>30.562200000000001</v>
      </c>
      <c r="F24" s="29">
        <v>108.5</v>
      </c>
      <c r="G24" s="30">
        <v>35.434399999999997</v>
      </c>
      <c r="J24" s="27">
        <v>116.5</v>
      </c>
      <c r="K24" s="28">
        <v>27.181799999999999</v>
      </c>
      <c r="N24" s="27">
        <v>63.5</v>
      </c>
      <c r="O24" s="28">
        <v>24.044499999999999</v>
      </c>
      <c r="R24" s="27">
        <v>63.5</v>
      </c>
      <c r="S24" s="28">
        <v>36.762599999999999</v>
      </c>
      <c r="V24" s="27">
        <v>116.5</v>
      </c>
      <c r="W24" s="28">
        <v>50.721699999999998</v>
      </c>
      <c r="Z24" s="27">
        <v>90</v>
      </c>
      <c r="AA24" s="28">
        <v>47.692300000000003</v>
      </c>
    </row>
    <row r="25" spans="2:27" x14ac:dyDescent="0.25">
      <c r="B25" s="29">
        <v>177.75</v>
      </c>
      <c r="C25" s="30">
        <v>26.9467</v>
      </c>
      <c r="F25" s="29">
        <v>161.5</v>
      </c>
      <c r="G25" s="30">
        <v>30.6464</v>
      </c>
      <c r="J25" s="27">
        <v>161.5</v>
      </c>
      <c r="K25" s="28">
        <v>23.674600000000002</v>
      </c>
      <c r="N25" s="27">
        <v>26.5</v>
      </c>
      <c r="O25" s="28">
        <v>22.7317</v>
      </c>
      <c r="R25" s="27">
        <v>161.5</v>
      </c>
      <c r="S25" s="28">
        <v>36.545200000000001</v>
      </c>
      <c r="V25" s="29">
        <v>123.75</v>
      </c>
      <c r="W25" s="30">
        <v>50.1736</v>
      </c>
      <c r="Z25" s="29">
        <v>123.75</v>
      </c>
      <c r="AA25" s="30">
        <v>46.9876</v>
      </c>
    </row>
    <row r="26" spans="2:27" x14ac:dyDescent="0.25">
      <c r="B26" s="27">
        <v>177.5</v>
      </c>
      <c r="C26" s="28">
        <v>23.866900000000001</v>
      </c>
      <c r="F26" s="27">
        <v>146.25</v>
      </c>
      <c r="G26" s="28">
        <v>28.628299999999999</v>
      </c>
      <c r="J26" s="29">
        <v>123.75</v>
      </c>
      <c r="K26" s="30">
        <v>21.1355</v>
      </c>
      <c r="N26" s="29">
        <v>123.75</v>
      </c>
      <c r="O26" s="30">
        <v>21.655799999999999</v>
      </c>
      <c r="R26" s="29">
        <v>146.25</v>
      </c>
      <c r="S26" s="30">
        <v>36.180599999999998</v>
      </c>
      <c r="V26" s="29">
        <v>56.25</v>
      </c>
      <c r="W26" s="30">
        <v>49.991100000000003</v>
      </c>
      <c r="Z26" s="29">
        <v>146.25</v>
      </c>
      <c r="AA26" s="30">
        <v>42.352699999999999</v>
      </c>
    </row>
    <row r="27" spans="2:27" x14ac:dyDescent="0.25">
      <c r="B27" s="29">
        <v>177.25</v>
      </c>
      <c r="C27" s="30">
        <v>22.134399999999999</v>
      </c>
      <c r="F27" s="29">
        <v>63.5</v>
      </c>
      <c r="G27" s="30">
        <v>27.687100000000001</v>
      </c>
      <c r="J27" s="29">
        <v>56.25</v>
      </c>
      <c r="K27" s="30">
        <v>20.3794</v>
      </c>
      <c r="N27" s="29">
        <v>0.75</v>
      </c>
      <c r="O27" s="30">
        <v>19.382999999999999</v>
      </c>
      <c r="R27" s="29">
        <v>123.75</v>
      </c>
      <c r="S27" s="30">
        <v>32.478099999999998</v>
      </c>
      <c r="V27" s="29">
        <v>146.25</v>
      </c>
      <c r="W27" s="30">
        <v>49.837600000000002</v>
      </c>
      <c r="Z27" s="29">
        <v>33.75</v>
      </c>
      <c r="AA27" s="30">
        <v>41.552799999999998</v>
      </c>
    </row>
    <row r="28" spans="2:27" x14ac:dyDescent="0.25">
      <c r="B28" s="27">
        <v>177</v>
      </c>
      <c r="C28" s="28">
        <v>23.604500000000002</v>
      </c>
      <c r="F28" s="29">
        <v>71.5</v>
      </c>
      <c r="G28" s="30">
        <v>27.4391</v>
      </c>
      <c r="J28" s="27">
        <v>18.5</v>
      </c>
      <c r="K28" s="28">
        <v>18.192599999999999</v>
      </c>
      <c r="N28" s="27">
        <v>2</v>
      </c>
      <c r="O28" s="28">
        <v>19.1919</v>
      </c>
      <c r="R28" s="27">
        <v>108.5</v>
      </c>
      <c r="S28" s="28">
        <v>32.287599999999998</v>
      </c>
      <c r="V28" s="27">
        <v>71.5</v>
      </c>
      <c r="W28" s="28">
        <v>44.968699999999998</v>
      </c>
      <c r="Z28" s="27">
        <v>153.5</v>
      </c>
      <c r="AA28" s="28">
        <v>37.695099999999996</v>
      </c>
    </row>
    <row r="29" spans="2:27" x14ac:dyDescent="0.25">
      <c r="B29" s="29">
        <v>176.75</v>
      </c>
      <c r="C29" s="30">
        <v>19.786300000000001</v>
      </c>
      <c r="F29" s="27">
        <v>101.25</v>
      </c>
      <c r="G29" s="28">
        <v>27.2593</v>
      </c>
      <c r="J29" s="27">
        <v>104</v>
      </c>
      <c r="K29" s="28">
        <v>18.190000000000001</v>
      </c>
      <c r="N29" s="27">
        <v>108.5</v>
      </c>
      <c r="O29" s="28">
        <v>18.802499999999998</v>
      </c>
      <c r="R29" s="29">
        <v>33.75</v>
      </c>
      <c r="S29" s="30">
        <v>30.1526</v>
      </c>
      <c r="V29" s="27">
        <v>149</v>
      </c>
      <c r="W29" s="28">
        <v>42.275599999999997</v>
      </c>
      <c r="Z29" s="27">
        <v>108.5</v>
      </c>
      <c r="AA29" s="28">
        <v>36.454900000000002</v>
      </c>
    </row>
    <row r="30" spans="2:27" x14ac:dyDescent="0.25">
      <c r="B30" s="27">
        <v>176.5</v>
      </c>
      <c r="C30" s="28">
        <v>15.617900000000001</v>
      </c>
      <c r="F30" s="29">
        <v>149</v>
      </c>
      <c r="G30" s="30">
        <v>26.845800000000001</v>
      </c>
      <c r="J30" s="29">
        <v>33.75</v>
      </c>
      <c r="K30" s="30">
        <v>17.4192</v>
      </c>
      <c r="N30" s="29">
        <v>146.25</v>
      </c>
      <c r="O30" s="30">
        <v>18.642399999999999</v>
      </c>
      <c r="R30" s="27">
        <v>71.5</v>
      </c>
      <c r="S30" s="28">
        <v>28.895299999999999</v>
      </c>
      <c r="V30" s="29">
        <v>53.25</v>
      </c>
      <c r="W30" s="30">
        <v>40.888300000000001</v>
      </c>
      <c r="Z30" s="27">
        <v>18.5</v>
      </c>
      <c r="AA30" s="28">
        <v>32.374499999999998</v>
      </c>
    </row>
    <row r="31" spans="2:27" x14ac:dyDescent="0.25">
      <c r="B31" s="29">
        <v>176.25</v>
      </c>
      <c r="C31" s="30">
        <v>14.9229</v>
      </c>
      <c r="F31" s="29">
        <v>9.5</v>
      </c>
      <c r="G31" s="30">
        <v>23.796700000000001</v>
      </c>
      <c r="J31" s="27">
        <v>71.5</v>
      </c>
      <c r="K31" s="28">
        <v>16.783200000000001</v>
      </c>
      <c r="N31" s="29">
        <v>33.75</v>
      </c>
      <c r="O31" s="30">
        <v>18.5913</v>
      </c>
      <c r="R31" s="27">
        <v>166</v>
      </c>
      <c r="S31" s="28">
        <v>26.100999999999999</v>
      </c>
      <c r="V31" s="29">
        <v>36.75</v>
      </c>
      <c r="W31" s="30">
        <v>40.680399999999999</v>
      </c>
      <c r="Z31" s="29">
        <v>36.75</v>
      </c>
      <c r="AA31" s="30">
        <v>29.873799999999999</v>
      </c>
    </row>
    <row r="32" spans="2:27" x14ac:dyDescent="0.25">
      <c r="B32" s="27">
        <v>176</v>
      </c>
      <c r="C32" s="28">
        <v>14.962400000000001</v>
      </c>
      <c r="F32" s="29">
        <v>99.5</v>
      </c>
      <c r="G32" s="30">
        <v>22.685300000000002</v>
      </c>
      <c r="J32" s="29">
        <v>6.25</v>
      </c>
      <c r="K32" s="30">
        <v>16.694299999999998</v>
      </c>
      <c r="N32" s="29">
        <v>56.25</v>
      </c>
      <c r="O32" s="30">
        <v>18.229900000000001</v>
      </c>
      <c r="R32" s="29">
        <v>56.25</v>
      </c>
      <c r="S32" s="30">
        <v>24.4635</v>
      </c>
      <c r="V32" s="27">
        <v>161.5</v>
      </c>
      <c r="W32" s="28">
        <v>38.437199999999997</v>
      </c>
      <c r="Z32" s="27">
        <v>121</v>
      </c>
      <c r="AA32" s="28">
        <v>29.7333</v>
      </c>
    </row>
    <row r="33" spans="2:27" x14ac:dyDescent="0.25">
      <c r="B33" s="29">
        <v>175.75</v>
      </c>
      <c r="C33" s="30">
        <v>13.143800000000001</v>
      </c>
      <c r="F33" s="29">
        <v>14</v>
      </c>
      <c r="G33" s="30">
        <v>22.146000000000001</v>
      </c>
      <c r="J33" s="27">
        <v>166</v>
      </c>
      <c r="K33" s="28">
        <v>16.664400000000001</v>
      </c>
      <c r="N33" s="27">
        <v>0.5</v>
      </c>
      <c r="O33" s="28">
        <v>17.716799999999999</v>
      </c>
      <c r="R33" s="27">
        <v>18.5</v>
      </c>
      <c r="S33" s="28">
        <v>24.3309</v>
      </c>
      <c r="V33" s="29">
        <v>126.75</v>
      </c>
      <c r="W33" s="30">
        <v>38.2727</v>
      </c>
      <c r="Z33" s="29">
        <v>143.25</v>
      </c>
      <c r="AA33" s="30">
        <v>29.677099999999999</v>
      </c>
    </row>
    <row r="34" spans="2:27" x14ac:dyDescent="0.25">
      <c r="B34" s="27">
        <v>175.5</v>
      </c>
      <c r="C34" s="28">
        <v>16.3062</v>
      </c>
      <c r="F34" s="27">
        <v>56.25</v>
      </c>
      <c r="G34" s="28">
        <v>21.3537</v>
      </c>
      <c r="J34" s="27">
        <v>14</v>
      </c>
      <c r="K34" s="28">
        <v>16.357700000000001</v>
      </c>
      <c r="N34" s="29">
        <v>1.75</v>
      </c>
      <c r="O34" s="30">
        <v>17.2896</v>
      </c>
      <c r="R34" s="27">
        <v>76</v>
      </c>
      <c r="S34" s="28">
        <v>21.851199999999999</v>
      </c>
      <c r="V34" s="29">
        <v>33.75</v>
      </c>
      <c r="W34" s="30">
        <v>38.0807</v>
      </c>
      <c r="Z34" s="29">
        <v>126.75</v>
      </c>
      <c r="AA34" s="30">
        <v>28.2043</v>
      </c>
    </row>
    <row r="35" spans="2:27" x14ac:dyDescent="0.25">
      <c r="B35" s="29">
        <v>175.25</v>
      </c>
      <c r="C35" s="30">
        <v>11.6671</v>
      </c>
      <c r="F35" s="27">
        <v>11.25</v>
      </c>
      <c r="G35" s="28">
        <v>21.2728</v>
      </c>
      <c r="J35" s="27">
        <v>76</v>
      </c>
      <c r="K35" s="28">
        <v>16.1708</v>
      </c>
      <c r="N35" s="29">
        <v>1.25</v>
      </c>
      <c r="O35" s="30">
        <v>16.881</v>
      </c>
      <c r="R35" s="29">
        <v>168.75</v>
      </c>
      <c r="S35" s="30">
        <v>21.137899999999998</v>
      </c>
      <c r="V35" s="29">
        <v>141.25</v>
      </c>
      <c r="W35" s="30">
        <v>34.514299999999999</v>
      </c>
      <c r="Z35" s="29">
        <v>128.75</v>
      </c>
      <c r="AA35" s="30">
        <v>27.174299999999999</v>
      </c>
    </row>
    <row r="36" spans="2:27" x14ac:dyDescent="0.25">
      <c r="B36" s="27">
        <v>175</v>
      </c>
      <c r="C36" s="28">
        <v>10.853899999999999</v>
      </c>
      <c r="F36" s="27">
        <v>111.75</v>
      </c>
      <c r="G36" s="28">
        <v>21.117899999999999</v>
      </c>
      <c r="J36" s="29">
        <v>146.25</v>
      </c>
      <c r="K36" s="30">
        <v>15.9695</v>
      </c>
      <c r="N36" s="27">
        <v>18.5</v>
      </c>
      <c r="O36" s="28">
        <v>16.375599999999999</v>
      </c>
      <c r="R36" s="29">
        <v>36.75</v>
      </c>
      <c r="S36" s="30">
        <v>20.470800000000001</v>
      </c>
      <c r="V36" s="27">
        <v>108.5</v>
      </c>
      <c r="W36" s="28">
        <v>34.3947</v>
      </c>
      <c r="Z36" s="27">
        <v>71.5</v>
      </c>
      <c r="AA36" s="28">
        <v>26.302700000000002</v>
      </c>
    </row>
    <row r="37" spans="2:27" x14ac:dyDescent="0.25">
      <c r="B37" s="29">
        <v>174.75</v>
      </c>
      <c r="C37" s="30">
        <v>12.372199999999999</v>
      </c>
      <c r="F37" s="29">
        <v>170.5</v>
      </c>
      <c r="G37" s="30">
        <v>20.341999999999999</v>
      </c>
      <c r="J37" s="29">
        <v>158.25</v>
      </c>
      <c r="K37" s="30">
        <v>15.848100000000001</v>
      </c>
      <c r="N37" s="29">
        <v>128.75</v>
      </c>
      <c r="O37" s="30">
        <v>15.8446</v>
      </c>
      <c r="R37" s="27">
        <v>178</v>
      </c>
      <c r="S37" s="28">
        <v>20.183399999999999</v>
      </c>
      <c r="V37" s="27">
        <v>59</v>
      </c>
      <c r="W37" s="28">
        <v>34.095999999999997</v>
      </c>
      <c r="Z37" s="29">
        <v>53.25</v>
      </c>
      <c r="AA37" s="30">
        <v>26.255700000000001</v>
      </c>
    </row>
    <row r="38" spans="2:27" x14ac:dyDescent="0.25">
      <c r="B38" s="27">
        <v>174.5</v>
      </c>
      <c r="C38" s="28">
        <v>11.1677</v>
      </c>
      <c r="F38" s="27">
        <v>168.75</v>
      </c>
      <c r="G38" s="28">
        <v>20.193000000000001</v>
      </c>
      <c r="J38" s="29">
        <v>141.25</v>
      </c>
      <c r="K38" s="30">
        <v>15.5236</v>
      </c>
      <c r="N38" s="29">
        <v>126.75</v>
      </c>
      <c r="O38" s="30">
        <v>15.769600000000001</v>
      </c>
      <c r="R38" s="27">
        <v>14</v>
      </c>
      <c r="S38" s="28">
        <v>19.9284</v>
      </c>
      <c r="V38" s="29">
        <v>111.75</v>
      </c>
      <c r="W38" s="30">
        <v>32.544800000000002</v>
      </c>
      <c r="Z38" s="29">
        <v>111.75</v>
      </c>
      <c r="AA38" s="30">
        <v>25.720400000000001</v>
      </c>
    </row>
    <row r="39" spans="2:27" x14ac:dyDescent="0.25">
      <c r="B39" s="29">
        <v>174.25</v>
      </c>
      <c r="C39" s="30">
        <v>11.9856</v>
      </c>
      <c r="F39" s="29">
        <v>2</v>
      </c>
      <c r="G39" s="30">
        <v>19.8371</v>
      </c>
      <c r="J39" s="27">
        <v>177.5</v>
      </c>
      <c r="K39" s="28">
        <v>15.447100000000001</v>
      </c>
      <c r="N39" s="27">
        <v>2.5</v>
      </c>
      <c r="O39" s="28">
        <v>14.826499999999999</v>
      </c>
      <c r="R39" s="29">
        <v>11.25</v>
      </c>
      <c r="S39" s="30">
        <v>19.677800000000001</v>
      </c>
      <c r="V39" s="29">
        <v>39.75</v>
      </c>
      <c r="W39" s="30">
        <v>32.279299999999999</v>
      </c>
      <c r="Z39" s="29">
        <v>21.75</v>
      </c>
      <c r="AA39" s="30">
        <v>25.348400000000002</v>
      </c>
    </row>
    <row r="40" spans="2:27" x14ac:dyDescent="0.25">
      <c r="B40" s="27">
        <v>174</v>
      </c>
      <c r="C40" s="28">
        <v>9.7517800000000001</v>
      </c>
      <c r="F40" s="27">
        <v>8.25</v>
      </c>
      <c r="G40" s="28">
        <v>19.7925</v>
      </c>
      <c r="J40" s="27">
        <v>108.5</v>
      </c>
      <c r="K40" s="28">
        <v>15.0413</v>
      </c>
      <c r="N40" s="29">
        <v>36.75</v>
      </c>
      <c r="O40" s="30">
        <v>14.265000000000001</v>
      </c>
      <c r="R40" s="27">
        <v>31</v>
      </c>
      <c r="S40" s="28">
        <v>19.2608</v>
      </c>
      <c r="V40" s="27">
        <v>18.5</v>
      </c>
      <c r="W40" s="28">
        <v>32.174599999999998</v>
      </c>
      <c r="Z40" s="27">
        <v>14</v>
      </c>
      <c r="AA40" s="28">
        <v>25.286799999999999</v>
      </c>
    </row>
    <row r="41" spans="2:27" x14ac:dyDescent="0.25">
      <c r="B41" s="29">
        <v>173.75</v>
      </c>
      <c r="C41" s="30">
        <v>11.235799999999999</v>
      </c>
      <c r="F41" s="27">
        <v>33.75</v>
      </c>
      <c r="G41" s="28">
        <v>19.681000000000001</v>
      </c>
      <c r="J41" s="29">
        <v>179.25</v>
      </c>
      <c r="K41" s="30">
        <v>14.994899999999999</v>
      </c>
      <c r="N41" s="29">
        <v>143.25</v>
      </c>
      <c r="O41" s="30">
        <v>14.0642</v>
      </c>
      <c r="R41" s="29">
        <v>126.75</v>
      </c>
      <c r="S41" s="30">
        <v>19.254899999999999</v>
      </c>
      <c r="V41" s="29">
        <v>38.75</v>
      </c>
      <c r="W41" s="30">
        <v>31.8339</v>
      </c>
      <c r="Z41" s="27">
        <v>31</v>
      </c>
      <c r="AA41" s="28">
        <v>25.079000000000001</v>
      </c>
    </row>
    <row r="42" spans="2:27" x14ac:dyDescent="0.25">
      <c r="B42" s="27">
        <v>173.5</v>
      </c>
      <c r="C42" s="28">
        <v>7.6124200000000002</v>
      </c>
      <c r="F42" s="27">
        <v>158.25</v>
      </c>
      <c r="G42" s="28">
        <v>19.646599999999999</v>
      </c>
      <c r="J42" s="29">
        <v>143.25</v>
      </c>
      <c r="K42" s="30">
        <v>14.857799999999999</v>
      </c>
      <c r="N42" s="27">
        <v>71.5</v>
      </c>
      <c r="O42" s="28">
        <v>13.8886</v>
      </c>
      <c r="R42" s="27">
        <v>121</v>
      </c>
      <c r="S42" s="28">
        <v>19.050999999999998</v>
      </c>
      <c r="V42" s="27">
        <v>144.5</v>
      </c>
      <c r="W42" s="28">
        <v>31.299499999999998</v>
      </c>
      <c r="Z42" s="27">
        <v>161.5</v>
      </c>
      <c r="AA42" s="28">
        <v>24.756399999999999</v>
      </c>
    </row>
    <row r="43" spans="2:27" x14ac:dyDescent="0.25">
      <c r="B43" s="29">
        <v>173.25</v>
      </c>
      <c r="C43" s="30">
        <v>8.9440899999999992</v>
      </c>
      <c r="F43" s="27">
        <v>176.75</v>
      </c>
      <c r="G43" s="28">
        <v>19.596699999999998</v>
      </c>
      <c r="J43" s="29">
        <v>178.75</v>
      </c>
      <c r="K43" s="30">
        <v>14.764699999999999</v>
      </c>
      <c r="N43" s="27">
        <v>14</v>
      </c>
      <c r="O43" s="28">
        <v>13.841699999999999</v>
      </c>
      <c r="R43" s="29">
        <v>68.25</v>
      </c>
      <c r="S43" s="30">
        <v>18.6816</v>
      </c>
      <c r="V43" s="29">
        <v>128.75</v>
      </c>
      <c r="W43" s="30">
        <v>28.8812</v>
      </c>
      <c r="Z43" s="27">
        <v>76</v>
      </c>
      <c r="AA43" s="28">
        <v>24.533000000000001</v>
      </c>
    </row>
    <row r="44" spans="2:27" x14ac:dyDescent="0.25">
      <c r="B44" s="27">
        <v>173</v>
      </c>
      <c r="C44" s="28">
        <v>7.7908499999999998</v>
      </c>
      <c r="F44" s="27">
        <v>93.25</v>
      </c>
      <c r="G44" s="28">
        <v>19.433</v>
      </c>
      <c r="J44" s="29">
        <v>78.75</v>
      </c>
      <c r="K44" s="30">
        <v>14.668699999999999</v>
      </c>
      <c r="N44" s="27">
        <v>104</v>
      </c>
      <c r="O44" s="28">
        <v>13.7666</v>
      </c>
      <c r="R44" s="29">
        <v>53.25</v>
      </c>
      <c r="S44" s="30">
        <v>18.639099999999999</v>
      </c>
      <c r="V44" s="29">
        <v>158.25</v>
      </c>
      <c r="W44" s="30">
        <v>28.778099999999998</v>
      </c>
      <c r="Z44" s="29">
        <v>141.25</v>
      </c>
      <c r="AA44" s="30">
        <v>24.357900000000001</v>
      </c>
    </row>
    <row r="45" spans="2:27" x14ac:dyDescent="0.25">
      <c r="B45" s="29">
        <v>172.75</v>
      </c>
      <c r="C45" s="30">
        <v>10.9451</v>
      </c>
      <c r="F45" s="27">
        <v>83.75</v>
      </c>
      <c r="G45" s="28">
        <v>19.204499999999999</v>
      </c>
      <c r="J45" s="27">
        <v>179</v>
      </c>
      <c r="K45" s="28">
        <v>14.420400000000001</v>
      </c>
      <c r="N45" s="29">
        <v>2.25</v>
      </c>
      <c r="O45" s="30">
        <v>13.453099999999999</v>
      </c>
      <c r="R45" s="29">
        <v>111.75</v>
      </c>
      <c r="S45" s="30">
        <v>18.1812</v>
      </c>
      <c r="V45" s="29">
        <v>68.25</v>
      </c>
      <c r="W45" s="30">
        <v>28.507000000000001</v>
      </c>
      <c r="Z45" s="27">
        <v>125.5</v>
      </c>
      <c r="AA45" s="28">
        <v>22.707999999999998</v>
      </c>
    </row>
    <row r="46" spans="2:27" x14ac:dyDescent="0.25">
      <c r="B46" s="27">
        <v>172.5</v>
      </c>
      <c r="C46" s="28">
        <v>8.5827899999999993</v>
      </c>
      <c r="F46" s="29">
        <v>179</v>
      </c>
      <c r="G46" s="30">
        <v>19.054300000000001</v>
      </c>
      <c r="J46" s="29">
        <v>168.75</v>
      </c>
      <c r="K46" s="30">
        <v>14.18</v>
      </c>
      <c r="N46" s="27">
        <v>31</v>
      </c>
      <c r="O46" s="28">
        <v>13.2364</v>
      </c>
      <c r="R46" s="27">
        <v>104</v>
      </c>
      <c r="S46" s="28">
        <v>18.004100000000001</v>
      </c>
      <c r="V46" s="27">
        <v>148</v>
      </c>
      <c r="W46" s="28">
        <v>28.2668</v>
      </c>
      <c r="Z46" s="27">
        <v>144.5</v>
      </c>
      <c r="AA46" s="28">
        <v>22.636800000000001</v>
      </c>
    </row>
    <row r="47" spans="2:27" x14ac:dyDescent="0.25">
      <c r="B47" s="29">
        <v>172.25</v>
      </c>
      <c r="C47" s="30">
        <v>6.8358699999999999</v>
      </c>
      <c r="F47" s="29">
        <v>76</v>
      </c>
      <c r="G47" s="30">
        <v>19.0044</v>
      </c>
      <c r="J47" s="29">
        <v>7.25</v>
      </c>
      <c r="K47" s="30">
        <v>13.880699999999999</v>
      </c>
      <c r="N47" s="29">
        <v>178.25</v>
      </c>
      <c r="O47" s="30">
        <v>13.1812</v>
      </c>
      <c r="R47" s="29">
        <v>51.25</v>
      </c>
      <c r="S47" s="30">
        <v>17.893599999999999</v>
      </c>
      <c r="V47" s="27">
        <v>166</v>
      </c>
      <c r="W47" s="28">
        <v>28.051200000000001</v>
      </c>
      <c r="Z47" s="29">
        <v>140.25</v>
      </c>
      <c r="AA47" s="30">
        <v>22.331</v>
      </c>
    </row>
    <row r="48" spans="2:27" x14ac:dyDescent="0.25">
      <c r="B48" s="27">
        <v>172</v>
      </c>
      <c r="C48" s="28">
        <v>5.3783200000000004</v>
      </c>
      <c r="F48" s="27">
        <v>141.25</v>
      </c>
      <c r="G48" s="28">
        <v>18.948</v>
      </c>
      <c r="J48" s="27">
        <v>24.5</v>
      </c>
      <c r="K48" s="28">
        <v>13.703099999999999</v>
      </c>
      <c r="N48" s="29">
        <v>174.75</v>
      </c>
      <c r="O48" s="30">
        <v>12.9229</v>
      </c>
      <c r="R48" s="27">
        <v>178.5</v>
      </c>
      <c r="S48" s="28">
        <v>17.771699999999999</v>
      </c>
      <c r="V48" s="27">
        <v>99.5</v>
      </c>
      <c r="W48" s="28">
        <v>27.733899999999998</v>
      </c>
      <c r="Z48" s="29">
        <v>11.25</v>
      </c>
      <c r="AA48" s="30">
        <v>22.282499999999999</v>
      </c>
    </row>
    <row r="49" spans="2:27" x14ac:dyDescent="0.25">
      <c r="B49" s="29">
        <v>171.75</v>
      </c>
      <c r="C49" s="30">
        <v>8.4159199999999998</v>
      </c>
      <c r="F49" s="29">
        <v>4.5</v>
      </c>
      <c r="G49" s="30">
        <v>18.918600000000001</v>
      </c>
      <c r="J49" s="27">
        <v>178</v>
      </c>
      <c r="K49" s="28">
        <v>13.5861</v>
      </c>
      <c r="N49" s="29">
        <v>53.25</v>
      </c>
      <c r="O49" s="30">
        <v>12.905099999999999</v>
      </c>
      <c r="R49" s="29">
        <v>143.25</v>
      </c>
      <c r="S49" s="30">
        <v>17.661799999999999</v>
      </c>
      <c r="V49" s="27">
        <v>80.5</v>
      </c>
      <c r="W49" s="28">
        <v>27.0791</v>
      </c>
      <c r="Z49" s="29">
        <v>78.75</v>
      </c>
      <c r="AA49" s="30">
        <v>21.819900000000001</v>
      </c>
    </row>
    <row r="50" spans="2:27" x14ac:dyDescent="0.25">
      <c r="B50" s="27">
        <v>171.5</v>
      </c>
      <c r="C50" s="28">
        <v>6.2847600000000003</v>
      </c>
      <c r="F50" s="27">
        <v>51.25</v>
      </c>
      <c r="G50" s="28">
        <v>18.642299999999999</v>
      </c>
      <c r="J50" s="27">
        <v>80.5</v>
      </c>
      <c r="K50" s="28">
        <v>13.253</v>
      </c>
      <c r="N50" s="29">
        <v>111.75</v>
      </c>
      <c r="O50" s="30">
        <v>12.835599999999999</v>
      </c>
      <c r="R50" s="29">
        <v>21.75</v>
      </c>
      <c r="S50" s="30">
        <v>17.660399999999999</v>
      </c>
      <c r="V50" s="27">
        <v>76</v>
      </c>
      <c r="W50" s="28">
        <v>26.964300000000001</v>
      </c>
      <c r="Z50" s="27">
        <v>59</v>
      </c>
      <c r="AA50" s="28">
        <v>21.628</v>
      </c>
    </row>
    <row r="51" spans="2:27" x14ac:dyDescent="0.25">
      <c r="B51" s="29">
        <v>171.25</v>
      </c>
      <c r="C51" s="30">
        <v>6.8851100000000001</v>
      </c>
      <c r="F51" s="27">
        <v>53.25</v>
      </c>
      <c r="G51" s="28">
        <v>18.3306</v>
      </c>
      <c r="J51" s="27">
        <v>178.5</v>
      </c>
      <c r="K51" s="28">
        <v>13.140499999999999</v>
      </c>
      <c r="N51" s="27">
        <v>1.5</v>
      </c>
      <c r="O51" s="28">
        <v>12.8262</v>
      </c>
      <c r="R51" s="27">
        <v>149</v>
      </c>
      <c r="S51" s="28">
        <v>17.0703</v>
      </c>
      <c r="V51" s="29">
        <v>6.25</v>
      </c>
      <c r="W51" s="30">
        <v>26.948399999999999</v>
      </c>
      <c r="Z51" s="27">
        <v>40.5</v>
      </c>
      <c r="AA51" s="28">
        <v>21.0381</v>
      </c>
    </row>
    <row r="52" spans="2:27" x14ac:dyDescent="0.25">
      <c r="B52" s="27">
        <v>171</v>
      </c>
      <c r="C52" s="28">
        <v>6.1010600000000004</v>
      </c>
      <c r="F52" s="29">
        <v>104</v>
      </c>
      <c r="G52" s="30">
        <v>18.257100000000001</v>
      </c>
      <c r="J52" s="27">
        <v>6</v>
      </c>
      <c r="K52" s="28">
        <v>13.1252</v>
      </c>
      <c r="N52" s="27">
        <v>121</v>
      </c>
      <c r="O52" s="28">
        <v>12.4621</v>
      </c>
      <c r="R52" s="27">
        <v>59</v>
      </c>
      <c r="S52" s="28">
        <v>16.8811</v>
      </c>
      <c r="V52" s="29">
        <v>143.25</v>
      </c>
      <c r="W52" s="30">
        <v>26.5533</v>
      </c>
      <c r="Z52" s="29">
        <v>48.25</v>
      </c>
      <c r="AA52" s="30">
        <v>20.9436</v>
      </c>
    </row>
    <row r="53" spans="2:27" x14ac:dyDescent="0.25">
      <c r="B53" s="29">
        <v>170.75</v>
      </c>
      <c r="C53" s="30">
        <v>6.10379</v>
      </c>
      <c r="F53" s="29">
        <v>18.5</v>
      </c>
      <c r="G53" s="30">
        <v>17.9832</v>
      </c>
      <c r="J53" s="29">
        <v>11.25</v>
      </c>
      <c r="K53" s="30">
        <v>13.0268</v>
      </c>
      <c r="N53" s="27">
        <v>166</v>
      </c>
      <c r="O53" s="28">
        <v>12.424300000000001</v>
      </c>
      <c r="R53" s="27">
        <v>164</v>
      </c>
      <c r="S53" s="28">
        <v>16.847200000000001</v>
      </c>
      <c r="V53" s="27">
        <v>31.5</v>
      </c>
      <c r="W53" s="28">
        <v>26.438199999999998</v>
      </c>
      <c r="Z53" s="29">
        <v>51.25</v>
      </c>
      <c r="AA53" s="30">
        <v>20.5364</v>
      </c>
    </row>
    <row r="54" spans="2:27" x14ac:dyDescent="0.25">
      <c r="B54" s="27">
        <v>170.5</v>
      </c>
      <c r="C54" s="28">
        <v>7.3756000000000004</v>
      </c>
      <c r="F54" s="27">
        <v>179.25</v>
      </c>
      <c r="G54" s="28">
        <v>17.638200000000001</v>
      </c>
      <c r="J54" s="27">
        <v>10.5</v>
      </c>
      <c r="K54" s="28">
        <v>12.929600000000001</v>
      </c>
      <c r="N54" s="29">
        <v>175.25</v>
      </c>
      <c r="O54" s="30">
        <v>12.424300000000001</v>
      </c>
      <c r="R54" s="27">
        <v>69.5</v>
      </c>
      <c r="S54" s="28">
        <v>16.77</v>
      </c>
      <c r="V54" s="27">
        <v>104</v>
      </c>
      <c r="W54" s="28">
        <v>26.418600000000001</v>
      </c>
      <c r="Z54" s="29">
        <v>60.25</v>
      </c>
      <c r="AA54" s="30">
        <v>20.174700000000001</v>
      </c>
    </row>
    <row r="55" spans="2:27" x14ac:dyDescent="0.25">
      <c r="B55" s="29">
        <v>170.25</v>
      </c>
      <c r="C55" s="30">
        <v>5.8174700000000001</v>
      </c>
      <c r="F55" s="27">
        <v>143.25</v>
      </c>
      <c r="G55" s="28">
        <v>17.517299999999999</v>
      </c>
      <c r="J55" s="29">
        <v>174.25</v>
      </c>
      <c r="K55" s="30">
        <v>12.795299999999999</v>
      </c>
      <c r="N55" s="27">
        <v>179</v>
      </c>
      <c r="O55" s="28">
        <v>12.319900000000001</v>
      </c>
      <c r="R55" s="29">
        <v>38.75</v>
      </c>
      <c r="S55" s="30">
        <v>16.753699999999998</v>
      </c>
      <c r="V55" s="27">
        <v>139.5</v>
      </c>
      <c r="W55" s="28">
        <v>26.1494</v>
      </c>
      <c r="Z55" s="27">
        <v>35.5</v>
      </c>
      <c r="AA55" s="28">
        <v>20.059200000000001</v>
      </c>
    </row>
    <row r="56" spans="2:27" x14ac:dyDescent="0.25">
      <c r="B56" s="27">
        <v>170</v>
      </c>
      <c r="C56" s="28">
        <v>5.0099</v>
      </c>
      <c r="F56" s="29">
        <v>1.5</v>
      </c>
      <c r="G56" s="30">
        <v>17.329799999999999</v>
      </c>
      <c r="J56" s="27">
        <v>179.5</v>
      </c>
      <c r="K56" s="28">
        <v>12.5664</v>
      </c>
      <c r="N56" s="27">
        <v>149</v>
      </c>
      <c r="O56" s="28">
        <v>12.2935</v>
      </c>
      <c r="R56" s="29">
        <v>129.75</v>
      </c>
      <c r="S56" s="30">
        <v>16.644100000000002</v>
      </c>
      <c r="V56" s="29">
        <v>52.25</v>
      </c>
      <c r="W56" s="30">
        <v>25.950299999999999</v>
      </c>
      <c r="Z56" s="27">
        <v>104</v>
      </c>
      <c r="AA56" s="28">
        <v>19.936900000000001</v>
      </c>
    </row>
    <row r="57" spans="2:27" x14ac:dyDescent="0.25">
      <c r="B57" s="29">
        <v>169.75</v>
      </c>
      <c r="C57" s="30">
        <v>6.2474600000000002</v>
      </c>
      <c r="F57" s="27">
        <v>6.75</v>
      </c>
      <c r="G57" s="28">
        <v>17.260899999999999</v>
      </c>
      <c r="J57" s="27">
        <v>156</v>
      </c>
      <c r="K57" s="28">
        <v>12.383699999999999</v>
      </c>
      <c r="N57" s="29">
        <v>176.25</v>
      </c>
      <c r="O57" s="30">
        <v>12.249499999999999</v>
      </c>
      <c r="R57" s="29">
        <v>81.75</v>
      </c>
      <c r="S57" s="30">
        <v>16.449400000000001</v>
      </c>
      <c r="V57" s="29">
        <v>51.25</v>
      </c>
      <c r="W57" s="30">
        <v>25.887499999999999</v>
      </c>
      <c r="Z57" s="27">
        <v>54.5</v>
      </c>
      <c r="AA57" s="28">
        <v>19.8703</v>
      </c>
    </row>
    <row r="58" spans="2:27" x14ac:dyDescent="0.25">
      <c r="B58" s="27">
        <v>169.5</v>
      </c>
      <c r="C58" s="28">
        <v>5.9575199999999997</v>
      </c>
      <c r="F58" s="29">
        <v>92.5</v>
      </c>
      <c r="G58" s="30">
        <v>17.204699999999999</v>
      </c>
      <c r="J58" s="29">
        <v>53.25</v>
      </c>
      <c r="K58" s="30">
        <v>12.3614</v>
      </c>
      <c r="N58" s="27">
        <v>179.5</v>
      </c>
      <c r="O58" s="28">
        <v>12.034000000000001</v>
      </c>
      <c r="R58" s="27">
        <v>99.5</v>
      </c>
      <c r="S58" s="28">
        <v>16.418199999999999</v>
      </c>
      <c r="V58" s="27">
        <v>31</v>
      </c>
      <c r="W58" s="28">
        <v>25.639600000000002</v>
      </c>
      <c r="Z58" s="27">
        <v>22.5</v>
      </c>
      <c r="AA58" s="28">
        <v>19.851400000000002</v>
      </c>
    </row>
    <row r="59" spans="2:27" x14ac:dyDescent="0.25">
      <c r="B59" s="29">
        <v>169.25</v>
      </c>
      <c r="C59" s="30">
        <v>5.5743499999999999</v>
      </c>
      <c r="F59" s="27">
        <v>3.25</v>
      </c>
      <c r="G59" s="28">
        <v>17.081299999999999</v>
      </c>
      <c r="J59" s="29">
        <v>178.25</v>
      </c>
      <c r="K59" s="30">
        <v>12.350899999999999</v>
      </c>
      <c r="N59" s="29">
        <v>179.25</v>
      </c>
      <c r="O59" s="30">
        <v>11.9123</v>
      </c>
      <c r="R59" s="27">
        <v>177.5</v>
      </c>
      <c r="S59" s="28">
        <v>16.098299999999998</v>
      </c>
      <c r="V59" s="29">
        <v>150.25</v>
      </c>
      <c r="W59" s="30">
        <v>25.603400000000001</v>
      </c>
      <c r="Z59" s="27">
        <v>130.5</v>
      </c>
      <c r="AA59" s="28">
        <v>19.798999999999999</v>
      </c>
    </row>
    <row r="60" spans="2:27" x14ac:dyDescent="0.25">
      <c r="B60" s="27">
        <v>169</v>
      </c>
      <c r="C60" s="28">
        <v>5.90916</v>
      </c>
      <c r="F60" s="27">
        <v>173.75</v>
      </c>
      <c r="G60" s="28">
        <v>17.044499999999999</v>
      </c>
      <c r="J60" s="29">
        <v>36.75</v>
      </c>
      <c r="K60" s="30">
        <v>12.32</v>
      </c>
      <c r="N60" s="29">
        <v>3.25</v>
      </c>
      <c r="O60" s="30">
        <v>11.909800000000001</v>
      </c>
      <c r="R60" s="27">
        <v>130.5</v>
      </c>
      <c r="S60" s="28">
        <v>16.045500000000001</v>
      </c>
      <c r="V60" s="29">
        <v>21.75</v>
      </c>
      <c r="W60" s="30">
        <v>25.032</v>
      </c>
      <c r="Z60" s="29">
        <v>101.25</v>
      </c>
      <c r="AA60" s="30">
        <v>19.728999999999999</v>
      </c>
    </row>
    <row r="61" spans="2:27" x14ac:dyDescent="0.25">
      <c r="B61" s="29">
        <v>168.75</v>
      </c>
      <c r="C61" s="30">
        <v>8.5451099999999993</v>
      </c>
      <c r="F61" s="29">
        <v>16</v>
      </c>
      <c r="G61" s="30">
        <v>16.809699999999999</v>
      </c>
      <c r="J61" s="29">
        <v>156.75</v>
      </c>
      <c r="K61" s="30">
        <v>12.209899999999999</v>
      </c>
      <c r="N61" s="27">
        <v>3.5</v>
      </c>
      <c r="O61" s="28">
        <v>11.8919</v>
      </c>
      <c r="R61" s="27">
        <v>32</v>
      </c>
      <c r="S61" s="28">
        <v>16.024000000000001</v>
      </c>
      <c r="V61" s="27">
        <v>54.5</v>
      </c>
      <c r="W61" s="28">
        <v>24.521100000000001</v>
      </c>
      <c r="Z61" s="27">
        <v>58</v>
      </c>
      <c r="AA61" s="28">
        <v>19.527999999999999</v>
      </c>
    </row>
    <row r="62" spans="2:27" x14ac:dyDescent="0.25">
      <c r="B62" s="27">
        <v>168.5</v>
      </c>
      <c r="C62" s="28">
        <v>4.4188299999999998</v>
      </c>
      <c r="F62" s="27">
        <v>78.75</v>
      </c>
      <c r="G62" s="28">
        <v>16.719000000000001</v>
      </c>
      <c r="J62" s="27">
        <v>59</v>
      </c>
      <c r="K62" s="28">
        <v>12.1869</v>
      </c>
      <c r="N62" s="29">
        <v>174.25</v>
      </c>
      <c r="O62" s="30">
        <v>11.884399999999999</v>
      </c>
      <c r="R62" s="29">
        <v>50.25</v>
      </c>
      <c r="S62" s="30">
        <v>15.8423</v>
      </c>
      <c r="V62" s="29">
        <v>129.75</v>
      </c>
      <c r="W62" s="30">
        <v>24.4206</v>
      </c>
      <c r="Z62" s="27">
        <v>166</v>
      </c>
      <c r="AA62" s="28">
        <v>19.2287</v>
      </c>
    </row>
    <row r="63" spans="2:27" x14ac:dyDescent="0.25">
      <c r="B63" s="29">
        <v>168.25</v>
      </c>
      <c r="C63" s="30">
        <v>5.2927299999999997</v>
      </c>
      <c r="F63" s="29">
        <v>121</v>
      </c>
      <c r="G63" s="30">
        <v>16.680900000000001</v>
      </c>
      <c r="J63" s="27">
        <v>155.5</v>
      </c>
      <c r="K63" s="28">
        <v>12.151300000000001</v>
      </c>
      <c r="N63" s="29">
        <v>129.75</v>
      </c>
      <c r="O63" s="30">
        <v>11.8537</v>
      </c>
      <c r="R63" s="29">
        <v>158.25</v>
      </c>
      <c r="S63" s="30">
        <v>15.8399</v>
      </c>
      <c r="V63" s="29">
        <v>142.25</v>
      </c>
      <c r="W63" s="30">
        <v>24.3979</v>
      </c>
      <c r="Z63" s="29">
        <v>23.25</v>
      </c>
      <c r="AA63" s="30">
        <v>18.836600000000001</v>
      </c>
    </row>
    <row r="64" spans="2:27" x14ac:dyDescent="0.25">
      <c r="B64" s="27">
        <v>168</v>
      </c>
      <c r="C64" s="28">
        <v>5.2249299999999996</v>
      </c>
      <c r="F64" s="27">
        <v>95.75</v>
      </c>
      <c r="G64" s="28">
        <v>16.549900000000001</v>
      </c>
      <c r="J64" s="29">
        <v>174.75</v>
      </c>
      <c r="K64" s="30">
        <v>12.1279</v>
      </c>
      <c r="N64" s="29">
        <v>11.25</v>
      </c>
      <c r="O64" s="30">
        <v>11.4495</v>
      </c>
      <c r="R64" s="27">
        <v>12.5</v>
      </c>
      <c r="S64" s="28">
        <v>15.5982</v>
      </c>
      <c r="V64" s="29">
        <v>50.25</v>
      </c>
      <c r="W64" s="30">
        <v>24.1538</v>
      </c>
      <c r="Z64" s="29">
        <v>129.75</v>
      </c>
      <c r="AA64" s="30">
        <v>18.7561</v>
      </c>
    </row>
    <row r="65" spans="2:27" x14ac:dyDescent="0.25">
      <c r="B65" s="29">
        <v>167.75</v>
      </c>
      <c r="C65" s="30">
        <v>4.8118999999999996</v>
      </c>
      <c r="F65" s="27">
        <v>98.25</v>
      </c>
      <c r="G65" s="28">
        <v>16.529399999999999</v>
      </c>
      <c r="J65" s="27">
        <v>170.5</v>
      </c>
      <c r="K65" s="28">
        <v>12.0959</v>
      </c>
      <c r="N65" s="29">
        <v>3.75</v>
      </c>
      <c r="O65" s="30">
        <v>11.352499999999999</v>
      </c>
      <c r="R65" s="29">
        <v>171.75</v>
      </c>
      <c r="S65" s="30">
        <v>15.553699999999999</v>
      </c>
      <c r="V65" s="29">
        <v>138.75</v>
      </c>
      <c r="W65" s="30">
        <v>24.054099999999998</v>
      </c>
      <c r="Z65" s="29">
        <v>127.75</v>
      </c>
      <c r="AA65" s="30">
        <v>18.682099999999998</v>
      </c>
    </row>
    <row r="66" spans="2:27" x14ac:dyDescent="0.25">
      <c r="B66" s="27">
        <v>167.5</v>
      </c>
      <c r="C66" s="28">
        <v>5.6616</v>
      </c>
      <c r="F66" s="29">
        <v>175.5</v>
      </c>
      <c r="G66" s="30">
        <v>16.473700000000001</v>
      </c>
      <c r="J66" s="29">
        <v>101.25</v>
      </c>
      <c r="K66" s="30">
        <v>11.8886</v>
      </c>
      <c r="N66" s="27">
        <v>164</v>
      </c>
      <c r="O66" s="28">
        <v>11.3508</v>
      </c>
      <c r="R66" s="29">
        <v>141.25</v>
      </c>
      <c r="S66" s="30">
        <v>15.3748</v>
      </c>
      <c r="V66" s="29">
        <v>78.75</v>
      </c>
      <c r="W66" s="30">
        <v>24.038499999999999</v>
      </c>
      <c r="Z66" s="27">
        <v>80.5</v>
      </c>
      <c r="AA66" s="28">
        <v>18.497699999999998</v>
      </c>
    </row>
    <row r="67" spans="2:27" x14ac:dyDescent="0.25">
      <c r="B67" s="29">
        <v>167.25</v>
      </c>
      <c r="C67" s="30">
        <v>4.8614699999999997</v>
      </c>
      <c r="F67" s="27">
        <v>178.25</v>
      </c>
      <c r="G67" s="28">
        <v>16.367999999999999</v>
      </c>
      <c r="J67" s="29">
        <v>171.75</v>
      </c>
      <c r="K67" s="30">
        <v>11.6851</v>
      </c>
      <c r="N67" s="29">
        <v>178.75</v>
      </c>
      <c r="O67" s="30">
        <v>11.34</v>
      </c>
      <c r="R67" s="27">
        <v>62</v>
      </c>
      <c r="S67" s="28">
        <v>15.220700000000001</v>
      </c>
      <c r="V67" s="29">
        <v>138.25</v>
      </c>
      <c r="W67" s="30">
        <v>24.018899999999999</v>
      </c>
      <c r="Z67" s="27">
        <v>9.5</v>
      </c>
      <c r="AA67" s="28">
        <v>18.2455</v>
      </c>
    </row>
    <row r="68" spans="2:27" x14ac:dyDescent="0.25">
      <c r="B68" s="27">
        <v>167</v>
      </c>
      <c r="C68" s="28">
        <v>5.0128300000000001</v>
      </c>
      <c r="F68" s="27">
        <v>84.25</v>
      </c>
      <c r="G68" s="28">
        <v>16.3507</v>
      </c>
      <c r="J68" s="27">
        <v>31</v>
      </c>
      <c r="K68" s="28">
        <v>11.5898</v>
      </c>
      <c r="N68" s="29">
        <v>43.25</v>
      </c>
      <c r="O68" s="30">
        <v>11.308999999999999</v>
      </c>
      <c r="R68" s="29">
        <v>140.25</v>
      </c>
      <c r="S68" s="30">
        <v>15.1716</v>
      </c>
      <c r="V68" s="27">
        <v>40.5</v>
      </c>
      <c r="W68" s="28">
        <v>23.987100000000002</v>
      </c>
      <c r="Z68" s="27">
        <v>32</v>
      </c>
      <c r="AA68" s="28">
        <v>18.189299999999999</v>
      </c>
    </row>
    <row r="69" spans="2:27" x14ac:dyDescent="0.25">
      <c r="B69" s="29">
        <v>166.75</v>
      </c>
      <c r="C69" s="30">
        <v>5.3828399999999998</v>
      </c>
      <c r="F69" s="27">
        <v>68.25</v>
      </c>
      <c r="G69" s="28">
        <v>16.163699999999999</v>
      </c>
      <c r="J69" s="29">
        <v>23.25</v>
      </c>
      <c r="K69" s="30">
        <v>11.3127</v>
      </c>
      <c r="N69" s="27">
        <v>178</v>
      </c>
      <c r="O69" s="28">
        <v>11.2088</v>
      </c>
      <c r="R69" s="29">
        <v>101.25</v>
      </c>
      <c r="S69" s="30">
        <v>15.1259</v>
      </c>
      <c r="V69" s="27">
        <v>121</v>
      </c>
      <c r="W69" s="28">
        <v>23.749400000000001</v>
      </c>
      <c r="Z69" s="29">
        <v>66.75</v>
      </c>
      <c r="AA69" s="30">
        <v>18.123699999999999</v>
      </c>
    </row>
    <row r="70" spans="2:27" x14ac:dyDescent="0.25">
      <c r="B70" s="27">
        <v>166.5</v>
      </c>
      <c r="C70" s="28">
        <v>5.3130699999999997</v>
      </c>
      <c r="F70" s="29">
        <v>166</v>
      </c>
      <c r="G70" s="30">
        <v>16.146899999999999</v>
      </c>
      <c r="J70" s="29">
        <v>176.75</v>
      </c>
      <c r="K70" s="30">
        <v>11.2363</v>
      </c>
      <c r="N70" s="29">
        <v>158.25</v>
      </c>
      <c r="O70" s="30">
        <v>11.198700000000001</v>
      </c>
      <c r="R70" s="27">
        <v>159.5</v>
      </c>
      <c r="S70" s="28">
        <v>14.9636</v>
      </c>
      <c r="V70" s="27">
        <v>35.5</v>
      </c>
      <c r="W70" s="28">
        <v>23.6477</v>
      </c>
      <c r="Z70" s="29">
        <v>119.75</v>
      </c>
      <c r="AA70" s="30">
        <v>18.116199999999999</v>
      </c>
    </row>
    <row r="71" spans="2:27" x14ac:dyDescent="0.25">
      <c r="B71" s="29">
        <v>166.25</v>
      </c>
      <c r="C71" s="30">
        <v>4.7541399999999996</v>
      </c>
      <c r="F71" s="29">
        <v>2.5</v>
      </c>
      <c r="G71" s="30">
        <v>16.069400000000002</v>
      </c>
      <c r="J71" s="29">
        <v>126.75</v>
      </c>
      <c r="K71" s="30">
        <v>11.219799999999999</v>
      </c>
      <c r="N71" s="27">
        <v>4</v>
      </c>
      <c r="O71" s="28">
        <v>11.125999999999999</v>
      </c>
      <c r="R71" s="29">
        <v>39.25</v>
      </c>
      <c r="S71" s="30">
        <v>14.8993</v>
      </c>
      <c r="V71" s="27">
        <v>58</v>
      </c>
      <c r="W71" s="28">
        <v>23.2469</v>
      </c>
      <c r="Z71" s="29">
        <v>113.25</v>
      </c>
      <c r="AA71" s="30">
        <v>18.096</v>
      </c>
    </row>
    <row r="72" spans="2:27" x14ac:dyDescent="0.25">
      <c r="B72" s="27">
        <v>166</v>
      </c>
      <c r="C72" s="28">
        <v>7.9446300000000001</v>
      </c>
      <c r="F72" s="27">
        <v>4.75</v>
      </c>
      <c r="G72" s="28">
        <v>16.045999999999999</v>
      </c>
      <c r="J72" s="27">
        <v>3</v>
      </c>
      <c r="K72" s="28">
        <v>11.146599999999999</v>
      </c>
      <c r="N72" s="27">
        <v>176.5</v>
      </c>
      <c r="O72" s="28">
        <v>11.118</v>
      </c>
      <c r="R72" s="27">
        <v>106</v>
      </c>
      <c r="S72" s="28">
        <v>14.657</v>
      </c>
      <c r="V72" s="29">
        <v>8.25</v>
      </c>
      <c r="W72" s="30">
        <v>23.156300000000002</v>
      </c>
      <c r="Z72" s="27">
        <v>148</v>
      </c>
      <c r="AA72" s="28">
        <v>17.942</v>
      </c>
    </row>
    <row r="73" spans="2:27" x14ac:dyDescent="0.25">
      <c r="B73" s="29">
        <v>165.75</v>
      </c>
      <c r="C73" s="30">
        <v>4.3400400000000001</v>
      </c>
      <c r="F73" s="27">
        <v>1.75</v>
      </c>
      <c r="G73" s="28">
        <v>16.042999999999999</v>
      </c>
      <c r="J73" s="29">
        <v>8.25</v>
      </c>
      <c r="K73" s="30">
        <v>11.108499999999999</v>
      </c>
      <c r="N73" s="27">
        <v>12.5</v>
      </c>
      <c r="O73" s="28">
        <v>11.0977</v>
      </c>
      <c r="R73" s="27">
        <v>155.5</v>
      </c>
      <c r="S73" s="28">
        <v>14.653600000000001</v>
      </c>
      <c r="V73" s="27">
        <v>55.5</v>
      </c>
      <c r="W73" s="28">
        <v>23.097799999999999</v>
      </c>
      <c r="Z73" s="29">
        <v>48.75</v>
      </c>
      <c r="AA73" s="30">
        <v>17.171900000000001</v>
      </c>
    </row>
    <row r="74" spans="2:27" x14ac:dyDescent="0.25">
      <c r="B74" s="27">
        <v>165.5</v>
      </c>
      <c r="C74" s="28">
        <v>4.3549699999999998</v>
      </c>
      <c r="F74" s="27">
        <v>172.75</v>
      </c>
      <c r="G74" s="28">
        <v>15.8635</v>
      </c>
      <c r="J74" s="27">
        <v>0.5</v>
      </c>
      <c r="K74" s="28">
        <v>11.0221</v>
      </c>
      <c r="N74" s="27">
        <v>59</v>
      </c>
      <c r="O74" s="28">
        <v>11.0905</v>
      </c>
      <c r="R74" s="29">
        <v>3.25</v>
      </c>
      <c r="S74" s="30">
        <v>14.6114</v>
      </c>
      <c r="V74" s="29">
        <v>171.75</v>
      </c>
      <c r="W74" s="30">
        <v>23.023199999999999</v>
      </c>
      <c r="Z74" s="29">
        <v>41.25</v>
      </c>
      <c r="AA74" s="30">
        <v>17.006699999999999</v>
      </c>
    </row>
    <row r="75" spans="2:27" x14ac:dyDescent="0.25">
      <c r="B75" s="29">
        <v>165.25</v>
      </c>
      <c r="C75" s="30">
        <v>4.2993699999999997</v>
      </c>
      <c r="F75" s="29">
        <v>174</v>
      </c>
      <c r="G75" s="30">
        <v>15.8116</v>
      </c>
      <c r="J75" s="29">
        <v>68.25</v>
      </c>
      <c r="K75" s="30">
        <v>10.9841</v>
      </c>
      <c r="N75" s="29">
        <v>5.75</v>
      </c>
      <c r="O75" s="30">
        <v>10.8355</v>
      </c>
      <c r="R75" s="27">
        <v>32.5</v>
      </c>
      <c r="S75" s="28">
        <v>14.4899</v>
      </c>
      <c r="V75" s="29">
        <v>48.25</v>
      </c>
      <c r="W75" s="30">
        <v>22.886199999999999</v>
      </c>
      <c r="Z75" s="29">
        <v>32.75</v>
      </c>
      <c r="AA75" s="30">
        <v>16.865400000000001</v>
      </c>
    </row>
    <row r="76" spans="2:27" x14ac:dyDescent="0.25">
      <c r="B76" s="27">
        <v>165</v>
      </c>
      <c r="C76" s="28">
        <v>5.4014499999999996</v>
      </c>
      <c r="F76" s="29">
        <v>179.5</v>
      </c>
      <c r="G76" s="30">
        <v>15.537800000000001</v>
      </c>
      <c r="J76" s="29">
        <v>177.75</v>
      </c>
      <c r="K76" s="30">
        <v>10.983000000000001</v>
      </c>
      <c r="N76" s="27">
        <v>176</v>
      </c>
      <c r="O76" s="28">
        <v>10.83</v>
      </c>
      <c r="R76" s="29">
        <v>113.25</v>
      </c>
      <c r="S76" s="30">
        <v>14.209300000000001</v>
      </c>
      <c r="V76" s="29">
        <v>41.75</v>
      </c>
      <c r="W76" s="30">
        <v>22.8474</v>
      </c>
      <c r="Z76" s="27">
        <v>170.5</v>
      </c>
      <c r="AA76" s="28">
        <v>16.793900000000001</v>
      </c>
    </row>
    <row r="77" spans="2:27" x14ac:dyDescent="0.25">
      <c r="B77" s="29">
        <v>164.75</v>
      </c>
      <c r="C77" s="30">
        <v>4.0014799999999999</v>
      </c>
      <c r="F77" s="27">
        <v>123.75</v>
      </c>
      <c r="G77" s="28">
        <v>15.5342</v>
      </c>
      <c r="J77" s="27">
        <v>121</v>
      </c>
      <c r="K77" s="28">
        <v>10.9148</v>
      </c>
      <c r="N77" s="29">
        <v>21.75</v>
      </c>
      <c r="O77" s="30">
        <v>10.791499999999999</v>
      </c>
      <c r="R77" s="29">
        <v>29.75</v>
      </c>
      <c r="S77" s="30">
        <v>14.1751</v>
      </c>
      <c r="V77" s="27">
        <v>57</v>
      </c>
      <c r="W77" s="28">
        <v>22.840299999999999</v>
      </c>
      <c r="Z77" s="29">
        <v>52.25</v>
      </c>
      <c r="AA77" s="30">
        <v>16.7422</v>
      </c>
    </row>
    <row r="78" spans="2:27" x14ac:dyDescent="0.25">
      <c r="B78" s="27">
        <v>164.5</v>
      </c>
      <c r="C78" s="28">
        <v>4.6254099999999996</v>
      </c>
      <c r="F78" s="27">
        <v>2.25</v>
      </c>
      <c r="G78" s="28">
        <v>15.47</v>
      </c>
      <c r="J78" s="27">
        <v>9.5</v>
      </c>
      <c r="K78" s="28">
        <v>10.870699999999999</v>
      </c>
      <c r="N78" s="27">
        <v>3</v>
      </c>
      <c r="O78" s="28">
        <v>10.7753</v>
      </c>
      <c r="R78" s="27">
        <v>33</v>
      </c>
      <c r="S78" s="28">
        <v>14.1363</v>
      </c>
      <c r="V78" s="29">
        <v>81.75</v>
      </c>
      <c r="W78" s="30">
        <v>22.822900000000001</v>
      </c>
      <c r="Z78" s="29">
        <v>150.25</v>
      </c>
      <c r="AA78" s="30">
        <v>16.578299999999999</v>
      </c>
    </row>
    <row r="79" spans="2:27" x14ac:dyDescent="0.25">
      <c r="B79" s="29">
        <v>164.25</v>
      </c>
      <c r="C79" s="30">
        <v>4.4838300000000002</v>
      </c>
      <c r="F79" s="27">
        <v>1.25</v>
      </c>
      <c r="G79" s="28">
        <v>15.3795</v>
      </c>
      <c r="J79" s="29">
        <v>177.25</v>
      </c>
      <c r="K79" s="30">
        <v>10.8368</v>
      </c>
      <c r="N79" s="29">
        <v>38.75</v>
      </c>
      <c r="O79" s="30">
        <v>10.763500000000001</v>
      </c>
      <c r="R79" s="29">
        <v>178.75</v>
      </c>
      <c r="S79" s="30">
        <v>14.132899999999999</v>
      </c>
      <c r="V79" s="29">
        <v>101.25</v>
      </c>
      <c r="W79" s="30">
        <v>22.756799999999998</v>
      </c>
      <c r="Z79" s="27">
        <v>110.5</v>
      </c>
      <c r="AA79" s="28">
        <v>16.549399999999999</v>
      </c>
    </row>
    <row r="80" spans="2:27" x14ac:dyDescent="0.25">
      <c r="B80" s="27">
        <v>164</v>
      </c>
      <c r="C80" s="28">
        <v>4.2934599999999996</v>
      </c>
      <c r="F80" s="27">
        <v>5.75</v>
      </c>
      <c r="G80" s="28">
        <v>15.3406</v>
      </c>
      <c r="J80" s="29">
        <v>3.75</v>
      </c>
      <c r="K80" s="30">
        <v>10.8293</v>
      </c>
      <c r="N80" s="29">
        <v>173.75</v>
      </c>
      <c r="O80" s="30">
        <v>10.7582</v>
      </c>
      <c r="R80" s="27">
        <v>179</v>
      </c>
      <c r="S80" s="28">
        <v>14.132300000000001</v>
      </c>
      <c r="V80" s="29">
        <v>98.25</v>
      </c>
      <c r="W80" s="30">
        <v>22.555299999999999</v>
      </c>
      <c r="Z80" s="29">
        <v>50.25</v>
      </c>
      <c r="AA80" s="30">
        <v>16.500800000000002</v>
      </c>
    </row>
    <row r="81" spans="2:27" x14ac:dyDescent="0.25">
      <c r="B81" s="29">
        <v>163.75</v>
      </c>
      <c r="C81" s="30">
        <v>3.4764300000000001</v>
      </c>
      <c r="F81" s="27">
        <v>156.75</v>
      </c>
      <c r="G81" s="28">
        <v>15.304</v>
      </c>
      <c r="J81" s="27">
        <v>28.5</v>
      </c>
      <c r="K81" s="28">
        <v>10.811999999999999</v>
      </c>
      <c r="N81" s="29">
        <v>168.75</v>
      </c>
      <c r="O81" s="30">
        <v>10.671200000000001</v>
      </c>
      <c r="R81" s="27">
        <v>168</v>
      </c>
      <c r="S81" s="28">
        <v>14.023300000000001</v>
      </c>
      <c r="V81" s="27">
        <v>9.5</v>
      </c>
      <c r="W81" s="28">
        <v>22.132200000000001</v>
      </c>
      <c r="Z81" s="29">
        <v>34.75</v>
      </c>
      <c r="AA81" s="30">
        <v>16.475200000000001</v>
      </c>
    </row>
    <row r="82" spans="2:27" x14ac:dyDescent="0.25">
      <c r="B82" s="27">
        <v>163.5</v>
      </c>
      <c r="C82" s="28">
        <v>4.3313300000000003</v>
      </c>
      <c r="F82" s="29">
        <v>159.5</v>
      </c>
      <c r="G82" s="30">
        <v>15.2806</v>
      </c>
      <c r="J82" s="27">
        <v>22.5</v>
      </c>
      <c r="K82" s="28">
        <v>10.7685</v>
      </c>
      <c r="N82" s="27">
        <v>161.5</v>
      </c>
      <c r="O82" s="28">
        <v>10.614699999999999</v>
      </c>
      <c r="R82" s="27">
        <v>118</v>
      </c>
      <c r="S82" s="28">
        <v>14.0046</v>
      </c>
      <c r="V82" s="27">
        <v>49.5</v>
      </c>
      <c r="W82" s="28">
        <v>22.1204</v>
      </c>
      <c r="Z82" s="29">
        <v>60.75</v>
      </c>
      <c r="AA82" s="30">
        <v>16.440899999999999</v>
      </c>
    </row>
    <row r="83" spans="2:27" x14ac:dyDescent="0.25">
      <c r="B83" s="29">
        <v>163.25</v>
      </c>
      <c r="C83" s="30">
        <v>4.3485500000000004</v>
      </c>
      <c r="F83" s="29">
        <v>178.5</v>
      </c>
      <c r="G83" s="30">
        <v>15.2552</v>
      </c>
      <c r="J83" s="29">
        <v>81.75</v>
      </c>
      <c r="K83" s="30">
        <v>10.725899999999999</v>
      </c>
      <c r="N83" s="29">
        <v>8.25</v>
      </c>
      <c r="O83" s="30">
        <v>10.6022</v>
      </c>
      <c r="R83" s="27">
        <v>114.5</v>
      </c>
      <c r="S83" s="28">
        <v>13.9034</v>
      </c>
      <c r="V83" s="29">
        <v>41.25</v>
      </c>
      <c r="W83" s="30">
        <v>22.014099999999999</v>
      </c>
      <c r="Z83" s="27">
        <v>99.5</v>
      </c>
      <c r="AA83" s="28">
        <v>16.4267</v>
      </c>
    </row>
    <row r="84" spans="2:27" x14ac:dyDescent="0.25">
      <c r="B84" s="27">
        <v>163</v>
      </c>
      <c r="C84" s="28">
        <v>4.34537</v>
      </c>
      <c r="F84" s="27">
        <v>38.75</v>
      </c>
      <c r="G84" s="28">
        <v>15.0869</v>
      </c>
      <c r="J84" s="27">
        <v>12</v>
      </c>
      <c r="K84" s="28">
        <v>10.725199999999999</v>
      </c>
      <c r="N84" s="29">
        <v>179.75</v>
      </c>
      <c r="O84" s="30">
        <v>10.525</v>
      </c>
      <c r="R84" s="29">
        <v>23.25</v>
      </c>
      <c r="S84" s="30">
        <v>13.876799999999999</v>
      </c>
      <c r="V84" s="27">
        <v>137</v>
      </c>
      <c r="W84" s="28">
        <v>21.953399999999998</v>
      </c>
      <c r="Z84" s="27">
        <v>149</v>
      </c>
      <c r="AA84" s="28">
        <v>16.4239</v>
      </c>
    </row>
    <row r="85" spans="2:27" x14ac:dyDescent="0.25">
      <c r="B85" s="29">
        <v>162.75</v>
      </c>
      <c r="C85" s="30">
        <v>3.3364400000000001</v>
      </c>
      <c r="F85" s="29">
        <v>102.5</v>
      </c>
      <c r="G85" s="30">
        <v>15.053100000000001</v>
      </c>
      <c r="J85" s="29">
        <v>10.25</v>
      </c>
      <c r="K85" s="30">
        <v>10.6822</v>
      </c>
      <c r="N85" s="29">
        <v>140.25</v>
      </c>
      <c r="O85" s="30">
        <v>10.466900000000001</v>
      </c>
      <c r="R85" s="29">
        <v>41.25</v>
      </c>
      <c r="S85" s="30">
        <v>13.8384</v>
      </c>
      <c r="V85" s="29">
        <v>34.75</v>
      </c>
      <c r="W85" s="30">
        <v>21.705400000000001</v>
      </c>
      <c r="Z85" s="29">
        <v>38.75</v>
      </c>
      <c r="AA85" s="30">
        <v>16.3017</v>
      </c>
    </row>
    <row r="86" spans="2:27" x14ac:dyDescent="0.25">
      <c r="B86" s="27">
        <v>162.5</v>
      </c>
      <c r="C86" s="28">
        <v>2.9777399999999998</v>
      </c>
      <c r="F86" s="27">
        <v>7.25</v>
      </c>
      <c r="G86" s="28">
        <v>14.993600000000001</v>
      </c>
      <c r="J86" s="29">
        <v>0.25</v>
      </c>
      <c r="K86" s="30">
        <v>10.6775</v>
      </c>
      <c r="N86" s="27">
        <v>178.5</v>
      </c>
      <c r="O86" s="28">
        <v>10.4397</v>
      </c>
      <c r="R86" s="27">
        <v>77.5</v>
      </c>
      <c r="S86" s="28">
        <v>13.827500000000001</v>
      </c>
      <c r="V86" s="29">
        <v>82.75</v>
      </c>
      <c r="W86" s="30">
        <v>21.5261</v>
      </c>
      <c r="Z86" s="27">
        <v>122</v>
      </c>
      <c r="AA86" s="28">
        <v>16.2803</v>
      </c>
    </row>
    <row r="87" spans="2:27" x14ac:dyDescent="0.25">
      <c r="B87" s="29">
        <v>162.25</v>
      </c>
      <c r="C87" s="30">
        <v>3.6954600000000002</v>
      </c>
      <c r="F87" s="27">
        <v>171.75</v>
      </c>
      <c r="G87" s="28">
        <v>14.9902</v>
      </c>
      <c r="J87" s="27">
        <v>149</v>
      </c>
      <c r="K87" s="28">
        <v>10.667999999999999</v>
      </c>
      <c r="N87" s="29">
        <v>4.75</v>
      </c>
      <c r="O87" s="30">
        <v>10.3725</v>
      </c>
      <c r="R87" s="29">
        <v>176.75</v>
      </c>
      <c r="S87" s="30">
        <v>13.816000000000001</v>
      </c>
      <c r="V87" s="29">
        <v>11.25</v>
      </c>
      <c r="W87" s="30">
        <v>21.346699999999998</v>
      </c>
      <c r="Z87" s="29">
        <v>172.75</v>
      </c>
      <c r="AA87" s="30">
        <v>16.217300000000002</v>
      </c>
    </row>
    <row r="88" spans="2:27" x14ac:dyDescent="0.25">
      <c r="B88" s="27">
        <v>162</v>
      </c>
      <c r="C88" s="28">
        <v>3.3807900000000002</v>
      </c>
      <c r="F88" s="29">
        <v>164</v>
      </c>
      <c r="G88" s="30">
        <v>14.9777</v>
      </c>
      <c r="J88" s="27">
        <v>16</v>
      </c>
      <c r="K88" s="28">
        <v>10.648999999999999</v>
      </c>
      <c r="N88" s="29">
        <v>0.25</v>
      </c>
      <c r="O88" s="30">
        <v>10.331200000000001</v>
      </c>
      <c r="R88" s="29">
        <v>128.75</v>
      </c>
      <c r="S88" s="30">
        <v>13.7265</v>
      </c>
      <c r="V88" s="27">
        <v>42</v>
      </c>
      <c r="W88" s="28">
        <v>21.308</v>
      </c>
      <c r="Z88" s="27">
        <v>145.5</v>
      </c>
      <c r="AA88" s="28">
        <v>16.216000000000001</v>
      </c>
    </row>
    <row r="89" spans="2:27" x14ac:dyDescent="0.25">
      <c r="B89" s="29">
        <v>161.75</v>
      </c>
      <c r="C89" s="30">
        <v>3.5097200000000002</v>
      </c>
      <c r="F89" s="27">
        <v>97.25</v>
      </c>
      <c r="G89" s="28">
        <v>14.962300000000001</v>
      </c>
      <c r="J89" s="29">
        <v>84.25</v>
      </c>
      <c r="K89" s="30">
        <v>10.6328</v>
      </c>
      <c r="N89" s="27">
        <v>177.5</v>
      </c>
      <c r="O89" s="28">
        <v>10.279500000000001</v>
      </c>
      <c r="R89" s="27">
        <v>122.5</v>
      </c>
      <c r="S89" s="28">
        <v>13.720599999999999</v>
      </c>
      <c r="V89" s="27">
        <v>145.5</v>
      </c>
      <c r="W89" s="28">
        <v>21.230899999999998</v>
      </c>
      <c r="Z89" s="29">
        <v>131.75</v>
      </c>
      <c r="AA89" s="30">
        <v>16.101900000000001</v>
      </c>
    </row>
    <row r="90" spans="2:27" x14ac:dyDescent="0.25">
      <c r="B90" s="27">
        <v>161.5</v>
      </c>
      <c r="C90" s="28">
        <v>7.6970599999999996</v>
      </c>
      <c r="F90" s="27">
        <v>21.75</v>
      </c>
      <c r="G90" s="28">
        <v>14.944800000000001</v>
      </c>
      <c r="J90" s="27">
        <v>74</v>
      </c>
      <c r="K90" s="28">
        <v>10.5128</v>
      </c>
      <c r="N90" s="29">
        <v>7.25</v>
      </c>
      <c r="O90" s="30">
        <v>10.267899999999999</v>
      </c>
      <c r="R90" s="27">
        <v>4.5</v>
      </c>
      <c r="S90" s="28">
        <v>13.649699999999999</v>
      </c>
      <c r="V90" s="27">
        <v>12</v>
      </c>
      <c r="W90" s="28">
        <v>21.160900000000002</v>
      </c>
      <c r="Z90" s="29">
        <v>149.75</v>
      </c>
      <c r="AA90" s="30">
        <v>15.893000000000001</v>
      </c>
    </row>
    <row r="91" spans="2:27" x14ac:dyDescent="0.25">
      <c r="B91" s="29">
        <v>161.25</v>
      </c>
      <c r="C91" s="30">
        <v>3.7966799999999998</v>
      </c>
      <c r="F91" s="27">
        <v>86.25</v>
      </c>
      <c r="G91" s="28">
        <v>14.9314</v>
      </c>
      <c r="J91" s="27">
        <v>5</v>
      </c>
      <c r="K91" s="28">
        <v>10.492900000000001</v>
      </c>
      <c r="N91" s="27">
        <v>4.5</v>
      </c>
      <c r="O91" s="28">
        <v>10.1622</v>
      </c>
      <c r="R91" s="27">
        <v>29</v>
      </c>
      <c r="S91" s="28">
        <v>13.638</v>
      </c>
      <c r="V91" s="27">
        <v>145</v>
      </c>
      <c r="W91" s="28">
        <v>21.158100000000001</v>
      </c>
      <c r="Z91" s="27">
        <v>16</v>
      </c>
      <c r="AA91" s="28">
        <v>15.873699999999999</v>
      </c>
    </row>
    <row r="92" spans="2:27" x14ac:dyDescent="0.25">
      <c r="B92" s="27">
        <v>161</v>
      </c>
      <c r="C92" s="28">
        <v>3.2565</v>
      </c>
      <c r="F92" s="29">
        <v>59</v>
      </c>
      <c r="G92" s="30">
        <v>14.8819</v>
      </c>
      <c r="J92" s="29">
        <v>6.75</v>
      </c>
      <c r="K92" s="30">
        <v>10.471</v>
      </c>
      <c r="N92" s="27">
        <v>175</v>
      </c>
      <c r="O92" s="28">
        <v>10.0189</v>
      </c>
      <c r="R92" s="29">
        <v>137.75</v>
      </c>
      <c r="S92" s="30">
        <v>13.636799999999999</v>
      </c>
      <c r="V92" s="29">
        <v>40.25</v>
      </c>
      <c r="W92" s="30">
        <v>21.014099999999999</v>
      </c>
      <c r="Z92" s="27">
        <v>69.5</v>
      </c>
      <c r="AA92" s="28">
        <v>15.8177</v>
      </c>
    </row>
    <row r="93" spans="2:27" x14ac:dyDescent="0.25">
      <c r="B93" s="29">
        <v>160.75</v>
      </c>
      <c r="C93" s="30">
        <v>2.64541</v>
      </c>
      <c r="F93" s="27">
        <v>96.25</v>
      </c>
      <c r="G93" s="28">
        <v>14.8522</v>
      </c>
      <c r="J93" s="29">
        <v>0.75</v>
      </c>
      <c r="K93" s="30">
        <v>10.4368</v>
      </c>
      <c r="N93" s="29">
        <v>176.75</v>
      </c>
      <c r="O93" s="30">
        <v>9.9702599999999997</v>
      </c>
      <c r="R93" s="29">
        <v>60.25</v>
      </c>
      <c r="S93" s="30">
        <v>13.610799999999999</v>
      </c>
      <c r="V93" s="29">
        <v>37.75</v>
      </c>
      <c r="W93" s="30">
        <v>20.985499999999998</v>
      </c>
      <c r="Z93" s="27">
        <v>62</v>
      </c>
      <c r="AA93" s="28">
        <v>15.791499999999999</v>
      </c>
    </row>
    <row r="94" spans="2:27" x14ac:dyDescent="0.25">
      <c r="B94" s="27">
        <v>160.5</v>
      </c>
      <c r="C94" s="28">
        <v>2.8695300000000001</v>
      </c>
      <c r="F94" s="27">
        <v>178.75</v>
      </c>
      <c r="G94" s="28">
        <v>14.8195</v>
      </c>
      <c r="J94" s="27">
        <v>2</v>
      </c>
      <c r="K94" s="28">
        <v>10.370200000000001</v>
      </c>
      <c r="N94" s="29">
        <v>4.25</v>
      </c>
      <c r="O94" s="30">
        <v>9.9570100000000004</v>
      </c>
      <c r="R94" s="29">
        <v>34.75</v>
      </c>
      <c r="S94" s="30">
        <v>13.541600000000001</v>
      </c>
      <c r="V94" s="29">
        <v>66.75</v>
      </c>
      <c r="W94" s="30">
        <v>20.947800000000001</v>
      </c>
      <c r="Z94" s="29">
        <v>84.25</v>
      </c>
      <c r="AA94" s="30">
        <v>15.612</v>
      </c>
    </row>
    <row r="95" spans="2:27" x14ac:dyDescent="0.25">
      <c r="B95" s="29">
        <v>160.25</v>
      </c>
      <c r="C95" s="30">
        <v>3.2110099999999999</v>
      </c>
      <c r="F95" s="27">
        <v>160.25</v>
      </c>
      <c r="G95" s="28">
        <v>14.7948</v>
      </c>
      <c r="J95" s="27">
        <v>54.5</v>
      </c>
      <c r="K95" s="28">
        <v>10.343299999999999</v>
      </c>
      <c r="N95" s="27">
        <v>148.5</v>
      </c>
      <c r="O95" s="28">
        <v>9.8897200000000005</v>
      </c>
      <c r="R95" s="27">
        <v>144.5</v>
      </c>
      <c r="S95" s="28">
        <v>13.5082</v>
      </c>
      <c r="V95" s="27">
        <v>37.5</v>
      </c>
      <c r="W95" s="28">
        <v>20.865300000000001</v>
      </c>
      <c r="Z95" s="29">
        <v>81.75</v>
      </c>
      <c r="AA95" s="30">
        <v>15.455500000000001</v>
      </c>
    </row>
    <row r="96" spans="2:27" x14ac:dyDescent="0.25">
      <c r="B96" s="27">
        <v>160</v>
      </c>
      <c r="C96" s="28">
        <v>3.3947099999999999</v>
      </c>
      <c r="F96" s="29">
        <v>178</v>
      </c>
      <c r="G96" s="30">
        <v>14.6876</v>
      </c>
      <c r="J96" s="29">
        <v>50.25</v>
      </c>
      <c r="K96" s="30">
        <v>10.2363</v>
      </c>
      <c r="N96" s="29">
        <v>172.75</v>
      </c>
      <c r="O96" s="30">
        <v>9.8068100000000005</v>
      </c>
      <c r="R96" s="29">
        <v>138.75</v>
      </c>
      <c r="S96" s="30">
        <v>13.4605</v>
      </c>
      <c r="V96" s="27">
        <v>151</v>
      </c>
      <c r="W96" s="28">
        <v>20.7514</v>
      </c>
      <c r="Z96" s="29">
        <v>138.75</v>
      </c>
      <c r="AA96" s="30">
        <v>15.4068</v>
      </c>
    </row>
    <row r="97" spans="2:27" x14ac:dyDescent="0.25">
      <c r="B97" s="29">
        <v>159.75</v>
      </c>
      <c r="C97" s="30">
        <v>3.5461299999999998</v>
      </c>
      <c r="F97" s="29">
        <v>17</v>
      </c>
      <c r="G97" s="30">
        <v>14.684100000000001</v>
      </c>
      <c r="J97" s="27">
        <v>67.5</v>
      </c>
      <c r="K97" s="28">
        <v>10.215299999999999</v>
      </c>
      <c r="N97" s="29">
        <v>5.25</v>
      </c>
      <c r="O97" s="30">
        <v>9.7705300000000008</v>
      </c>
      <c r="R97" s="29">
        <v>117.75</v>
      </c>
      <c r="S97" s="30">
        <v>13.4095</v>
      </c>
      <c r="V97" s="27">
        <v>122</v>
      </c>
      <c r="W97" s="28">
        <v>20.516300000000001</v>
      </c>
      <c r="Z97" s="29">
        <v>29.25</v>
      </c>
      <c r="AA97" s="30">
        <v>15.4011</v>
      </c>
    </row>
    <row r="98" spans="2:27" x14ac:dyDescent="0.25">
      <c r="B98" s="27">
        <v>159.5</v>
      </c>
      <c r="C98" s="28">
        <v>3.7897500000000002</v>
      </c>
      <c r="F98" s="27">
        <v>94.75</v>
      </c>
      <c r="G98" s="28">
        <v>14.6525</v>
      </c>
      <c r="J98" s="27">
        <v>164</v>
      </c>
      <c r="K98" s="28">
        <v>10.1257</v>
      </c>
      <c r="N98" s="29">
        <v>171.75</v>
      </c>
      <c r="O98" s="30">
        <v>9.76572</v>
      </c>
      <c r="R98" s="27">
        <v>20.5</v>
      </c>
      <c r="S98" s="28">
        <v>13.3759</v>
      </c>
      <c r="V98" s="27">
        <v>154.5</v>
      </c>
      <c r="W98" s="28">
        <v>20.466100000000001</v>
      </c>
      <c r="Z98" s="27">
        <v>139.5</v>
      </c>
      <c r="AA98" s="28">
        <v>15.394299999999999</v>
      </c>
    </row>
    <row r="99" spans="2:27" x14ac:dyDescent="0.25">
      <c r="B99" s="29">
        <v>159.25</v>
      </c>
      <c r="C99" s="30">
        <v>3.90496</v>
      </c>
      <c r="F99" s="29">
        <v>175</v>
      </c>
      <c r="G99" s="30">
        <v>14.639699999999999</v>
      </c>
      <c r="J99" s="29">
        <v>173.75</v>
      </c>
      <c r="K99" s="30">
        <v>10.1092</v>
      </c>
      <c r="N99" s="29">
        <v>2.75</v>
      </c>
      <c r="O99" s="30">
        <v>9.7312200000000004</v>
      </c>
      <c r="R99" s="27">
        <v>80.5</v>
      </c>
      <c r="S99" s="28">
        <v>13.351599999999999</v>
      </c>
      <c r="V99" s="29">
        <v>172.75</v>
      </c>
      <c r="W99" s="30">
        <v>20.454999999999998</v>
      </c>
      <c r="Z99" s="27">
        <v>126.5</v>
      </c>
      <c r="AA99" s="28">
        <v>15.386799999999999</v>
      </c>
    </row>
    <row r="100" spans="2:27" x14ac:dyDescent="0.25">
      <c r="B100" s="27">
        <v>159</v>
      </c>
      <c r="C100" s="28">
        <v>4.0301400000000003</v>
      </c>
      <c r="F100" s="27">
        <v>113.25</v>
      </c>
      <c r="G100" s="28">
        <v>14.622999999999999</v>
      </c>
      <c r="J100" s="27">
        <v>10</v>
      </c>
      <c r="K100" s="28">
        <v>9.9919399999999996</v>
      </c>
      <c r="N100" s="27">
        <v>174</v>
      </c>
      <c r="O100" s="28">
        <v>9.7007999999999992</v>
      </c>
      <c r="R100" s="27">
        <v>22.5</v>
      </c>
      <c r="S100" s="28">
        <v>13.3461</v>
      </c>
      <c r="V100" s="27">
        <v>147</v>
      </c>
      <c r="W100" s="28">
        <v>20.38</v>
      </c>
      <c r="Z100" s="29">
        <v>55.25</v>
      </c>
      <c r="AA100" s="30">
        <v>15.288500000000001</v>
      </c>
    </row>
    <row r="101" spans="2:27" x14ac:dyDescent="0.25">
      <c r="B101" s="29">
        <v>158.75</v>
      </c>
      <c r="C101" s="30">
        <v>3.21374</v>
      </c>
      <c r="F101" s="27">
        <v>5.25</v>
      </c>
      <c r="G101" s="28">
        <v>14.6069</v>
      </c>
      <c r="J101" s="29">
        <v>3.25</v>
      </c>
      <c r="K101" s="30">
        <v>9.9696099999999994</v>
      </c>
      <c r="N101" s="27">
        <v>9.5</v>
      </c>
      <c r="O101" s="28">
        <v>9.6574899999999992</v>
      </c>
      <c r="R101" s="29">
        <v>41.75</v>
      </c>
      <c r="S101" s="30">
        <v>13.3438</v>
      </c>
      <c r="V101" s="27">
        <v>164</v>
      </c>
      <c r="W101" s="28">
        <v>20.277000000000001</v>
      </c>
      <c r="Z101" s="29">
        <v>40.25</v>
      </c>
      <c r="AA101" s="30">
        <v>15.2784</v>
      </c>
    </row>
    <row r="102" spans="2:27" x14ac:dyDescent="0.25">
      <c r="B102" s="27">
        <v>158.5</v>
      </c>
      <c r="C102" s="28">
        <v>3.3208700000000002</v>
      </c>
      <c r="F102" s="27">
        <v>2.75</v>
      </c>
      <c r="G102" s="28">
        <v>14.5154</v>
      </c>
      <c r="J102" s="29">
        <v>38.75</v>
      </c>
      <c r="K102" s="30">
        <v>9.9608500000000006</v>
      </c>
      <c r="N102" s="29">
        <v>163.25</v>
      </c>
      <c r="O102" s="30">
        <v>9.64757</v>
      </c>
      <c r="R102" s="27">
        <v>40.5</v>
      </c>
      <c r="S102" s="28">
        <v>13.313800000000001</v>
      </c>
      <c r="V102" s="29">
        <v>60.25</v>
      </c>
      <c r="W102" s="30">
        <v>20.249700000000001</v>
      </c>
      <c r="Z102" s="29">
        <v>131.25</v>
      </c>
      <c r="AA102" s="30">
        <v>15.245699999999999</v>
      </c>
    </row>
    <row r="103" spans="2:27" x14ac:dyDescent="0.25">
      <c r="B103" s="29">
        <v>158.25</v>
      </c>
      <c r="C103" s="30">
        <v>3.70194</v>
      </c>
      <c r="F103" s="29">
        <v>93.5</v>
      </c>
      <c r="G103" s="30">
        <v>14.464</v>
      </c>
      <c r="J103" s="29">
        <v>157.75</v>
      </c>
      <c r="K103" s="30">
        <v>9.9200300000000006</v>
      </c>
      <c r="N103" s="29">
        <v>101.25</v>
      </c>
      <c r="O103" s="30">
        <v>9.6339500000000005</v>
      </c>
      <c r="R103" s="29">
        <v>96.25</v>
      </c>
      <c r="S103" s="30">
        <v>13.2585</v>
      </c>
      <c r="V103" s="29">
        <v>23.25</v>
      </c>
      <c r="W103" s="30">
        <v>20.037099999999999</v>
      </c>
      <c r="Z103" s="27">
        <v>132</v>
      </c>
      <c r="AA103" s="28">
        <v>15.2387</v>
      </c>
    </row>
    <row r="104" spans="2:27" x14ac:dyDescent="0.25">
      <c r="B104" s="27">
        <v>158</v>
      </c>
      <c r="C104" s="28">
        <v>3.0288300000000001</v>
      </c>
      <c r="F104" s="29">
        <v>54.5</v>
      </c>
      <c r="G104" s="30">
        <v>14.4596</v>
      </c>
      <c r="J104" s="27">
        <v>157.5</v>
      </c>
      <c r="K104" s="28">
        <v>9.9118099999999991</v>
      </c>
      <c r="N104" s="27">
        <v>35.5</v>
      </c>
      <c r="O104" s="28">
        <v>9.5380800000000008</v>
      </c>
      <c r="R104" s="27">
        <v>118.5</v>
      </c>
      <c r="S104" s="28">
        <v>13.138299999999999</v>
      </c>
      <c r="V104" s="27">
        <v>155.5</v>
      </c>
      <c r="W104" s="28">
        <v>20.030100000000001</v>
      </c>
      <c r="Z104" s="29">
        <v>128.25</v>
      </c>
      <c r="AA104" s="30">
        <v>15.0909</v>
      </c>
    </row>
    <row r="105" spans="2:27" x14ac:dyDescent="0.25">
      <c r="B105" s="29">
        <v>157.75</v>
      </c>
      <c r="C105" s="30">
        <v>2.8043999999999998</v>
      </c>
      <c r="F105" s="27">
        <v>92.75</v>
      </c>
      <c r="G105" s="28">
        <v>14.4491</v>
      </c>
      <c r="J105" s="27">
        <v>12.5</v>
      </c>
      <c r="K105" s="28">
        <v>9.7861100000000008</v>
      </c>
      <c r="N105" s="27">
        <v>168</v>
      </c>
      <c r="O105" s="28">
        <v>9.5109100000000009</v>
      </c>
      <c r="R105" s="27">
        <v>61.5</v>
      </c>
      <c r="S105" s="28">
        <v>13.107900000000001</v>
      </c>
      <c r="V105" s="29">
        <v>168.75</v>
      </c>
      <c r="W105" s="30">
        <v>19.994</v>
      </c>
      <c r="Z105" s="29">
        <v>130.25</v>
      </c>
      <c r="AA105" s="30">
        <v>15.010999999999999</v>
      </c>
    </row>
    <row r="106" spans="2:27" x14ac:dyDescent="0.25">
      <c r="B106" s="27">
        <v>157.5</v>
      </c>
      <c r="C106" s="28">
        <v>3.9998300000000002</v>
      </c>
      <c r="F106" s="29">
        <v>80.5</v>
      </c>
      <c r="G106" s="30">
        <v>14.442500000000001</v>
      </c>
      <c r="J106" s="29">
        <v>150.25</v>
      </c>
      <c r="K106" s="30">
        <v>9.7797699999999992</v>
      </c>
      <c r="N106" s="27">
        <v>175.5</v>
      </c>
      <c r="O106" s="28">
        <v>9.4662699999999997</v>
      </c>
      <c r="R106" s="29">
        <v>172.75</v>
      </c>
      <c r="S106" s="30">
        <v>13.0604</v>
      </c>
      <c r="V106" s="27">
        <v>159.5</v>
      </c>
      <c r="W106" s="28">
        <v>19.9526</v>
      </c>
      <c r="Z106" s="29">
        <v>97.25</v>
      </c>
      <c r="AA106" s="30">
        <v>15.005800000000001</v>
      </c>
    </row>
    <row r="107" spans="2:27" x14ac:dyDescent="0.25">
      <c r="B107" s="29">
        <v>157.25</v>
      </c>
      <c r="C107" s="30">
        <v>2.7473399999999999</v>
      </c>
      <c r="F107" s="29">
        <v>1</v>
      </c>
      <c r="G107" s="30">
        <v>14.2965</v>
      </c>
      <c r="J107" s="27">
        <v>139.5</v>
      </c>
      <c r="K107" s="28">
        <v>9.7622599999999995</v>
      </c>
      <c r="N107" s="27">
        <v>163.5</v>
      </c>
      <c r="O107" s="28">
        <v>9.4618300000000009</v>
      </c>
      <c r="R107" s="29">
        <v>150.75</v>
      </c>
      <c r="S107" s="30">
        <v>13.038399999999999</v>
      </c>
      <c r="V107" s="29">
        <v>156.75</v>
      </c>
      <c r="W107" s="30">
        <v>19.906400000000001</v>
      </c>
      <c r="Z107" s="29">
        <v>8.25</v>
      </c>
      <c r="AA107" s="30">
        <v>14.917400000000001</v>
      </c>
    </row>
    <row r="108" spans="2:27" x14ac:dyDescent="0.25">
      <c r="B108" s="27">
        <v>157</v>
      </c>
      <c r="C108" s="28">
        <v>2.6686100000000001</v>
      </c>
      <c r="F108" s="29">
        <v>176.5</v>
      </c>
      <c r="G108" s="30">
        <v>14.1853</v>
      </c>
      <c r="J108" s="27">
        <v>6.5</v>
      </c>
      <c r="K108" s="28">
        <v>9.7228600000000007</v>
      </c>
      <c r="N108" s="27">
        <v>172.5</v>
      </c>
      <c r="O108" s="28">
        <v>9.3282100000000003</v>
      </c>
      <c r="R108" s="29">
        <v>6.25</v>
      </c>
      <c r="S108" s="30">
        <v>12.980600000000001</v>
      </c>
      <c r="V108" s="27">
        <v>30.5</v>
      </c>
      <c r="W108" s="28">
        <v>19.653500000000001</v>
      </c>
      <c r="Z108" s="27">
        <v>106</v>
      </c>
      <c r="AA108" s="28">
        <v>14.9162</v>
      </c>
    </row>
    <row r="109" spans="2:27" x14ac:dyDescent="0.25">
      <c r="B109" s="29">
        <v>156.75</v>
      </c>
      <c r="C109" s="30">
        <v>3.9359700000000002</v>
      </c>
      <c r="F109" s="27">
        <v>177.75</v>
      </c>
      <c r="G109" s="28">
        <v>14.164999999999999</v>
      </c>
      <c r="J109" s="27">
        <v>177</v>
      </c>
      <c r="K109" s="28">
        <v>9.7192900000000009</v>
      </c>
      <c r="N109" s="29">
        <v>41.25</v>
      </c>
      <c r="O109" s="30">
        <v>9.3154000000000003</v>
      </c>
      <c r="R109" s="27">
        <v>177</v>
      </c>
      <c r="S109" s="28">
        <v>12.958</v>
      </c>
      <c r="V109" s="27">
        <v>151.5</v>
      </c>
      <c r="W109" s="28">
        <v>19.248000000000001</v>
      </c>
      <c r="Z109" s="27">
        <v>151</v>
      </c>
      <c r="AA109" s="28">
        <v>14.753299999999999</v>
      </c>
    </row>
    <row r="110" spans="2:27" x14ac:dyDescent="0.25">
      <c r="B110" s="27">
        <v>156.5</v>
      </c>
      <c r="C110" s="28">
        <v>3.3546800000000001</v>
      </c>
      <c r="F110" s="27">
        <v>83.25</v>
      </c>
      <c r="G110" s="28">
        <v>14.096</v>
      </c>
      <c r="J110" s="27">
        <v>145</v>
      </c>
      <c r="K110" s="28">
        <v>9.7140199999999997</v>
      </c>
      <c r="N110" s="29">
        <v>129.25</v>
      </c>
      <c r="O110" s="30">
        <v>9.2324099999999998</v>
      </c>
      <c r="R110" s="29">
        <v>127.75</v>
      </c>
      <c r="S110" s="30">
        <v>12.9473</v>
      </c>
      <c r="V110" s="27">
        <v>9</v>
      </c>
      <c r="W110" s="28">
        <v>19.2075</v>
      </c>
      <c r="Z110" s="27">
        <v>148.5</v>
      </c>
      <c r="AA110" s="28">
        <v>14.7079</v>
      </c>
    </row>
    <row r="111" spans="2:27" x14ac:dyDescent="0.25">
      <c r="B111" s="29">
        <v>156.25</v>
      </c>
      <c r="C111" s="30">
        <v>3.5702799999999999</v>
      </c>
      <c r="F111" s="29">
        <v>110.5</v>
      </c>
      <c r="G111" s="30">
        <v>13.9636</v>
      </c>
      <c r="J111" s="29">
        <v>111.75</v>
      </c>
      <c r="K111" s="30">
        <v>9.6803399999999993</v>
      </c>
      <c r="N111" s="29">
        <v>29.75</v>
      </c>
      <c r="O111" s="30">
        <v>9.2114600000000006</v>
      </c>
      <c r="R111" s="29">
        <v>8.25</v>
      </c>
      <c r="S111" s="30">
        <v>12.900600000000001</v>
      </c>
      <c r="V111" s="29">
        <v>150.75</v>
      </c>
      <c r="W111" s="30">
        <v>19.186800000000002</v>
      </c>
      <c r="Z111" s="27">
        <v>144</v>
      </c>
      <c r="AA111" s="28">
        <v>14.6351</v>
      </c>
    </row>
    <row r="112" spans="2:27" x14ac:dyDescent="0.25">
      <c r="B112" s="27">
        <v>156</v>
      </c>
      <c r="C112" s="28">
        <v>3.8941599999999998</v>
      </c>
      <c r="F112" s="27">
        <v>86.75</v>
      </c>
      <c r="G112" s="28">
        <v>13.9458</v>
      </c>
      <c r="J112" s="29">
        <v>1.25</v>
      </c>
      <c r="K112" s="30">
        <v>9.6577300000000008</v>
      </c>
      <c r="N112" s="27">
        <v>76</v>
      </c>
      <c r="O112" s="28">
        <v>9.1844400000000004</v>
      </c>
      <c r="R112" s="29">
        <v>86.75</v>
      </c>
      <c r="S112" s="30">
        <v>12.895899999999999</v>
      </c>
      <c r="V112" s="29">
        <v>83.75</v>
      </c>
      <c r="W112" s="30">
        <v>19.183700000000002</v>
      </c>
      <c r="Z112" s="29">
        <v>139.75</v>
      </c>
      <c r="AA112" s="30">
        <v>14.6317</v>
      </c>
    </row>
    <row r="113" spans="2:27" x14ac:dyDescent="0.25">
      <c r="B113" s="29">
        <v>155.75</v>
      </c>
      <c r="C113" s="30">
        <v>2.5620400000000001</v>
      </c>
      <c r="F113" s="27">
        <v>3.75</v>
      </c>
      <c r="G113" s="28">
        <v>13.93</v>
      </c>
      <c r="J113" s="29">
        <v>2.25</v>
      </c>
      <c r="K113" s="30">
        <v>9.6446000000000005</v>
      </c>
      <c r="N113" s="27">
        <v>151</v>
      </c>
      <c r="O113" s="28">
        <v>9.1480200000000007</v>
      </c>
      <c r="R113" s="29">
        <v>156.75</v>
      </c>
      <c r="S113" s="30">
        <v>12.8756</v>
      </c>
      <c r="V113" s="27">
        <v>157.5</v>
      </c>
      <c r="W113" s="28">
        <v>19.1463</v>
      </c>
      <c r="Z113" s="29">
        <v>47.75</v>
      </c>
      <c r="AA113" s="30">
        <v>14.572800000000001</v>
      </c>
    </row>
    <row r="114" spans="2:27" x14ac:dyDescent="0.25">
      <c r="B114" s="27">
        <v>155.5</v>
      </c>
      <c r="C114" s="28">
        <v>3.1809500000000002</v>
      </c>
      <c r="F114" s="29">
        <v>177</v>
      </c>
      <c r="G114" s="30">
        <v>13.907999999999999</v>
      </c>
      <c r="J114" s="29">
        <v>176.25</v>
      </c>
      <c r="K114" s="30">
        <v>9.5993999999999993</v>
      </c>
      <c r="N114" s="27">
        <v>32</v>
      </c>
      <c r="O114" s="28">
        <v>9.1184799999999999</v>
      </c>
      <c r="R114" s="29">
        <v>37.75</v>
      </c>
      <c r="S114" s="30">
        <v>12.827400000000001</v>
      </c>
      <c r="V114" s="29">
        <v>29.75</v>
      </c>
      <c r="W114" s="30">
        <v>19.137899999999998</v>
      </c>
      <c r="Z114" s="27">
        <v>49.5</v>
      </c>
      <c r="AA114" s="28">
        <v>14.405900000000001</v>
      </c>
    </row>
    <row r="115" spans="2:27" x14ac:dyDescent="0.25">
      <c r="B115" s="29">
        <v>155.25</v>
      </c>
      <c r="C115" s="30">
        <v>2.58378</v>
      </c>
      <c r="F115" s="27">
        <v>50.25</v>
      </c>
      <c r="G115" s="28">
        <v>13.8927</v>
      </c>
      <c r="J115" s="27">
        <v>174.5</v>
      </c>
      <c r="K115" s="28">
        <v>9.5905500000000004</v>
      </c>
      <c r="N115" s="27">
        <v>20.5</v>
      </c>
      <c r="O115" s="28">
        <v>9.0502300000000009</v>
      </c>
      <c r="R115" s="29">
        <v>46.75</v>
      </c>
      <c r="S115" s="30">
        <v>12.790699999999999</v>
      </c>
      <c r="V115" s="29">
        <v>144.25</v>
      </c>
      <c r="W115" s="30">
        <v>19.133600000000001</v>
      </c>
      <c r="Z115" s="27">
        <v>118.5</v>
      </c>
      <c r="AA115" s="28">
        <v>14.3268</v>
      </c>
    </row>
    <row r="116" spans="2:27" x14ac:dyDescent="0.25">
      <c r="B116" s="27">
        <v>155</v>
      </c>
      <c r="C116" s="28">
        <v>2.6172599999999999</v>
      </c>
      <c r="F116" s="29">
        <v>112.5</v>
      </c>
      <c r="G116" s="30">
        <v>13.8873</v>
      </c>
      <c r="J116" s="27">
        <v>49.5</v>
      </c>
      <c r="K116" s="28">
        <v>9.5829599999999999</v>
      </c>
      <c r="N116" s="29">
        <v>15.25</v>
      </c>
      <c r="O116" s="30">
        <v>9.0277999999999992</v>
      </c>
      <c r="R116" s="27">
        <v>152</v>
      </c>
      <c r="S116" s="28">
        <v>12.743499999999999</v>
      </c>
      <c r="V116" s="29">
        <v>43.25</v>
      </c>
      <c r="W116" s="30">
        <v>18.8873</v>
      </c>
      <c r="Z116" s="29">
        <v>156.75</v>
      </c>
      <c r="AA116" s="30">
        <v>14.3164</v>
      </c>
    </row>
    <row r="117" spans="2:27" x14ac:dyDescent="0.25">
      <c r="B117" s="29">
        <v>154.75</v>
      </c>
      <c r="C117" s="30">
        <v>2.5507300000000002</v>
      </c>
      <c r="F117" s="29">
        <v>106</v>
      </c>
      <c r="G117" s="30">
        <v>13.7502</v>
      </c>
      <c r="J117" s="29">
        <v>5.75</v>
      </c>
      <c r="K117" s="30">
        <v>9.5771499999999996</v>
      </c>
      <c r="N117" s="29">
        <v>46.75</v>
      </c>
      <c r="O117" s="30">
        <v>8.9847099999999998</v>
      </c>
      <c r="R117" s="29">
        <v>49.75</v>
      </c>
      <c r="S117" s="30">
        <v>12.7293</v>
      </c>
      <c r="V117" s="27">
        <v>24.5</v>
      </c>
      <c r="W117" s="28">
        <v>18.8643</v>
      </c>
      <c r="Z117" s="27">
        <v>57.5</v>
      </c>
      <c r="AA117" s="28">
        <v>14.2834</v>
      </c>
    </row>
    <row r="118" spans="2:27" x14ac:dyDescent="0.25">
      <c r="B118" s="27">
        <v>154.5</v>
      </c>
      <c r="C118" s="28">
        <v>2.7394599999999998</v>
      </c>
      <c r="F118" s="27">
        <v>6.25</v>
      </c>
      <c r="G118" s="28">
        <v>13.666600000000001</v>
      </c>
      <c r="J118" s="29">
        <v>179.75</v>
      </c>
      <c r="K118" s="30">
        <v>9.5337300000000003</v>
      </c>
      <c r="N118" s="29">
        <v>51.25</v>
      </c>
      <c r="O118" s="30">
        <v>8.9499200000000005</v>
      </c>
      <c r="R118" s="29">
        <v>174.75</v>
      </c>
      <c r="S118" s="30">
        <v>12.710800000000001</v>
      </c>
      <c r="V118" s="27">
        <v>77.5</v>
      </c>
      <c r="W118" s="28">
        <v>18.754200000000001</v>
      </c>
      <c r="Z118" s="29">
        <v>96.25</v>
      </c>
      <c r="AA118" s="30">
        <v>14.1516</v>
      </c>
    </row>
    <row r="119" spans="2:27" x14ac:dyDescent="0.25">
      <c r="B119" s="29">
        <v>154.25</v>
      </c>
      <c r="C119" s="30">
        <v>2.38489</v>
      </c>
      <c r="F119" s="27">
        <v>39.75</v>
      </c>
      <c r="G119" s="28">
        <v>13.639799999999999</v>
      </c>
      <c r="J119" s="27">
        <v>7.5</v>
      </c>
      <c r="K119" s="28">
        <v>9.5240899999999993</v>
      </c>
      <c r="N119" s="27">
        <v>159.5</v>
      </c>
      <c r="O119" s="28">
        <v>8.9295600000000004</v>
      </c>
      <c r="R119" s="27">
        <v>119</v>
      </c>
      <c r="S119" s="28">
        <v>12.702500000000001</v>
      </c>
      <c r="V119" s="27">
        <v>33</v>
      </c>
      <c r="W119" s="28">
        <v>18.731300000000001</v>
      </c>
      <c r="Z119" s="29">
        <v>141.75</v>
      </c>
      <c r="AA119" s="30">
        <v>14.1235</v>
      </c>
    </row>
    <row r="120" spans="2:27" x14ac:dyDescent="0.25">
      <c r="B120" s="27">
        <v>154</v>
      </c>
      <c r="C120" s="28">
        <v>2.4897999999999998</v>
      </c>
      <c r="F120" s="27">
        <v>81.75</v>
      </c>
      <c r="G120" s="28">
        <v>13.638400000000001</v>
      </c>
      <c r="J120" s="29">
        <v>4.75</v>
      </c>
      <c r="K120" s="30">
        <v>9.5138999999999996</v>
      </c>
      <c r="N120" s="29">
        <v>38.25</v>
      </c>
      <c r="O120" s="30">
        <v>8.9223800000000004</v>
      </c>
      <c r="R120" s="29">
        <v>43.25</v>
      </c>
      <c r="S120" s="30">
        <v>12.676600000000001</v>
      </c>
      <c r="V120" s="27">
        <v>170.5</v>
      </c>
      <c r="W120" s="28">
        <v>18.68</v>
      </c>
      <c r="Z120" s="27">
        <v>52.5</v>
      </c>
      <c r="AA120" s="28">
        <v>14.115500000000001</v>
      </c>
    </row>
    <row r="121" spans="2:27" x14ac:dyDescent="0.25">
      <c r="B121" s="29">
        <v>153.75</v>
      </c>
      <c r="C121" s="30">
        <v>2.2912300000000001</v>
      </c>
      <c r="F121" s="29">
        <v>52.5</v>
      </c>
      <c r="G121" s="30">
        <v>13.5688</v>
      </c>
      <c r="J121" s="27">
        <v>160</v>
      </c>
      <c r="K121" s="28">
        <v>9.5002300000000002</v>
      </c>
      <c r="N121" s="29">
        <v>138.75</v>
      </c>
      <c r="O121" s="30">
        <v>8.9139400000000002</v>
      </c>
      <c r="R121" s="27">
        <v>69</v>
      </c>
      <c r="S121" s="28">
        <v>12.618399999999999</v>
      </c>
      <c r="V121" s="27">
        <v>138</v>
      </c>
      <c r="W121" s="28">
        <v>18.61</v>
      </c>
      <c r="Z121" s="27">
        <v>152</v>
      </c>
      <c r="AA121" s="28">
        <v>14.0601</v>
      </c>
    </row>
    <row r="122" spans="2:27" x14ac:dyDescent="0.25">
      <c r="B122" s="27">
        <v>153.5</v>
      </c>
      <c r="C122" s="28">
        <v>11.6419</v>
      </c>
      <c r="F122" s="27">
        <v>10.25</v>
      </c>
      <c r="G122" s="28">
        <v>13.5669</v>
      </c>
      <c r="J122" s="29">
        <v>173.25</v>
      </c>
      <c r="K122" s="30">
        <v>9.4979999999999993</v>
      </c>
      <c r="N122" s="29">
        <v>160.25</v>
      </c>
      <c r="O122" s="30">
        <v>8.9046099999999999</v>
      </c>
      <c r="R122" s="27">
        <v>170.5</v>
      </c>
      <c r="S122" s="28">
        <v>12.6145</v>
      </c>
      <c r="V122" s="27">
        <v>148.5</v>
      </c>
      <c r="W122" s="28">
        <v>18.593399999999999</v>
      </c>
      <c r="Z122" s="27">
        <v>36</v>
      </c>
      <c r="AA122" s="28">
        <v>14.0563</v>
      </c>
    </row>
    <row r="123" spans="2:27" x14ac:dyDescent="0.25">
      <c r="B123" s="29">
        <v>153.25</v>
      </c>
      <c r="C123" s="30">
        <v>2.3784100000000001</v>
      </c>
      <c r="F123" s="27">
        <v>17.25</v>
      </c>
      <c r="G123" s="28">
        <v>13.5586</v>
      </c>
      <c r="J123" s="27">
        <v>94.5</v>
      </c>
      <c r="K123" s="28">
        <v>9.4601199999999999</v>
      </c>
      <c r="N123" s="27">
        <v>171</v>
      </c>
      <c r="O123" s="28">
        <v>8.8948400000000003</v>
      </c>
      <c r="R123" s="29">
        <v>48.25</v>
      </c>
      <c r="S123" s="30">
        <v>12.567600000000001</v>
      </c>
      <c r="V123" s="29">
        <v>131.75</v>
      </c>
      <c r="W123" s="30">
        <v>18.4846</v>
      </c>
      <c r="Z123" s="29">
        <v>5.25</v>
      </c>
      <c r="AA123" s="30">
        <v>14.0108</v>
      </c>
    </row>
    <row r="124" spans="2:27" x14ac:dyDescent="0.25">
      <c r="B124" s="27">
        <v>153</v>
      </c>
      <c r="C124" s="28">
        <v>2.8054100000000002</v>
      </c>
      <c r="F124" s="29">
        <v>5</v>
      </c>
      <c r="G124" s="30">
        <v>13.518599999999999</v>
      </c>
      <c r="J124" s="27">
        <v>172.5</v>
      </c>
      <c r="K124" s="28">
        <v>9.4484200000000005</v>
      </c>
      <c r="N124" s="27">
        <v>7.5</v>
      </c>
      <c r="O124" s="28">
        <v>8.8895800000000005</v>
      </c>
      <c r="R124" s="27">
        <v>15</v>
      </c>
      <c r="S124" s="28">
        <v>12.5626</v>
      </c>
      <c r="V124" s="29">
        <v>173.75</v>
      </c>
      <c r="W124" s="30">
        <v>18.4465</v>
      </c>
      <c r="Z124" s="27">
        <v>157.5</v>
      </c>
      <c r="AA124" s="28">
        <v>14.0085</v>
      </c>
    </row>
    <row r="125" spans="2:27" x14ac:dyDescent="0.25">
      <c r="B125" s="29">
        <v>152.75</v>
      </c>
      <c r="C125" s="30">
        <v>2.2666300000000001</v>
      </c>
      <c r="F125" s="27">
        <v>36.75</v>
      </c>
      <c r="G125" s="28">
        <v>13.5169</v>
      </c>
      <c r="J125" s="27">
        <v>9</v>
      </c>
      <c r="K125" s="28">
        <v>9.4391300000000005</v>
      </c>
      <c r="N125" s="27">
        <v>35</v>
      </c>
      <c r="O125" s="28">
        <v>8.8713700000000006</v>
      </c>
      <c r="R125" s="27">
        <v>151.5</v>
      </c>
      <c r="S125" s="28">
        <v>12.539199999999999</v>
      </c>
      <c r="V125" s="27">
        <v>112.5</v>
      </c>
      <c r="W125" s="28">
        <v>18.4191</v>
      </c>
      <c r="Z125" s="29">
        <v>39.25</v>
      </c>
      <c r="AA125" s="30">
        <v>13.992800000000001</v>
      </c>
    </row>
    <row r="126" spans="2:27" x14ac:dyDescent="0.25">
      <c r="B126" s="27">
        <v>152.5</v>
      </c>
      <c r="C126" s="28">
        <v>3.2022400000000002</v>
      </c>
      <c r="F126" s="29">
        <v>77.5</v>
      </c>
      <c r="G126" s="30">
        <v>13.508800000000001</v>
      </c>
      <c r="J126" s="27">
        <v>163</v>
      </c>
      <c r="K126" s="28">
        <v>9.4377899999999997</v>
      </c>
      <c r="N126" s="27">
        <v>139.5</v>
      </c>
      <c r="O126" s="28">
        <v>8.8294700000000006</v>
      </c>
      <c r="R126" s="29">
        <v>163.25</v>
      </c>
      <c r="S126" s="30">
        <v>12.431699999999999</v>
      </c>
      <c r="V126" s="27">
        <v>124.5</v>
      </c>
      <c r="W126" s="28">
        <v>18.4009</v>
      </c>
      <c r="Z126" s="27">
        <v>33</v>
      </c>
      <c r="AA126" s="28">
        <v>13.9659</v>
      </c>
    </row>
    <row r="127" spans="2:27" x14ac:dyDescent="0.25">
      <c r="B127" s="29">
        <v>152.25</v>
      </c>
      <c r="C127" s="30">
        <v>3.0139</v>
      </c>
      <c r="F127" s="27">
        <v>174.75</v>
      </c>
      <c r="G127" s="28">
        <v>13.4298</v>
      </c>
      <c r="J127" s="29">
        <v>156.25</v>
      </c>
      <c r="K127" s="30">
        <v>9.3875799999999998</v>
      </c>
      <c r="N127" s="27">
        <v>40.5</v>
      </c>
      <c r="O127" s="28">
        <v>8.7977900000000009</v>
      </c>
      <c r="R127" s="27">
        <v>137</v>
      </c>
      <c r="S127" s="28">
        <v>12.3902</v>
      </c>
      <c r="V127" s="29">
        <v>100.25</v>
      </c>
      <c r="W127" s="30">
        <v>18.374300000000002</v>
      </c>
      <c r="Z127" s="29">
        <v>82.75</v>
      </c>
      <c r="AA127" s="30">
        <v>13.9068</v>
      </c>
    </row>
    <row r="128" spans="2:27" x14ac:dyDescent="0.25">
      <c r="B128" s="27">
        <v>152</v>
      </c>
      <c r="C128" s="28">
        <v>2.8263199999999999</v>
      </c>
      <c r="F128" s="29">
        <v>58</v>
      </c>
      <c r="G128" s="30">
        <v>13.410600000000001</v>
      </c>
      <c r="J128" s="27">
        <v>32</v>
      </c>
      <c r="K128" s="28">
        <v>9.3493399999999998</v>
      </c>
      <c r="N128" s="29">
        <v>82.75</v>
      </c>
      <c r="O128" s="30">
        <v>8.7763899999999992</v>
      </c>
      <c r="R128" s="27">
        <v>163.5</v>
      </c>
      <c r="S128" s="28">
        <v>12.3902</v>
      </c>
      <c r="V128" s="29">
        <v>48.75</v>
      </c>
      <c r="W128" s="30">
        <v>18.346299999999999</v>
      </c>
      <c r="Z128" s="29">
        <v>158.25</v>
      </c>
      <c r="AA128" s="30">
        <v>13.9054</v>
      </c>
    </row>
    <row r="129" spans="2:27" x14ac:dyDescent="0.25">
      <c r="B129" s="29">
        <v>151.75</v>
      </c>
      <c r="C129" s="30">
        <v>2.57965</v>
      </c>
      <c r="F129" s="29">
        <v>102</v>
      </c>
      <c r="G129" s="30">
        <v>13.406000000000001</v>
      </c>
      <c r="J129" s="27">
        <v>4.5</v>
      </c>
      <c r="K129" s="28">
        <v>9.3422000000000001</v>
      </c>
      <c r="N129" s="29">
        <v>6.25</v>
      </c>
      <c r="O129" s="30">
        <v>8.7652900000000002</v>
      </c>
      <c r="R129" s="29">
        <v>97.25</v>
      </c>
      <c r="S129" s="30">
        <v>12.3161</v>
      </c>
      <c r="V129" s="27">
        <v>14</v>
      </c>
      <c r="W129" s="28">
        <v>18.3293</v>
      </c>
      <c r="Z129" s="29">
        <v>83.75</v>
      </c>
      <c r="AA129" s="30">
        <v>13.842700000000001</v>
      </c>
    </row>
    <row r="130" spans="2:27" x14ac:dyDescent="0.25">
      <c r="B130" s="27">
        <v>151.5</v>
      </c>
      <c r="C130" s="28">
        <v>3.0914199999999998</v>
      </c>
      <c r="F130" s="27">
        <v>174.25</v>
      </c>
      <c r="G130" s="28">
        <v>13.3728</v>
      </c>
      <c r="J130" s="27">
        <v>176.5</v>
      </c>
      <c r="K130" s="28">
        <v>9.34023</v>
      </c>
      <c r="N130" s="27">
        <v>24</v>
      </c>
      <c r="O130" s="28">
        <v>8.7167999999999992</v>
      </c>
      <c r="R130" s="27">
        <v>139</v>
      </c>
      <c r="S130" s="28">
        <v>12.290800000000001</v>
      </c>
      <c r="V130" s="29">
        <v>25.75</v>
      </c>
      <c r="W130" s="30">
        <v>18.322399999999998</v>
      </c>
      <c r="Z130" s="29">
        <v>122.75</v>
      </c>
      <c r="AA130" s="30">
        <v>13.811299999999999</v>
      </c>
    </row>
    <row r="131" spans="2:27" x14ac:dyDescent="0.25">
      <c r="B131" s="29">
        <v>151.25</v>
      </c>
      <c r="C131" s="30">
        <v>2.1063800000000001</v>
      </c>
      <c r="F131" s="29">
        <v>12</v>
      </c>
      <c r="G131" s="30">
        <v>13.3147</v>
      </c>
      <c r="J131" s="29">
        <v>140.25</v>
      </c>
      <c r="K131" s="30">
        <v>9.3068200000000001</v>
      </c>
      <c r="N131" s="29">
        <v>173.25</v>
      </c>
      <c r="O131" s="30">
        <v>8.7111000000000001</v>
      </c>
      <c r="R131" s="29">
        <v>78.75</v>
      </c>
      <c r="S131" s="30">
        <v>12.2597</v>
      </c>
      <c r="V131" s="29">
        <v>143.75</v>
      </c>
      <c r="W131" s="30">
        <v>18.305800000000001</v>
      </c>
      <c r="Z131" s="27">
        <v>102.5</v>
      </c>
      <c r="AA131" s="28">
        <v>13.8103</v>
      </c>
    </row>
    <row r="132" spans="2:27" x14ac:dyDescent="0.25">
      <c r="B132" s="27">
        <v>151</v>
      </c>
      <c r="C132" s="28">
        <v>3.3707500000000001</v>
      </c>
      <c r="F132" s="27">
        <v>82.75</v>
      </c>
      <c r="G132" s="28">
        <v>13.293100000000001</v>
      </c>
      <c r="J132" s="29">
        <v>5.25</v>
      </c>
      <c r="K132" s="30">
        <v>9.2798400000000001</v>
      </c>
      <c r="N132" s="29">
        <v>169.75</v>
      </c>
      <c r="O132" s="30">
        <v>8.7050999999999998</v>
      </c>
      <c r="R132" s="27">
        <v>3.5</v>
      </c>
      <c r="S132" s="28">
        <v>12.2545</v>
      </c>
      <c r="V132" s="27">
        <v>16</v>
      </c>
      <c r="W132" s="28">
        <v>18.252400000000002</v>
      </c>
      <c r="Z132" s="29">
        <v>168.75</v>
      </c>
      <c r="AA132" s="30">
        <v>13.8055</v>
      </c>
    </row>
    <row r="133" spans="2:27" x14ac:dyDescent="0.25">
      <c r="B133" s="29">
        <v>150.75</v>
      </c>
      <c r="C133" s="30">
        <v>2.2261600000000001</v>
      </c>
      <c r="F133" s="29">
        <v>49.5</v>
      </c>
      <c r="G133" s="30">
        <v>13.2706</v>
      </c>
      <c r="J133" s="27">
        <v>155</v>
      </c>
      <c r="K133" s="28">
        <v>9.2528600000000001</v>
      </c>
      <c r="N133" s="27">
        <v>147.5</v>
      </c>
      <c r="O133" s="28">
        <v>8.6894100000000005</v>
      </c>
      <c r="R133" s="27">
        <v>2</v>
      </c>
      <c r="S133" s="28">
        <v>12.2302</v>
      </c>
      <c r="V133" s="27">
        <v>175.5</v>
      </c>
      <c r="W133" s="28">
        <v>18.188600000000001</v>
      </c>
      <c r="Z133" s="29">
        <v>178.75</v>
      </c>
      <c r="AA133" s="30">
        <v>13.801600000000001</v>
      </c>
    </row>
    <row r="134" spans="2:27" x14ac:dyDescent="0.25">
      <c r="B134" s="27">
        <v>150.5</v>
      </c>
      <c r="C134" s="28">
        <v>2.5823800000000001</v>
      </c>
      <c r="F134" s="29">
        <v>9</v>
      </c>
      <c r="G134" s="30">
        <v>13.2685</v>
      </c>
      <c r="J134" s="29">
        <v>10.75</v>
      </c>
      <c r="K134" s="30">
        <v>9.2403499999999994</v>
      </c>
      <c r="N134" s="27">
        <v>157.5</v>
      </c>
      <c r="O134" s="28">
        <v>8.6295199999999994</v>
      </c>
      <c r="R134" s="27">
        <v>67.5</v>
      </c>
      <c r="S134" s="28">
        <v>12.220800000000001</v>
      </c>
      <c r="V134" s="27">
        <v>53.5</v>
      </c>
      <c r="W134" s="28">
        <v>18.0608</v>
      </c>
      <c r="Z134" s="29">
        <v>38.25</v>
      </c>
      <c r="AA134" s="30">
        <v>13.7949</v>
      </c>
    </row>
    <row r="135" spans="2:27" x14ac:dyDescent="0.25">
      <c r="B135" s="29">
        <v>150.25</v>
      </c>
      <c r="C135" s="30">
        <v>2.3424399999999999</v>
      </c>
      <c r="F135" s="27">
        <v>12.75</v>
      </c>
      <c r="G135" s="28">
        <v>13.235300000000001</v>
      </c>
      <c r="J135" s="27">
        <v>125</v>
      </c>
      <c r="K135" s="28">
        <v>9.2310599999999994</v>
      </c>
      <c r="N135" s="29">
        <v>177.75</v>
      </c>
      <c r="O135" s="30">
        <v>8.6111599999999999</v>
      </c>
      <c r="R135" s="27">
        <v>137.5</v>
      </c>
      <c r="S135" s="28">
        <v>12.183999999999999</v>
      </c>
      <c r="V135" s="27">
        <v>47.5</v>
      </c>
      <c r="W135" s="28">
        <v>18.027799999999999</v>
      </c>
      <c r="Z135" s="29">
        <v>46.75</v>
      </c>
      <c r="AA135" s="30">
        <v>13.7773</v>
      </c>
    </row>
    <row r="136" spans="2:27" x14ac:dyDescent="0.25">
      <c r="B136" s="27">
        <v>150</v>
      </c>
      <c r="C136" s="28">
        <v>2.4394100000000001</v>
      </c>
      <c r="F136" s="29">
        <v>3.5</v>
      </c>
      <c r="G136" s="30">
        <v>13.1241</v>
      </c>
      <c r="J136" s="29">
        <v>21.75</v>
      </c>
      <c r="K136" s="30">
        <v>9.2004199999999994</v>
      </c>
      <c r="N136" s="29">
        <v>16.75</v>
      </c>
      <c r="O136" s="30">
        <v>8.6067900000000002</v>
      </c>
      <c r="R136" s="27">
        <v>73.5</v>
      </c>
      <c r="S136" s="28">
        <v>12.1424</v>
      </c>
      <c r="V136" s="27">
        <v>55</v>
      </c>
      <c r="W136" s="28">
        <v>17.9755</v>
      </c>
      <c r="Z136" s="27">
        <v>132.5</v>
      </c>
      <c r="AA136" s="28">
        <v>13.7522</v>
      </c>
    </row>
    <row r="137" spans="2:27" x14ac:dyDescent="0.25">
      <c r="B137" s="29">
        <v>149.75</v>
      </c>
      <c r="C137" s="30">
        <v>2.39988</v>
      </c>
      <c r="F137" s="27">
        <v>60.25</v>
      </c>
      <c r="G137" s="28">
        <v>13.1205</v>
      </c>
      <c r="J137" s="27">
        <v>4</v>
      </c>
      <c r="K137" s="28">
        <v>9.1871100000000006</v>
      </c>
      <c r="N137" s="27">
        <v>16</v>
      </c>
      <c r="O137" s="28">
        <v>8.5545299999999997</v>
      </c>
      <c r="R137" s="29">
        <v>177.25</v>
      </c>
      <c r="S137" s="30">
        <v>12.138</v>
      </c>
      <c r="V137" s="27">
        <v>12.5</v>
      </c>
      <c r="W137" s="28">
        <v>17.949200000000001</v>
      </c>
      <c r="Z137" s="27">
        <v>141</v>
      </c>
      <c r="AA137" s="28">
        <v>13.725199999999999</v>
      </c>
    </row>
    <row r="138" spans="2:27" x14ac:dyDescent="0.25">
      <c r="B138" s="27">
        <v>149.5</v>
      </c>
      <c r="C138" s="28">
        <v>2.4878900000000002</v>
      </c>
      <c r="F138" s="29">
        <v>6.5</v>
      </c>
      <c r="G138" s="30">
        <v>13.087300000000001</v>
      </c>
      <c r="J138" s="27">
        <v>169.5</v>
      </c>
      <c r="K138" s="28">
        <v>9.1637000000000004</v>
      </c>
      <c r="N138" s="27">
        <v>9</v>
      </c>
      <c r="O138" s="28">
        <v>8.5540800000000008</v>
      </c>
      <c r="R138" s="27">
        <v>133</v>
      </c>
      <c r="S138" s="28">
        <v>12.098100000000001</v>
      </c>
      <c r="V138" s="27">
        <v>147.5</v>
      </c>
      <c r="W138" s="28">
        <v>17.894200000000001</v>
      </c>
      <c r="Z138" s="29">
        <v>23.75</v>
      </c>
      <c r="AA138" s="30">
        <v>13.676</v>
      </c>
    </row>
    <row r="139" spans="2:27" x14ac:dyDescent="0.25">
      <c r="B139" s="29">
        <v>149.25</v>
      </c>
      <c r="C139" s="30">
        <v>2.81711</v>
      </c>
      <c r="F139" s="29">
        <v>176</v>
      </c>
      <c r="G139" s="30">
        <v>12.962899999999999</v>
      </c>
      <c r="J139" s="29">
        <v>141.75</v>
      </c>
      <c r="K139" s="30">
        <v>9.14968</v>
      </c>
      <c r="N139" s="27">
        <v>29</v>
      </c>
      <c r="O139" s="28">
        <v>8.5042600000000004</v>
      </c>
      <c r="R139" s="29">
        <v>47.75</v>
      </c>
      <c r="S139" s="30">
        <v>12.0677</v>
      </c>
      <c r="V139" s="27">
        <v>61</v>
      </c>
      <c r="W139" s="28">
        <v>17.885300000000001</v>
      </c>
      <c r="Z139" s="29">
        <v>41.75</v>
      </c>
      <c r="AA139" s="30">
        <v>13.662699999999999</v>
      </c>
    </row>
    <row r="140" spans="2:27" x14ac:dyDescent="0.25">
      <c r="B140" s="27">
        <v>149</v>
      </c>
      <c r="C140" s="28">
        <v>2.54</v>
      </c>
      <c r="F140" s="29">
        <v>177.5</v>
      </c>
      <c r="G140" s="30">
        <v>12.926399999999999</v>
      </c>
      <c r="J140" s="27">
        <v>119</v>
      </c>
      <c r="K140" s="28">
        <v>9.1442300000000003</v>
      </c>
      <c r="N140" s="29">
        <v>10.25</v>
      </c>
      <c r="O140" s="30">
        <v>8.4806500000000007</v>
      </c>
      <c r="R140" s="27">
        <v>15.5</v>
      </c>
      <c r="S140" s="28">
        <v>12.065099999999999</v>
      </c>
      <c r="V140" s="29">
        <v>147.75</v>
      </c>
      <c r="W140" s="30">
        <v>17.803699999999999</v>
      </c>
      <c r="Z140" s="27">
        <v>167.5</v>
      </c>
      <c r="AA140" s="28">
        <v>13.657999999999999</v>
      </c>
    </row>
    <row r="141" spans="2:27" x14ac:dyDescent="0.25">
      <c r="B141" s="29">
        <v>148.75</v>
      </c>
      <c r="C141" s="30">
        <v>2.9597600000000002</v>
      </c>
      <c r="F141" s="29">
        <v>105</v>
      </c>
      <c r="G141" s="30">
        <v>12.8537</v>
      </c>
      <c r="J141" s="29">
        <v>24.75</v>
      </c>
      <c r="K141" s="30">
        <v>9.1306499999999993</v>
      </c>
      <c r="N141" s="27">
        <v>165</v>
      </c>
      <c r="O141" s="28">
        <v>8.47879</v>
      </c>
      <c r="R141" s="27">
        <v>14.5</v>
      </c>
      <c r="S141" s="28">
        <v>12.0274</v>
      </c>
      <c r="V141" s="29">
        <v>97.25</v>
      </c>
      <c r="W141" s="30">
        <v>17.7257</v>
      </c>
      <c r="Z141" s="27">
        <v>24.5</v>
      </c>
      <c r="AA141" s="28">
        <v>13.656000000000001</v>
      </c>
    </row>
    <row r="142" spans="2:27" x14ac:dyDescent="0.25">
      <c r="B142" s="27">
        <v>148.5</v>
      </c>
      <c r="C142" s="28">
        <v>2.8359100000000002</v>
      </c>
      <c r="F142" s="29">
        <v>99</v>
      </c>
      <c r="G142" s="30">
        <v>12.8085</v>
      </c>
      <c r="J142" s="29">
        <v>150.75</v>
      </c>
      <c r="K142" s="30">
        <v>9.1151</v>
      </c>
      <c r="N142" s="29">
        <v>142.25</v>
      </c>
      <c r="O142" s="30">
        <v>8.4008400000000005</v>
      </c>
      <c r="R142" s="27">
        <v>42.5</v>
      </c>
      <c r="S142" s="28">
        <v>12.0175</v>
      </c>
      <c r="V142" s="29">
        <v>140.25</v>
      </c>
      <c r="W142" s="30">
        <v>17.712900000000001</v>
      </c>
      <c r="Z142" s="29">
        <v>179.25</v>
      </c>
      <c r="AA142" s="30">
        <v>13.651400000000001</v>
      </c>
    </row>
    <row r="143" spans="2:27" x14ac:dyDescent="0.25">
      <c r="B143" s="29">
        <v>148.25</v>
      </c>
      <c r="C143" s="30">
        <v>2.23048</v>
      </c>
      <c r="F143" s="27">
        <v>177.25</v>
      </c>
      <c r="G143" s="28">
        <v>12.796099999999999</v>
      </c>
      <c r="J143" s="29">
        <v>60.25</v>
      </c>
      <c r="K143" s="30">
        <v>9.0858899999999991</v>
      </c>
      <c r="N143" s="29">
        <v>41.75</v>
      </c>
      <c r="O143" s="30">
        <v>8.3870000000000005</v>
      </c>
      <c r="R143" s="27">
        <v>151</v>
      </c>
      <c r="S143" s="28">
        <v>12.007199999999999</v>
      </c>
      <c r="V143" s="27">
        <v>51</v>
      </c>
      <c r="W143" s="28">
        <v>17.6816</v>
      </c>
      <c r="Z143" s="29">
        <v>171.75</v>
      </c>
      <c r="AA143" s="30">
        <v>13.6487</v>
      </c>
    </row>
    <row r="144" spans="2:27" x14ac:dyDescent="0.25">
      <c r="B144" s="27">
        <v>148</v>
      </c>
      <c r="C144" s="28">
        <v>2.6855699999999998</v>
      </c>
      <c r="F144" s="27">
        <v>126.75</v>
      </c>
      <c r="G144" s="28">
        <v>12.745200000000001</v>
      </c>
      <c r="J144" s="29">
        <v>2.75</v>
      </c>
      <c r="K144" s="30">
        <v>9.0025399999999998</v>
      </c>
      <c r="N144" s="29">
        <v>60.25</v>
      </c>
      <c r="O144" s="30">
        <v>8.3607899999999997</v>
      </c>
      <c r="R144" s="27">
        <v>154.5</v>
      </c>
      <c r="S144" s="28">
        <v>11.9481</v>
      </c>
      <c r="V144" s="27">
        <v>130.5</v>
      </c>
      <c r="W144" s="28">
        <v>17.6525</v>
      </c>
      <c r="Z144" s="29">
        <v>120.25</v>
      </c>
      <c r="AA144" s="30">
        <v>13.6027</v>
      </c>
    </row>
    <row r="145" spans="2:27" x14ac:dyDescent="0.25">
      <c r="B145" s="29">
        <v>147.75</v>
      </c>
      <c r="C145" s="30">
        <v>1.97472</v>
      </c>
      <c r="F145" s="29">
        <v>87.5</v>
      </c>
      <c r="G145" s="30">
        <v>12.741</v>
      </c>
      <c r="J145" s="27">
        <v>147</v>
      </c>
      <c r="K145" s="28">
        <v>8.9872599999999991</v>
      </c>
      <c r="N145" s="29">
        <v>81.75</v>
      </c>
      <c r="O145" s="30">
        <v>8.3077900000000007</v>
      </c>
      <c r="R145" s="27">
        <v>139.5</v>
      </c>
      <c r="S145" s="28">
        <v>11.944100000000001</v>
      </c>
      <c r="V145" s="27">
        <v>39</v>
      </c>
      <c r="W145" s="28">
        <v>17.594999999999999</v>
      </c>
      <c r="Z145" s="29">
        <v>106.75</v>
      </c>
      <c r="AA145" s="30">
        <v>13.583299999999999</v>
      </c>
    </row>
    <row r="146" spans="2:27" x14ac:dyDescent="0.25">
      <c r="B146" s="27">
        <v>147.5</v>
      </c>
      <c r="C146" s="28">
        <v>1.9578199999999999</v>
      </c>
      <c r="F146" s="27">
        <v>43.25</v>
      </c>
      <c r="G146" s="28">
        <v>12.738799999999999</v>
      </c>
      <c r="J146" s="27">
        <v>11</v>
      </c>
      <c r="K146" s="28">
        <v>8.9603699999999993</v>
      </c>
      <c r="N146" s="29">
        <v>127.75</v>
      </c>
      <c r="O146" s="30">
        <v>8.3077100000000002</v>
      </c>
      <c r="R146" s="29">
        <v>5.75</v>
      </c>
      <c r="S146" s="30">
        <v>11.9407</v>
      </c>
      <c r="V146" s="29">
        <v>38.25</v>
      </c>
      <c r="W146" s="30">
        <v>17.567399999999999</v>
      </c>
      <c r="Z146" s="27">
        <v>112.5</v>
      </c>
      <c r="AA146" s="28">
        <v>13.570399999999999</v>
      </c>
    </row>
    <row r="147" spans="2:27" x14ac:dyDescent="0.25">
      <c r="B147" s="29">
        <v>147.25</v>
      </c>
      <c r="C147" s="30">
        <v>2.3308800000000001</v>
      </c>
      <c r="F147" s="27">
        <v>84.75</v>
      </c>
      <c r="G147" s="28">
        <v>12.73</v>
      </c>
      <c r="J147" s="27">
        <v>175.5</v>
      </c>
      <c r="K147" s="28">
        <v>8.9491999999999994</v>
      </c>
      <c r="N147" s="27">
        <v>10</v>
      </c>
      <c r="O147" s="28">
        <v>8.2832799999999995</v>
      </c>
      <c r="R147" s="27">
        <v>24</v>
      </c>
      <c r="S147" s="28">
        <v>11.9238</v>
      </c>
      <c r="V147" s="29">
        <v>57.25</v>
      </c>
      <c r="W147" s="30">
        <v>17.564900000000002</v>
      </c>
      <c r="Z147" s="27">
        <v>37.5</v>
      </c>
      <c r="AA147" s="28">
        <v>13.5375</v>
      </c>
    </row>
    <row r="148" spans="2:27" x14ac:dyDescent="0.25">
      <c r="B148" s="27">
        <v>147</v>
      </c>
      <c r="C148" s="28">
        <v>2.4837600000000002</v>
      </c>
      <c r="F148" s="29">
        <v>96</v>
      </c>
      <c r="G148" s="30">
        <v>12.6616</v>
      </c>
      <c r="J148" s="29">
        <v>66.75</v>
      </c>
      <c r="K148" s="30">
        <v>8.9305299999999992</v>
      </c>
      <c r="N148" s="29">
        <v>132.25</v>
      </c>
      <c r="O148" s="30">
        <v>8.2805400000000002</v>
      </c>
      <c r="R148" s="27">
        <v>107</v>
      </c>
      <c r="S148" s="28">
        <v>11.9177</v>
      </c>
      <c r="V148" s="27">
        <v>152.5</v>
      </c>
      <c r="W148" s="28">
        <v>17.4359</v>
      </c>
      <c r="Z148" s="27">
        <v>164</v>
      </c>
      <c r="AA148" s="28">
        <v>13.5246</v>
      </c>
    </row>
    <row r="149" spans="2:27" x14ac:dyDescent="0.25">
      <c r="B149" s="29">
        <v>146.75</v>
      </c>
      <c r="C149" s="30">
        <v>1.7822499999999999</v>
      </c>
      <c r="F149" s="29">
        <v>28</v>
      </c>
      <c r="G149" s="30">
        <v>12.652799999999999</v>
      </c>
      <c r="J149" s="27">
        <v>99.5</v>
      </c>
      <c r="K149" s="28">
        <v>8.9210600000000007</v>
      </c>
      <c r="N149" s="27">
        <v>16.5</v>
      </c>
      <c r="O149" s="28">
        <v>8.2328700000000001</v>
      </c>
      <c r="R149" s="29">
        <v>15.25</v>
      </c>
      <c r="S149" s="30">
        <v>11.9057</v>
      </c>
      <c r="V149" s="29">
        <v>6.75</v>
      </c>
      <c r="W149" s="30">
        <v>17.4224</v>
      </c>
      <c r="Z149" s="29">
        <v>138.25</v>
      </c>
      <c r="AA149" s="30">
        <v>13.523</v>
      </c>
    </row>
    <row r="150" spans="2:27" x14ac:dyDescent="0.25">
      <c r="B150" s="27">
        <v>146.5</v>
      </c>
      <c r="C150" s="28">
        <v>1.9511400000000001</v>
      </c>
      <c r="F150" s="29">
        <v>62</v>
      </c>
      <c r="G150" s="30">
        <v>12.644500000000001</v>
      </c>
      <c r="J150" s="29">
        <v>51.25</v>
      </c>
      <c r="K150" s="30">
        <v>8.8698700000000006</v>
      </c>
      <c r="N150" s="27">
        <v>10.5</v>
      </c>
      <c r="O150" s="28">
        <v>8.2190300000000001</v>
      </c>
      <c r="R150" s="29">
        <v>159.75</v>
      </c>
      <c r="S150" s="30">
        <v>11.8941</v>
      </c>
      <c r="V150" s="29">
        <v>50.75</v>
      </c>
      <c r="W150" s="30">
        <v>17.3964</v>
      </c>
      <c r="Z150" s="29">
        <v>39.75</v>
      </c>
      <c r="AA150" s="30">
        <v>13.521699999999999</v>
      </c>
    </row>
    <row r="151" spans="2:27" x14ac:dyDescent="0.25">
      <c r="B151" s="29">
        <v>146.25</v>
      </c>
      <c r="C151" s="30">
        <v>3.6607599999999998</v>
      </c>
      <c r="F151" s="29">
        <v>148</v>
      </c>
      <c r="G151" s="30">
        <v>12.623799999999999</v>
      </c>
      <c r="J151" s="27">
        <v>159.5</v>
      </c>
      <c r="K151" s="28">
        <v>8.8542400000000008</v>
      </c>
      <c r="N151" s="29">
        <v>156.75</v>
      </c>
      <c r="O151" s="30">
        <v>8.2042900000000003</v>
      </c>
      <c r="R151" s="27">
        <v>170</v>
      </c>
      <c r="S151" s="28">
        <v>11.807700000000001</v>
      </c>
      <c r="V151" s="27">
        <v>172.5</v>
      </c>
      <c r="W151" s="28">
        <v>17.3827</v>
      </c>
      <c r="Z151" s="29">
        <v>54.75</v>
      </c>
      <c r="AA151" s="30">
        <v>13.424799999999999</v>
      </c>
    </row>
    <row r="152" spans="2:27" x14ac:dyDescent="0.25">
      <c r="B152" s="27">
        <v>146</v>
      </c>
      <c r="C152" s="28">
        <v>2.4249200000000002</v>
      </c>
      <c r="F152" s="27">
        <v>48.25</v>
      </c>
      <c r="G152" s="28">
        <v>12.610099999999999</v>
      </c>
      <c r="J152" s="29">
        <v>48.75</v>
      </c>
      <c r="K152" s="30">
        <v>8.8307400000000005</v>
      </c>
      <c r="N152" s="29">
        <v>9.75</v>
      </c>
      <c r="O152" s="30">
        <v>8.1796399999999991</v>
      </c>
      <c r="R152" s="27">
        <v>61</v>
      </c>
      <c r="S152" s="28">
        <v>11.8065</v>
      </c>
      <c r="V152" s="27">
        <v>143.5</v>
      </c>
      <c r="W152" s="28">
        <v>17.367899999999999</v>
      </c>
      <c r="Z152" s="27">
        <v>20.5</v>
      </c>
      <c r="AA152" s="28">
        <v>13.419</v>
      </c>
    </row>
    <row r="153" spans="2:27" x14ac:dyDescent="0.25">
      <c r="B153" s="29">
        <v>145.75</v>
      </c>
      <c r="C153" s="30">
        <v>2.25787</v>
      </c>
      <c r="F153" s="27">
        <v>129.75</v>
      </c>
      <c r="G153" s="28">
        <v>12.5754</v>
      </c>
      <c r="J153" s="29">
        <v>170.25</v>
      </c>
      <c r="K153" s="30">
        <v>8.8305699999999998</v>
      </c>
      <c r="N153" s="29">
        <v>141.25</v>
      </c>
      <c r="O153" s="30">
        <v>8.1505500000000008</v>
      </c>
      <c r="R153" s="27">
        <v>58</v>
      </c>
      <c r="S153" s="28">
        <v>11.803699999999999</v>
      </c>
      <c r="V153" s="29">
        <v>42.75</v>
      </c>
      <c r="W153" s="30">
        <v>17.354399999999998</v>
      </c>
      <c r="Z153" s="29">
        <v>98.25</v>
      </c>
      <c r="AA153" s="30">
        <v>13.4026</v>
      </c>
    </row>
    <row r="154" spans="2:27" x14ac:dyDescent="0.25">
      <c r="B154" s="27">
        <v>145.5</v>
      </c>
      <c r="C154" s="28">
        <v>2.5443799999999999</v>
      </c>
      <c r="F154" s="27">
        <v>7.75</v>
      </c>
      <c r="G154" s="28">
        <v>12.5487</v>
      </c>
      <c r="J154" s="27">
        <v>42</v>
      </c>
      <c r="K154" s="28">
        <v>8.8099299999999996</v>
      </c>
      <c r="N154" s="29">
        <v>141.75</v>
      </c>
      <c r="O154" s="30">
        <v>8.1142000000000003</v>
      </c>
      <c r="R154" s="29">
        <v>16.75</v>
      </c>
      <c r="S154" s="30">
        <v>11.7811</v>
      </c>
      <c r="V154" s="29">
        <v>133.25</v>
      </c>
      <c r="W154" s="30">
        <v>17.344000000000001</v>
      </c>
      <c r="Z154" s="27">
        <v>124.5</v>
      </c>
      <c r="AA154" s="28">
        <v>13.400700000000001</v>
      </c>
    </row>
    <row r="155" spans="2:27" x14ac:dyDescent="0.25">
      <c r="B155" s="29">
        <v>145.25</v>
      </c>
      <c r="C155" s="30">
        <v>2.2646600000000001</v>
      </c>
      <c r="F155" s="27">
        <v>74.75</v>
      </c>
      <c r="G155" s="28">
        <v>12.491400000000001</v>
      </c>
      <c r="J155" s="29">
        <v>25.75</v>
      </c>
      <c r="K155" s="30">
        <v>8.8048400000000004</v>
      </c>
      <c r="N155" s="27">
        <v>6</v>
      </c>
      <c r="O155" s="28">
        <v>8.1043500000000002</v>
      </c>
      <c r="R155" s="27">
        <v>57.5</v>
      </c>
      <c r="S155" s="28">
        <v>11.766500000000001</v>
      </c>
      <c r="V155" s="29">
        <v>145.75</v>
      </c>
      <c r="W155" s="30">
        <v>17.331</v>
      </c>
      <c r="Z155" s="29">
        <v>29.75</v>
      </c>
      <c r="AA155" s="30">
        <v>13.394399999999999</v>
      </c>
    </row>
    <row r="156" spans="2:27" x14ac:dyDescent="0.25">
      <c r="B156" s="27">
        <v>145</v>
      </c>
      <c r="C156" s="28">
        <v>2.0613899999999998</v>
      </c>
      <c r="F156" s="27">
        <v>106.75</v>
      </c>
      <c r="G156" s="28">
        <v>12.467499999999999</v>
      </c>
      <c r="J156" s="27">
        <v>65.5</v>
      </c>
      <c r="K156" s="28">
        <v>8.8019800000000004</v>
      </c>
      <c r="N156" s="29">
        <v>39.75</v>
      </c>
      <c r="O156" s="30">
        <v>8.0723699999999994</v>
      </c>
      <c r="R156" s="29">
        <v>52.25</v>
      </c>
      <c r="S156" s="30">
        <v>11.763</v>
      </c>
      <c r="V156" s="29">
        <v>35.25</v>
      </c>
      <c r="W156" s="30">
        <v>17.325700000000001</v>
      </c>
      <c r="Z156" s="29">
        <v>68.25</v>
      </c>
      <c r="AA156" s="30">
        <v>13.381399999999999</v>
      </c>
    </row>
    <row r="157" spans="2:27" x14ac:dyDescent="0.25">
      <c r="B157" s="29">
        <v>144.75</v>
      </c>
      <c r="C157" s="30">
        <v>1.96976</v>
      </c>
      <c r="F157" s="27">
        <v>159.25</v>
      </c>
      <c r="G157" s="28">
        <v>12.4277</v>
      </c>
      <c r="J157" s="29">
        <v>129.75</v>
      </c>
      <c r="K157" s="30">
        <v>8.7964400000000005</v>
      </c>
      <c r="N157" s="27">
        <v>171.5</v>
      </c>
      <c r="O157" s="28">
        <v>8.0362500000000008</v>
      </c>
      <c r="R157" s="27">
        <v>4</v>
      </c>
      <c r="S157" s="28">
        <v>11.748100000000001</v>
      </c>
      <c r="V157" s="27">
        <v>67.5</v>
      </c>
      <c r="W157" s="28">
        <v>17.2563</v>
      </c>
      <c r="Z157" s="27">
        <v>65</v>
      </c>
      <c r="AA157" s="28">
        <v>13.3553</v>
      </c>
    </row>
    <row r="158" spans="2:27" x14ac:dyDescent="0.25">
      <c r="B158" s="27">
        <v>144.5</v>
      </c>
      <c r="C158" s="28">
        <v>2.3358300000000001</v>
      </c>
      <c r="F158" s="29">
        <v>7</v>
      </c>
      <c r="G158" s="30">
        <v>12.4185</v>
      </c>
      <c r="J158" s="27">
        <v>133.5</v>
      </c>
      <c r="K158" s="28">
        <v>8.7715999999999994</v>
      </c>
      <c r="N158" s="27">
        <v>20</v>
      </c>
      <c r="O158" s="28">
        <v>8.0337999999999994</v>
      </c>
      <c r="R158" s="29">
        <v>129.25</v>
      </c>
      <c r="S158" s="30">
        <v>11.7164</v>
      </c>
      <c r="V158" s="29">
        <v>169.75</v>
      </c>
      <c r="W158" s="30">
        <v>17.155799999999999</v>
      </c>
      <c r="Z158" s="29">
        <v>5.75</v>
      </c>
      <c r="AA158" s="30">
        <v>13.3462</v>
      </c>
    </row>
    <row r="159" spans="2:27" x14ac:dyDescent="0.25">
      <c r="B159" s="29">
        <v>144.25</v>
      </c>
      <c r="C159" s="30">
        <v>1.8355600000000001</v>
      </c>
      <c r="F159" s="27">
        <v>176.25</v>
      </c>
      <c r="G159" s="28">
        <v>12.3697</v>
      </c>
      <c r="J159" s="29">
        <v>172.75</v>
      </c>
      <c r="K159" s="30">
        <v>8.7569499999999998</v>
      </c>
      <c r="N159" s="29">
        <v>162.75</v>
      </c>
      <c r="O159" s="30">
        <v>8.0244</v>
      </c>
      <c r="R159" s="29">
        <v>23.75</v>
      </c>
      <c r="S159" s="30">
        <v>11.7119</v>
      </c>
      <c r="V159" s="27">
        <v>156</v>
      </c>
      <c r="W159" s="28">
        <v>17.117799999999999</v>
      </c>
      <c r="Z159" s="29">
        <v>105.25</v>
      </c>
      <c r="AA159" s="30">
        <v>13.3</v>
      </c>
    </row>
    <row r="160" spans="2:27" x14ac:dyDescent="0.25">
      <c r="B160" s="27">
        <v>144</v>
      </c>
      <c r="C160" s="28">
        <v>2.4735299999999998</v>
      </c>
      <c r="F160" s="29">
        <v>40.5</v>
      </c>
      <c r="G160" s="30">
        <v>12.339499999999999</v>
      </c>
      <c r="J160" s="27">
        <v>173.5</v>
      </c>
      <c r="K160" s="28">
        <v>8.75427</v>
      </c>
      <c r="N160" s="27">
        <v>130.5</v>
      </c>
      <c r="O160" s="28">
        <v>8.0238099999999992</v>
      </c>
      <c r="R160" s="27">
        <v>16</v>
      </c>
      <c r="S160" s="28">
        <v>11.7037</v>
      </c>
      <c r="V160" s="27">
        <v>85.5</v>
      </c>
      <c r="W160" s="28">
        <v>17.0715</v>
      </c>
      <c r="Z160" s="27">
        <v>35</v>
      </c>
      <c r="AA160" s="28">
        <v>13.284599999999999</v>
      </c>
    </row>
    <row r="161" spans="2:27" x14ac:dyDescent="0.25">
      <c r="B161" s="29">
        <v>143.75</v>
      </c>
      <c r="C161" s="30">
        <v>1.9883200000000001</v>
      </c>
      <c r="F161" s="27">
        <v>92.25</v>
      </c>
      <c r="G161" s="28">
        <v>12.3063</v>
      </c>
      <c r="J161" s="27">
        <v>122.5</v>
      </c>
      <c r="K161" s="28">
        <v>8.7040699999999998</v>
      </c>
      <c r="N161" s="29">
        <v>150.25</v>
      </c>
      <c r="O161" s="30">
        <v>8.0025600000000008</v>
      </c>
      <c r="R161" s="29">
        <v>136.75</v>
      </c>
      <c r="S161" s="30">
        <v>11.7003</v>
      </c>
      <c r="V161" s="27">
        <v>78</v>
      </c>
      <c r="W161" s="28">
        <v>17.025600000000001</v>
      </c>
      <c r="Z161" s="27">
        <v>122.5</v>
      </c>
      <c r="AA161" s="28">
        <v>13.279400000000001</v>
      </c>
    </row>
    <row r="162" spans="2:27" x14ac:dyDescent="0.25">
      <c r="B162" s="27">
        <v>143.5</v>
      </c>
      <c r="C162" s="28">
        <v>1.52312</v>
      </c>
      <c r="F162" s="29">
        <v>4</v>
      </c>
      <c r="G162" s="30">
        <v>12.266</v>
      </c>
      <c r="J162" s="27">
        <v>13.5</v>
      </c>
      <c r="K162" s="28">
        <v>8.6361699999999999</v>
      </c>
      <c r="N162" s="29">
        <v>159.75</v>
      </c>
      <c r="O162" s="30">
        <v>7.9975300000000002</v>
      </c>
      <c r="R162" s="29">
        <v>3.75</v>
      </c>
      <c r="S162" s="30">
        <v>11.6846</v>
      </c>
      <c r="V162" s="27">
        <v>59.5</v>
      </c>
      <c r="W162" s="28">
        <v>16.946300000000001</v>
      </c>
      <c r="Z162" s="29">
        <v>173.25</v>
      </c>
      <c r="AA162" s="30">
        <v>13.276999999999999</v>
      </c>
    </row>
    <row r="163" spans="2:27" x14ac:dyDescent="0.25">
      <c r="B163" s="29">
        <v>143.25</v>
      </c>
      <c r="C163" s="30">
        <v>3.3113999999999999</v>
      </c>
      <c r="F163" s="27">
        <v>4.25</v>
      </c>
      <c r="G163" s="28">
        <v>12.2643</v>
      </c>
      <c r="J163" s="27">
        <v>5.5</v>
      </c>
      <c r="K163" s="28">
        <v>8.6247299999999996</v>
      </c>
      <c r="N163" s="29">
        <v>175.75</v>
      </c>
      <c r="O163" s="30">
        <v>7.9748000000000001</v>
      </c>
      <c r="R163" s="29">
        <v>55.25</v>
      </c>
      <c r="S163" s="30">
        <v>11.6754</v>
      </c>
      <c r="V163" s="27">
        <v>28.5</v>
      </c>
      <c r="W163" s="28">
        <v>16.940999999999999</v>
      </c>
      <c r="Z163" s="27">
        <v>107</v>
      </c>
      <c r="AA163" s="28">
        <v>13.2639</v>
      </c>
    </row>
    <row r="164" spans="2:27" x14ac:dyDescent="0.25">
      <c r="B164" s="27">
        <v>143</v>
      </c>
      <c r="C164" s="28">
        <v>2.0493199999999998</v>
      </c>
      <c r="F164" s="27">
        <v>148.25</v>
      </c>
      <c r="G164" s="28">
        <v>12.2468</v>
      </c>
      <c r="J164" s="29">
        <v>38.25</v>
      </c>
      <c r="K164" s="30">
        <v>8.56738</v>
      </c>
      <c r="N164" s="27">
        <v>125</v>
      </c>
      <c r="O164" s="28">
        <v>7.9724300000000001</v>
      </c>
      <c r="R164" s="29">
        <v>149.75</v>
      </c>
      <c r="S164" s="30">
        <v>11.6539</v>
      </c>
      <c r="V164" s="27">
        <v>149.5</v>
      </c>
      <c r="W164" s="28">
        <v>16.9314</v>
      </c>
      <c r="Z164" s="27">
        <v>54</v>
      </c>
      <c r="AA164" s="28">
        <v>13.2552</v>
      </c>
    </row>
    <row r="165" spans="2:27" x14ac:dyDescent="0.25">
      <c r="B165" s="29">
        <v>142.75</v>
      </c>
      <c r="C165" s="30">
        <v>1.64137</v>
      </c>
      <c r="F165" s="27">
        <v>66.75</v>
      </c>
      <c r="G165" s="28">
        <v>12.235099999999999</v>
      </c>
      <c r="J165" s="27">
        <v>175</v>
      </c>
      <c r="K165" s="28">
        <v>8.5616599999999998</v>
      </c>
      <c r="N165" s="27">
        <v>163</v>
      </c>
      <c r="O165" s="28">
        <v>7.9676200000000001</v>
      </c>
      <c r="R165" s="27">
        <v>3</v>
      </c>
      <c r="S165" s="28">
        <v>11.633900000000001</v>
      </c>
      <c r="V165" s="27">
        <v>24</v>
      </c>
      <c r="W165" s="28">
        <v>16.88</v>
      </c>
      <c r="Z165" s="27">
        <v>143.5</v>
      </c>
      <c r="AA165" s="28">
        <v>13.254</v>
      </c>
    </row>
    <row r="166" spans="2:27" x14ac:dyDescent="0.25">
      <c r="B166" s="27">
        <v>142.5</v>
      </c>
      <c r="C166" s="28">
        <v>2.1255099999999998</v>
      </c>
      <c r="F166" s="29">
        <v>172.5</v>
      </c>
      <c r="G166" s="30">
        <v>12.2285</v>
      </c>
      <c r="J166" s="27">
        <v>16.5</v>
      </c>
      <c r="K166" s="28">
        <v>8.5595199999999991</v>
      </c>
      <c r="N166" s="29">
        <v>20.25</v>
      </c>
      <c r="O166" s="30">
        <v>7.9653299999999998</v>
      </c>
      <c r="R166" s="27">
        <v>49.5</v>
      </c>
      <c r="S166" s="28">
        <v>11.629899999999999</v>
      </c>
      <c r="V166" s="27">
        <v>137.5</v>
      </c>
      <c r="W166" s="28">
        <v>16.834800000000001</v>
      </c>
      <c r="Z166" s="29">
        <v>2.75</v>
      </c>
      <c r="AA166" s="30">
        <v>13.1823</v>
      </c>
    </row>
    <row r="167" spans="2:27" x14ac:dyDescent="0.25">
      <c r="B167" s="29">
        <v>142.25</v>
      </c>
      <c r="C167" s="30">
        <v>2.3447300000000002</v>
      </c>
      <c r="F167" s="27">
        <v>175.25</v>
      </c>
      <c r="G167" s="28">
        <v>12.1915</v>
      </c>
      <c r="J167" s="27">
        <v>2.5</v>
      </c>
      <c r="K167" s="28">
        <v>8.5179799999999997</v>
      </c>
      <c r="N167" s="27">
        <v>58</v>
      </c>
      <c r="O167" s="28">
        <v>7.95282</v>
      </c>
      <c r="R167" s="29">
        <v>84.75</v>
      </c>
      <c r="S167" s="30">
        <v>11.6165</v>
      </c>
      <c r="V167" s="29">
        <v>162.25</v>
      </c>
      <c r="W167" s="30">
        <v>16.783300000000001</v>
      </c>
      <c r="Z167" s="27">
        <v>4.5</v>
      </c>
      <c r="AA167" s="28">
        <v>13.159000000000001</v>
      </c>
    </row>
    <row r="168" spans="2:27" x14ac:dyDescent="0.25">
      <c r="B168" s="27">
        <v>142</v>
      </c>
      <c r="C168" s="28">
        <v>1.9729399999999999</v>
      </c>
      <c r="F168" s="27">
        <v>101.75</v>
      </c>
      <c r="G168" s="28">
        <v>12.186</v>
      </c>
      <c r="J168" s="29">
        <v>17.25</v>
      </c>
      <c r="K168" s="30">
        <v>8.5039499999999997</v>
      </c>
      <c r="N168" s="27">
        <v>160.5</v>
      </c>
      <c r="O168" s="28">
        <v>7.9518500000000003</v>
      </c>
      <c r="R168" s="29">
        <v>25.75</v>
      </c>
      <c r="S168" s="30">
        <v>11.5581</v>
      </c>
      <c r="V168" s="29">
        <v>51.75</v>
      </c>
      <c r="W168" s="30">
        <v>16.773399999999999</v>
      </c>
      <c r="Z168" s="29">
        <v>79.75</v>
      </c>
      <c r="AA168" s="30">
        <v>13.118399999999999</v>
      </c>
    </row>
    <row r="169" spans="2:27" x14ac:dyDescent="0.25">
      <c r="B169" s="29">
        <v>141.75</v>
      </c>
      <c r="C169" s="30">
        <v>1.6183700000000001</v>
      </c>
      <c r="F169" s="29">
        <v>10</v>
      </c>
      <c r="G169" s="30">
        <v>12.174099999999999</v>
      </c>
      <c r="J169" s="29">
        <v>171.25</v>
      </c>
      <c r="K169" s="30">
        <v>8.4803700000000006</v>
      </c>
      <c r="N169" s="27">
        <v>169.5</v>
      </c>
      <c r="O169" s="28">
        <v>7.9025499999999997</v>
      </c>
      <c r="R169" s="27">
        <v>125.5</v>
      </c>
      <c r="S169" s="28">
        <v>11.554500000000001</v>
      </c>
      <c r="V169" s="27">
        <v>69</v>
      </c>
      <c r="W169" s="28">
        <v>16.751300000000001</v>
      </c>
      <c r="Z169" s="27">
        <v>114</v>
      </c>
      <c r="AA169" s="28">
        <v>13.1143</v>
      </c>
    </row>
    <row r="170" spans="2:27" x14ac:dyDescent="0.25">
      <c r="B170" s="27">
        <v>141.5</v>
      </c>
      <c r="C170" s="28">
        <v>1.1486000000000001</v>
      </c>
      <c r="F170" s="29">
        <v>163</v>
      </c>
      <c r="G170" s="30">
        <v>12.1631</v>
      </c>
      <c r="J170" s="27">
        <v>33</v>
      </c>
      <c r="K170" s="28">
        <v>8.4750999999999994</v>
      </c>
      <c r="N170" s="27">
        <v>12</v>
      </c>
      <c r="O170" s="28">
        <v>7.87812</v>
      </c>
      <c r="R170" s="29">
        <v>169.75</v>
      </c>
      <c r="S170" s="30">
        <v>11.5419</v>
      </c>
      <c r="V170" s="29">
        <v>5.25</v>
      </c>
      <c r="W170" s="30">
        <v>16.738299999999999</v>
      </c>
      <c r="Z170" s="29">
        <v>144.25</v>
      </c>
      <c r="AA170" s="30">
        <v>13.0755</v>
      </c>
    </row>
    <row r="171" spans="2:27" x14ac:dyDescent="0.25">
      <c r="B171" s="29">
        <v>141.25</v>
      </c>
      <c r="C171" s="30">
        <v>2.0637400000000001</v>
      </c>
      <c r="F171" s="27">
        <v>85.25</v>
      </c>
      <c r="G171" s="28">
        <v>12.1515</v>
      </c>
      <c r="J171" s="29">
        <v>22.25</v>
      </c>
      <c r="K171" s="30">
        <v>8.4343599999999999</v>
      </c>
      <c r="N171" s="27">
        <v>110.5</v>
      </c>
      <c r="O171" s="28">
        <v>7.84755</v>
      </c>
      <c r="R171" s="27">
        <v>100.5</v>
      </c>
      <c r="S171" s="28">
        <v>11.476000000000001</v>
      </c>
      <c r="V171" s="29">
        <v>174.25</v>
      </c>
      <c r="W171" s="30">
        <v>16.600899999999999</v>
      </c>
      <c r="Z171" s="29">
        <v>81.25</v>
      </c>
      <c r="AA171" s="30">
        <v>13.0741</v>
      </c>
    </row>
    <row r="172" spans="2:27" x14ac:dyDescent="0.25">
      <c r="B172" s="27">
        <v>141</v>
      </c>
      <c r="C172" s="28">
        <v>1.9023399999999999</v>
      </c>
      <c r="F172" s="29">
        <v>57</v>
      </c>
      <c r="G172" s="30">
        <v>12.077299999999999</v>
      </c>
      <c r="J172" s="27">
        <v>94</v>
      </c>
      <c r="K172" s="28">
        <v>8.4317700000000002</v>
      </c>
      <c r="N172" s="27">
        <v>177</v>
      </c>
      <c r="O172" s="28">
        <v>7.8464400000000003</v>
      </c>
      <c r="R172" s="27">
        <v>121.5</v>
      </c>
      <c r="S172" s="28">
        <v>11.440799999999999</v>
      </c>
      <c r="V172" s="27">
        <v>2</v>
      </c>
      <c r="W172" s="28">
        <v>16.591699999999999</v>
      </c>
      <c r="Z172" s="27">
        <v>55.5</v>
      </c>
      <c r="AA172" s="28">
        <v>12.9826</v>
      </c>
    </row>
    <row r="173" spans="2:27" x14ac:dyDescent="0.25">
      <c r="B173" s="29">
        <v>140.75</v>
      </c>
      <c r="C173" s="30">
        <v>1.48963</v>
      </c>
      <c r="F173" s="29">
        <v>174.5</v>
      </c>
      <c r="G173" s="30">
        <v>12.048</v>
      </c>
      <c r="J173" s="29">
        <v>136.75</v>
      </c>
      <c r="K173" s="30">
        <v>8.3827200000000008</v>
      </c>
      <c r="N173" s="27">
        <v>22.5</v>
      </c>
      <c r="O173" s="28">
        <v>7.8298500000000004</v>
      </c>
      <c r="R173" s="27">
        <v>25.5</v>
      </c>
      <c r="S173" s="28">
        <v>11.4321</v>
      </c>
      <c r="V173" s="27">
        <v>48</v>
      </c>
      <c r="W173" s="28">
        <v>16.560099999999998</v>
      </c>
      <c r="Z173" s="29">
        <v>92.25</v>
      </c>
      <c r="AA173" s="30">
        <v>12.957100000000001</v>
      </c>
    </row>
    <row r="174" spans="2:27" x14ac:dyDescent="0.25">
      <c r="B174" s="27">
        <v>140.5</v>
      </c>
      <c r="C174" s="28">
        <v>1.64544</v>
      </c>
      <c r="F174" s="29">
        <v>8.5</v>
      </c>
      <c r="G174" s="30">
        <v>12.037800000000001</v>
      </c>
      <c r="J174" s="27">
        <v>125.5</v>
      </c>
      <c r="K174" s="28">
        <v>8.3644999999999996</v>
      </c>
      <c r="N174" s="29">
        <v>42.75</v>
      </c>
      <c r="O174" s="30">
        <v>7.8223000000000003</v>
      </c>
      <c r="R174" s="29">
        <v>156.25</v>
      </c>
      <c r="S174" s="30">
        <v>11.420199999999999</v>
      </c>
      <c r="V174" s="27">
        <v>4.5</v>
      </c>
      <c r="W174" s="28">
        <v>16.494399999999999</v>
      </c>
      <c r="Z174" s="27">
        <v>77.5</v>
      </c>
      <c r="AA174" s="28">
        <v>12.952299999999999</v>
      </c>
    </row>
    <row r="175" spans="2:27" x14ac:dyDescent="0.25">
      <c r="B175" s="29">
        <v>140.25</v>
      </c>
      <c r="C175" s="30">
        <v>2.2661899999999999</v>
      </c>
      <c r="F175" s="27">
        <v>51.75</v>
      </c>
      <c r="G175" s="28">
        <v>11.9842</v>
      </c>
      <c r="J175" s="29">
        <v>166.75</v>
      </c>
      <c r="K175" s="30">
        <v>8.3497599999999998</v>
      </c>
      <c r="N175" s="29">
        <v>13.25</v>
      </c>
      <c r="O175" s="30">
        <v>7.8183100000000003</v>
      </c>
      <c r="R175" s="27">
        <v>147</v>
      </c>
      <c r="S175" s="28">
        <v>11.397</v>
      </c>
      <c r="V175" s="27">
        <v>25</v>
      </c>
      <c r="W175" s="28">
        <v>16.4526</v>
      </c>
      <c r="Z175" s="29">
        <v>3.75</v>
      </c>
      <c r="AA175" s="30">
        <v>12.917400000000001</v>
      </c>
    </row>
    <row r="176" spans="2:27" x14ac:dyDescent="0.25">
      <c r="B176" s="27">
        <v>140</v>
      </c>
      <c r="C176" s="28">
        <v>1.8625700000000001</v>
      </c>
      <c r="F176" s="27">
        <v>16.25</v>
      </c>
      <c r="G176" s="28">
        <v>11.9269</v>
      </c>
      <c r="J176" s="27">
        <v>32.5</v>
      </c>
      <c r="K176" s="28">
        <v>8.3329599999999999</v>
      </c>
      <c r="N176" s="27">
        <v>166.5</v>
      </c>
      <c r="O176" s="28">
        <v>7.8037200000000002</v>
      </c>
      <c r="R176" s="29">
        <v>51.75</v>
      </c>
      <c r="S176" s="30">
        <v>11.3741</v>
      </c>
      <c r="V176" s="29">
        <v>144.75</v>
      </c>
      <c r="W176" s="30">
        <v>16.440799999999999</v>
      </c>
      <c r="Z176" s="27">
        <v>149.5</v>
      </c>
      <c r="AA176" s="28">
        <v>12.8893</v>
      </c>
    </row>
    <row r="177" spans="2:27" x14ac:dyDescent="0.25">
      <c r="B177" s="29">
        <v>139.75</v>
      </c>
      <c r="C177" s="30">
        <v>1.6305099999999999</v>
      </c>
      <c r="F177" s="27">
        <v>52.25</v>
      </c>
      <c r="G177" s="28">
        <v>11.881500000000001</v>
      </c>
      <c r="J177" s="27">
        <v>47</v>
      </c>
      <c r="K177" s="28">
        <v>8.3318899999999996</v>
      </c>
      <c r="N177" s="27">
        <v>32.5</v>
      </c>
      <c r="O177" s="28">
        <v>7.79758</v>
      </c>
      <c r="R177" s="27">
        <v>35</v>
      </c>
      <c r="S177" s="28">
        <v>11.340199999999999</v>
      </c>
      <c r="V177" s="29">
        <v>140.75</v>
      </c>
      <c r="W177" s="30">
        <v>16.434999999999999</v>
      </c>
      <c r="Z177" s="27">
        <v>151.5</v>
      </c>
      <c r="AA177" s="28">
        <v>12.8674</v>
      </c>
    </row>
    <row r="178" spans="2:27" x14ac:dyDescent="0.25">
      <c r="B178" s="27">
        <v>139.5</v>
      </c>
      <c r="C178" s="28">
        <v>1.4822599999999999</v>
      </c>
      <c r="F178" s="29">
        <v>35.5</v>
      </c>
      <c r="G178" s="30">
        <v>11.8081</v>
      </c>
      <c r="J178" s="27">
        <v>151</v>
      </c>
      <c r="K178" s="28">
        <v>8.2779299999999996</v>
      </c>
      <c r="N178" s="29">
        <v>50.25</v>
      </c>
      <c r="O178" s="30">
        <v>7.7886199999999999</v>
      </c>
      <c r="R178" s="27">
        <v>39.5</v>
      </c>
      <c r="S178" s="28">
        <v>11.335000000000001</v>
      </c>
      <c r="V178" s="27">
        <v>155</v>
      </c>
      <c r="W178" s="28">
        <v>16.4163</v>
      </c>
      <c r="Z178" s="27">
        <v>58.5</v>
      </c>
      <c r="AA178" s="28">
        <v>12.809699999999999</v>
      </c>
    </row>
    <row r="179" spans="2:27" x14ac:dyDescent="0.25">
      <c r="B179" s="29">
        <v>139.25</v>
      </c>
      <c r="C179" s="30">
        <v>1.51823</v>
      </c>
      <c r="F179" s="29">
        <v>87</v>
      </c>
      <c r="G179" s="30">
        <v>11.806699999999999</v>
      </c>
      <c r="J179" s="27">
        <v>167.5</v>
      </c>
      <c r="K179" s="28">
        <v>8.25685</v>
      </c>
      <c r="N179" s="27">
        <v>36.5</v>
      </c>
      <c r="O179" s="28">
        <v>7.7519799999999996</v>
      </c>
      <c r="R179" s="29">
        <v>151.75</v>
      </c>
      <c r="S179" s="30">
        <v>11.271800000000001</v>
      </c>
      <c r="V179" s="29">
        <v>35.75</v>
      </c>
      <c r="W179" s="30">
        <v>16.405799999999999</v>
      </c>
      <c r="Z179" s="29">
        <v>31.75</v>
      </c>
      <c r="AA179" s="30">
        <v>12.800800000000001</v>
      </c>
    </row>
    <row r="180" spans="2:27" x14ac:dyDescent="0.25">
      <c r="B180" s="27">
        <v>139</v>
      </c>
      <c r="C180" s="28">
        <v>1.0563400000000001</v>
      </c>
      <c r="F180" s="29">
        <v>70</v>
      </c>
      <c r="G180" s="30">
        <v>11.774699999999999</v>
      </c>
      <c r="J180" s="29">
        <v>154.25</v>
      </c>
      <c r="K180" s="30">
        <v>8.2322799999999994</v>
      </c>
      <c r="N180" s="29">
        <v>114.75</v>
      </c>
      <c r="O180" s="30">
        <v>7.7274000000000003</v>
      </c>
      <c r="R180" s="29">
        <v>15.75</v>
      </c>
      <c r="S180" s="30">
        <v>11.2331</v>
      </c>
      <c r="V180" s="27">
        <v>6</v>
      </c>
      <c r="W180" s="28">
        <v>16.398199999999999</v>
      </c>
      <c r="Z180" s="29">
        <v>30.25</v>
      </c>
      <c r="AA180" s="30">
        <v>12.743600000000001</v>
      </c>
    </row>
    <row r="181" spans="2:27" x14ac:dyDescent="0.25">
      <c r="B181" s="29">
        <v>138.75</v>
      </c>
      <c r="C181" s="30">
        <v>1.8476999999999999</v>
      </c>
      <c r="F181" s="29">
        <v>139.5</v>
      </c>
      <c r="G181" s="30">
        <v>11.762499999999999</v>
      </c>
      <c r="J181" s="27">
        <v>27.5</v>
      </c>
      <c r="K181" s="28">
        <v>8.2263800000000007</v>
      </c>
      <c r="N181" s="29">
        <v>165.75</v>
      </c>
      <c r="O181" s="30">
        <v>7.6853499999999997</v>
      </c>
      <c r="R181" s="29">
        <v>119.75</v>
      </c>
      <c r="S181" s="30">
        <v>11.224600000000001</v>
      </c>
      <c r="V181" s="27">
        <v>34.5</v>
      </c>
      <c r="W181" s="28">
        <v>16.349499999999999</v>
      </c>
      <c r="Z181" s="27">
        <v>32.5</v>
      </c>
      <c r="AA181" s="28">
        <v>12.7309</v>
      </c>
    </row>
    <row r="182" spans="2:27" x14ac:dyDescent="0.25">
      <c r="B182" s="27">
        <v>138.5</v>
      </c>
      <c r="C182" s="28">
        <v>1.63083</v>
      </c>
      <c r="F182" s="29">
        <v>88</v>
      </c>
      <c r="G182" s="30">
        <v>11.7469</v>
      </c>
      <c r="J182" s="27">
        <v>151.5</v>
      </c>
      <c r="K182" s="28">
        <v>8.1724200000000007</v>
      </c>
      <c r="N182" s="27">
        <v>133</v>
      </c>
      <c r="O182" s="28">
        <v>7.6789800000000001</v>
      </c>
      <c r="R182" s="27">
        <v>102</v>
      </c>
      <c r="S182" s="28">
        <v>11.2242</v>
      </c>
      <c r="V182" s="29">
        <v>46.75</v>
      </c>
      <c r="W182" s="30">
        <v>16.338699999999999</v>
      </c>
      <c r="Z182" s="27">
        <v>87.5</v>
      </c>
      <c r="AA182" s="28">
        <v>12.7279</v>
      </c>
    </row>
    <row r="183" spans="2:27" x14ac:dyDescent="0.25">
      <c r="B183" s="29">
        <v>138.25</v>
      </c>
      <c r="C183" s="30">
        <v>2.1044100000000001</v>
      </c>
      <c r="F183" s="29">
        <v>43</v>
      </c>
      <c r="G183" s="30">
        <v>11.676</v>
      </c>
      <c r="J183" s="27">
        <v>24</v>
      </c>
      <c r="K183" s="28">
        <v>8.1435700000000004</v>
      </c>
      <c r="N183" s="27">
        <v>118.5</v>
      </c>
      <c r="O183" s="28">
        <v>7.6734999999999998</v>
      </c>
      <c r="R183" s="29">
        <v>43.75</v>
      </c>
      <c r="S183" s="30">
        <v>11.2141</v>
      </c>
      <c r="V183" s="29">
        <v>176.75</v>
      </c>
      <c r="W183" s="30">
        <v>16.3292</v>
      </c>
      <c r="Z183" s="27">
        <v>125</v>
      </c>
      <c r="AA183" s="28">
        <v>12.708</v>
      </c>
    </row>
    <row r="184" spans="2:27" x14ac:dyDescent="0.25">
      <c r="B184" s="27">
        <v>138</v>
      </c>
      <c r="C184" s="28">
        <v>1.7337</v>
      </c>
      <c r="F184" s="29">
        <v>93</v>
      </c>
      <c r="G184" s="30">
        <v>11.6745</v>
      </c>
      <c r="J184" s="29">
        <v>41.25</v>
      </c>
      <c r="K184" s="30">
        <v>8.1238200000000003</v>
      </c>
      <c r="N184" s="27">
        <v>112.5</v>
      </c>
      <c r="O184" s="28">
        <v>7.6694300000000002</v>
      </c>
      <c r="R184" s="29">
        <v>147.75</v>
      </c>
      <c r="S184" s="30">
        <v>11.209899999999999</v>
      </c>
      <c r="V184" s="27">
        <v>176.5</v>
      </c>
      <c r="W184" s="28">
        <v>16.299099999999999</v>
      </c>
      <c r="Z184" s="29">
        <v>47.25</v>
      </c>
      <c r="AA184" s="30">
        <v>12.681100000000001</v>
      </c>
    </row>
    <row r="185" spans="2:27" x14ac:dyDescent="0.25">
      <c r="B185" s="29">
        <v>137.75</v>
      </c>
      <c r="C185" s="30">
        <v>1.8642799999999999</v>
      </c>
      <c r="F185" s="27">
        <v>13.25</v>
      </c>
      <c r="G185" s="28">
        <v>11.672499999999999</v>
      </c>
      <c r="J185" s="29">
        <v>157.25</v>
      </c>
      <c r="K185" s="30">
        <v>8.1110500000000005</v>
      </c>
      <c r="N185" s="29">
        <v>164.25</v>
      </c>
      <c r="O185" s="30">
        <v>7.61998</v>
      </c>
      <c r="R185" s="29">
        <v>175.25</v>
      </c>
      <c r="S185" s="30">
        <v>11.196099999999999</v>
      </c>
      <c r="V185" s="29">
        <v>152.25</v>
      </c>
      <c r="W185" s="30">
        <v>16.2989</v>
      </c>
      <c r="Z185" s="29">
        <v>50.75</v>
      </c>
      <c r="AA185" s="30">
        <v>12.6624</v>
      </c>
    </row>
    <row r="186" spans="2:27" x14ac:dyDescent="0.25">
      <c r="B186" s="27">
        <v>137.5</v>
      </c>
      <c r="C186" s="28">
        <v>1.3442499999999999</v>
      </c>
      <c r="F186" s="29">
        <v>124.5</v>
      </c>
      <c r="G186" s="30">
        <v>11.6465</v>
      </c>
      <c r="J186" s="29">
        <v>23.75</v>
      </c>
      <c r="K186" s="30">
        <v>8.0942500000000006</v>
      </c>
      <c r="N186" s="27">
        <v>5.5</v>
      </c>
      <c r="O186" s="28">
        <v>7.6187199999999997</v>
      </c>
      <c r="R186" s="27">
        <v>167.5</v>
      </c>
      <c r="S186" s="28">
        <v>11.1869</v>
      </c>
      <c r="V186" s="27">
        <v>110.5</v>
      </c>
      <c r="W186" s="28">
        <v>16.282800000000002</v>
      </c>
      <c r="Z186" s="27">
        <v>47</v>
      </c>
      <c r="AA186" s="28">
        <v>12.6473</v>
      </c>
    </row>
    <row r="187" spans="2:27" x14ac:dyDescent="0.25">
      <c r="B187" s="29">
        <v>137.25</v>
      </c>
      <c r="C187" s="30">
        <v>1.4396899999999999</v>
      </c>
      <c r="F187" s="29">
        <v>147</v>
      </c>
      <c r="G187" s="30">
        <v>11.638400000000001</v>
      </c>
      <c r="J187" s="29">
        <v>29.75</v>
      </c>
      <c r="K187" s="30">
        <v>8.07728</v>
      </c>
      <c r="N187" s="27">
        <v>74</v>
      </c>
      <c r="O187" s="28">
        <v>7.6162799999999997</v>
      </c>
      <c r="R187" s="29">
        <v>7.25</v>
      </c>
      <c r="S187" s="30">
        <v>11.179399999999999</v>
      </c>
      <c r="V187" s="29">
        <v>7.25</v>
      </c>
      <c r="W187" s="30">
        <v>16.247699999999998</v>
      </c>
      <c r="Z187" s="27">
        <v>142.5</v>
      </c>
      <c r="AA187" s="28">
        <v>12.641</v>
      </c>
    </row>
    <row r="188" spans="2:27" x14ac:dyDescent="0.25">
      <c r="B188" s="27">
        <v>137</v>
      </c>
      <c r="C188" s="28">
        <v>1.52274</v>
      </c>
      <c r="F188" s="29">
        <v>173.5</v>
      </c>
      <c r="G188" s="30">
        <v>11.636699999999999</v>
      </c>
      <c r="J188" s="27">
        <v>61.5</v>
      </c>
      <c r="K188" s="28">
        <v>8.0418099999999999</v>
      </c>
      <c r="N188" s="27">
        <v>13</v>
      </c>
      <c r="O188" s="28">
        <v>7.6144299999999996</v>
      </c>
      <c r="R188" s="27">
        <v>174</v>
      </c>
      <c r="S188" s="28">
        <v>11.1427</v>
      </c>
      <c r="V188" s="29">
        <v>10.25</v>
      </c>
      <c r="W188" s="30">
        <v>16.243400000000001</v>
      </c>
      <c r="Z188" s="27">
        <v>147.5</v>
      </c>
      <c r="AA188" s="28">
        <v>12.62</v>
      </c>
    </row>
    <row r="189" spans="2:27" x14ac:dyDescent="0.25">
      <c r="B189" s="29">
        <v>136.75</v>
      </c>
      <c r="C189" s="30">
        <v>1.5452999999999999</v>
      </c>
      <c r="F189" s="29">
        <v>60</v>
      </c>
      <c r="G189" s="30">
        <v>11.6347</v>
      </c>
      <c r="J189" s="27">
        <v>141</v>
      </c>
      <c r="K189" s="28">
        <v>8.0276999999999994</v>
      </c>
      <c r="N189" s="29">
        <v>6.75</v>
      </c>
      <c r="O189" s="30">
        <v>7.6041400000000001</v>
      </c>
      <c r="R189" s="29">
        <v>24.25</v>
      </c>
      <c r="S189" s="30">
        <v>11.1151</v>
      </c>
      <c r="V189" s="27">
        <v>28</v>
      </c>
      <c r="W189" s="28">
        <v>16.2363</v>
      </c>
      <c r="Z189" s="27">
        <v>41</v>
      </c>
      <c r="AA189" s="28">
        <v>12.5914</v>
      </c>
    </row>
    <row r="190" spans="2:27" x14ac:dyDescent="0.25">
      <c r="B190" s="27">
        <v>136.5</v>
      </c>
      <c r="C190" s="28">
        <v>1.79731</v>
      </c>
      <c r="F190" s="27">
        <v>8.75</v>
      </c>
      <c r="G190" s="28">
        <v>11.625</v>
      </c>
      <c r="J190" s="27">
        <v>1</v>
      </c>
      <c r="K190" s="28">
        <v>7.9663199999999996</v>
      </c>
      <c r="N190" s="27">
        <v>174.5</v>
      </c>
      <c r="O190" s="28">
        <v>7.5987299999999998</v>
      </c>
      <c r="R190" s="27">
        <v>49</v>
      </c>
      <c r="S190" s="28">
        <v>11.089499999999999</v>
      </c>
      <c r="V190" s="29">
        <v>137.25</v>
      </c>
      <c r="W190" s="30">
        <v>16.2239</v>
      </c>
      <c r="Z190" s="27">
        <v>29</v>
      </c>
      <c r="AA190" s="28">
        <v>12.567600000000001</v>
      </c>
    </row>
    <row r="191" spans="2:27" x14ac:dyDescent="0.25">
      <c r="B191" s="29">
        <v>136.25</v>
      </c>
      <c r="C191" s="30">
        <v>1.9735799999999999</v>
      </c>
      <c r="F191" s="29">
        <v>16.5</v>
      </c>
      <c r="G191" s="30">
        <v>11.6228</v>
      </c>
      <c r="J191" s="29">
        <v>132.25</v>
      </c>
      <c r="K191" s="30">
        <v>7.9527400000000004</v>
      </c>
      <c r="N191" s="27">
        <v>165.5</v>
      </c>
      <c r="O191" s="28">
        <v>7.57897</v>
      </c>
      <c r="R191" s="29">
        <v>60.75</v>
      </c>
      <c r="S191" s="30">
        <v>11.0877</v>
      </c>
      <c r="V191" s="29">
        <v>154.25</v>
      </c>
      <c r="W191" s="30">
        <v>16.223500000000001</v>
      </c>
      <c r="Z191" s="29">
        <v>7.25</v>
      </c>
      <c r="AA191" s="30">
        <v>12.5625</v>
      </c>
    </row>
    <row r="192" spans="2:27" x14ac:dyDescent="0.25">
      <c r="B192" s="27">
        <v>136</v>
      </c>
      <c r="C192" s="28">
        <v>1.45557</v>
      </c>
      <c r="F192" s="29">
        <v>3</v>
      </c>
      <c r="G192" s="30">
        <v>11.587899999999999</v>
      </c>
      <c r="J192" s="27">
        <v>14.5</v>
      </c>
      <c r="K192" s="28">
        <v>7.9347000000000003</v>
      </c>
      <c r="N192" s="29">
        <v>8.75</v>
      </c>
      <c r="O192" s="30">
        <v>7.5699399999999999</v>
      </c>
      <c r="R192" s="27">
        <v>144</v>
      </c>
      <c r="S192" s="28">
        <v>11.083299999999999</v>
      </c>
      <c r="V192" s="29">
        <v>49.75</v>
      </c>
      <c r="W192" s="30">
        <v>16.2226</v>
      </c>
      <c r="Z192" s="27">
        <v>176</v>
      </c>
      <c r="AA192" s="28">
        <v>12.5503</v>
      </c>
    </row>
    <row r="193" spans="2:27" x14ac:dyDescent="0.25">
      <c r="B193" s="29">
        <v>135.75</v>
      </c>
      <c r="C193" s="30">
        <v>1.1862200000000001</v>
      </c>
      <c r="F193" s="27">
        <v>128.75</v>
      </c>
      <c r="G193" s="28">
        <v>11.5802</v>
      </c>
      <c r="J193" s="29">
        <v>60.75</v>
      </c>
      <c r="K193" s="30">
        <v>7.9285300000000003</v>
      </c>
      <c r="N193" s="27">
        <v>152</v>
      </c>
      <c r="O193" s="28">
        <v>7.5643900000000004</v>
      </c>
      <c r="R193" s="27">
        <v>16.5</v>
      </c>
      <c r="S193" s="28">
        <v>11.056800000000001</v>
      </c>
      <c r="V193" s="27">
        <v>114.5</v>
      </c>
      <c r="W193" s="28">
        <v>16.215</v>
      </c>
      <c r="Z193" s="27">
        <v>36.5</v>
      </c>
      <c r="AA193" s="28">
        <v>12.488899999999999</v>
      </c>
    </row>
    <row r="194" spans="2:27" x14ac:dyDescent="0.25">
      <c r="B194" s="27">
        <v>135.5</v>
      </c>
      <c r="C194" s="28">
        <v>1.82222</v>
      </c>
      <c r="F194" s="29">
        <v>104.5</v>
      </c>
      <c r="G194" s="30">
        <v>11.549099999999999</v>
      </c>
      <c r="J194" s="27">
        <v>122</v>
      </c>
      <c r="K194" s="28">
        <v>7.9236199999999997</v>
      </c>
      <c r="N194" s="27">
        <v>34.5</v>
      </c>
      <c r="O194" s="28">
        <v>7.5619399999999999</v>
      </c>
      <c r="R194" s="27">
        <v>169.5</v>
      </c>
      <c r="S194" s="28">
        <v>11.0406</v>
      </c>
      <c r="V194" s="29">
        <v>85.25</v>
      </c>
      <c r="W194" s="30">
        <v>16.199000000000002</v>
      </c>
      <c r="Z194" s="29">
        <v>24.75</v>
      </c>
      <c r="AA194" s="30">
        <v>12.4842</v>
      </c>
    </row>
    <row r="195" spans="2:27" x14ac:dyDescent="0.25">
      <c r="B195" s="29">
        <v>135.25</v>
      </c>
      <c r="C195" s="30">
        <v>0.62564200000000003</v>
      </c>
      <c r="F195" s="27">
        <v>79.75</v>
      </c>
      <c r="G195" s="28">
        <v>11.518000000000001</v>
      </c>
      <c r="J195" s="27">
        <v>1.5</v>
      </c>
      <c r="K195" s="28">
        <v>7.9213899999999997</v>
      </c>
      <c r="N195" s="27">
        <v>61</v>
      </c>
      <c r="O195" s="28">
        <v>7.5577199999999998</v>
      </c>
      <c r="R195" s="27">
        <v>120.5</v>
      </c>
      <c r="S195" s="28">
        <v>11.0313</v>
      </c>
      <c r="V195" s="27">
        <v>10.5</v>
      </c>
      <c r="W195" s="28">
        <v>16.190999999999999</v>
      </c>
      <c r="Z195" s="27">
        <v>75</v>
      </c>
      <c r="AA195" s="28">
        <v>12.4823</v>
      </c>
    </row>
    <row r="196" spans="2:27" x14ac:dyDescent="0.25">
      <c r="B196" s="27">
        <v>135</v>
      </c>
      <c r="C196" s="28">
        <v>8.8349899999999995</v>
      </c>
      <c r="F196" s="27">
        <v>37.75</v>
      </c>
      <c r="G196" s="28">
        <v>11.5116</v>
      </c>
      <c r="J196" s="27">
        <v>13</v>
      </c>
      <c r="K196" s="28">
        <v>7.9127200000000002</v>
      </c>
      <c r="N196" s="29">
        <v>119.75</v>
      </c>
      <c r="O196" s="30">
        <v>7.54514</v>
      </c>
      <c r="R196" s="27">
        <v>156</v>
      </c>
      <c r="S196" s="28">
        <v>10.995699999999999</v>
      </c>
      <c r="V196" s="29">
        <v>3.25</v>
      </c>
      <c r="W196" s="30">
        <v>16.174499999999998</v>
      </c>
      <c r="Z196" s="27">
        <v>94.5</v>
      </c>
      <c r="AA196" s="28">
        <v>12.4612</v>
      </c>
    </row>
    <row r="197" spans="2:27" x14ac:dyDescent="0.25">
      <c r="B197" s="29">
        <v>134.75</v>
      </c>
      <c r="C197" s="30">
        <v>0.22481400000000001</v>
      </c>
      <c r="F197" s="29">
        <v>85.5</v>
      </c>
      <c r="G197" s="30">
        <v>11.502599999999999</v>
      </c>
      <c r="J197" s="29">
        <v>142.25</v>
      </c>
      <c r="K197" s="30">
        <v>7.9046799999999999</v>
      </c>
      <c r="N197" s="29">
        <v>162.25</v>
      </c>
      <c r="O197" s="30">
        <v>7.5426900000000003</v>
      </c>
      <c r="R197" s="27">
        <v>94.5</v>
      </c>
      <c r="S197" s="28">
        <v>10.975300000000001</v>
      </c>
      <c r="V197" s="27">
        <v>44</v>
      </c>
      <c r="W197" s="28">
        <v>16.145499999999998</v>
      </c>
      <c r="Z197" s="27">
        <v>98.5</v>
      </c>
      <c r="AA197" s="28">
        <v>12.4579</v>
      </c>
    </row>
    <row r="198" spans="2:27" x14ac:dyDescent="0.25">
      <c r="B198" s="27">
        <v>134.5</v>
      </c>
      <c r="C198" s="28">
        <v>1.0261499999999999</v>
      </c>
      <c r="F198" s="27">
        <v>93.75</v>
      </c>
      <c r="G198" s="28">
        <v>11.4855</v>
      </c>
      <c r="J198" s="29">
        <v>4.25</v>
      </c>
      <c r="K198" s="30">
        <v>7.8527800000000001</v>
      </c>
      <c r="N198" s="27">
        <v>11</v>
      </c>
      <c r="O198" s="28">
        <v>7.5358799999999997</v>
      </c>
      <c r="R198" s="29">
        <v>154.75</v>
      </c>
      <c r="S198" s="30">
        <v>10.954800000000001</v>
      </c>
      <c r="V198" s="27">
        <v>30</v>
      </c>
      <c r="W198" s="28">
        <v>16.1187</v>
      </c>
      <c r="Z198" s="27">
        <v>139</v>
      </c>
      <c r="AA198" s="28">
        <v>12.423400000000001</v>
      </c>
    </row>
    <row r="199" spans="2:27" x14ac:dyDescent="0.25">
      <c r="B199" s="29">
        <v>134.25</v>
      </c>
      <c r="C199" s="30">
        <v>1.3525100000000001</v>
      </c>
      <c r="F199" s="29">
        <v>6</v>
      </c>
      <c r="G199" s="30">
        <v>11.455500000000001</v>
      </c>
      <c r="J199" s="29">
        <v>12.25</v>
      </c>
      <c r="K199" s="30">
        <v>7.8523300000000003</v>
      </c>
      <c r="N199" s="27">
        <v>43.5</v>
      </c>
      <c r="O199" s="28">
        <v>7.51701</v>
      </c>
      <c r="R199" s="27">
        <v>65.5</v>
      </c>
      <c r="S199" s="28">
        <v>10.9514</v>
      </c>
      <c r="V199" s="29">
        <v>117.25</v>
      </c>
      <c r="W199" s="30">
        <v>16.099499999999999</v>
      </c>
      <c r="Z199" s="29">
        <v>35.25</v>
      </c>
      <c r="AA199" s="30">
        <v>12.4231</v>
      </c>
    </row>
    <row r="200" spans="2:27" x14ac:dyDescent="0.25">
      <c r="B200" s="27">
        <v>134</v>
      </c>
      <c r="C200" s="28">
        <v>1.3241700000000001</v>
      </c>
      <c r="F200" s="29">
        <v>171</v>
      </c>
      <c r="G200" s="30">
        <v>11.453900000000001</v>
      </c>
      <c r="J200" s="27">
        <v>69.5</v>
      </c>
      <c r="K200" s="28">
        <v>7.8485800000000001</v>
      </c>
      <c r="N200" s="27">
        <v>144.5</v>
      </c>
      <c r="O200" s="28">
        <v>7.5013100000000001</v>
      </c>
      <c r="R200" s="27">
        <v>12</v>
      </c>
      <c r="S200" s="28">
        <v>10.924899999999999</v>
      </c>
      <c r="V200" s="29">
        <v>47.25</v>
      </c>
      <c r="W200" s="30">
        <v>16.090699999999998</v>
      </c>
      <c r="Z200" s="29">
        <v>4.75</v>
      </c>
      <c r="AA200" s="30">
        <v>12.341100000000001</v>
      </c>
    </row>
    <row r="201" spans="2:27" x14ac:dyDescent="0.25">
      <c r="B201" s="29">
        <v>133.75</v>
      </c>
      <c r="C201" s="30">
        <v>1.03206</v>
      </c>
      <c r="F201" s="29">
        <v>91.5</v>
      </c>
      <c r="G201" s="30">
        <v>11.4329</v>
      </c>
      <c r="J201" s="27">
        <v>17</v>
      </c>
      <c r="K201" s="28">
        <v>7.8469699999999998</v>
      </c>
      <c r="N201" s="27">
        <v>48.5</v>
      </c>
      <c r="O201" s="28">
        <v>7.4867999999999997</v>
      </c>
      <c r="R201" s="29">
        <v>145.75</v>
      </c>
      <c r="S201" s="30">
        <v>10.9184</v>
      </c>
      <c r="V201" s="27">
        <v>111</v>
      </c>
      <c r="W201" s="28">
        <v>16.062999999999999</v>
      </c>
      <c r="Z201" s="27">
        <v>12</v>
      </c>
      <c r="AA201" s="28">
        <v>12.335800000000001</v>
      </c>
    </row>
    <row r="202" spans="2:27" x14ac:dyDescent="0.25">
      <c r="B202" s="27">
        <v>133.5</v>
      </c>
      <c r="C202" s="28">
        <v>0.77344299999999999</v>
      </c>
      <c r="F202" s="29">
        <v>161</v>
      </c>
      <c r="G202" s="30">
        <v>11.3827</v>
      </c>
      <c r="J202" s="27">
        <v>152</v>
      </c>
      <c r="K202" s="28">
        <v>7.8237399999999999</v>
      </c>
      <c r="N202" s="29">
        <v>28.25</v>
      </c>
      <c r="O202" s="30">
        <v>7.4851700000000001</v>
      </c>
      <c r="R202" s="29">
        <v>77.75</v>
      </c>
      <c r="S202" s="30">
        <v>10.9177</v>
      </c>
      <c r="V202" s="27">
        <v>167.5</v>
      </c>
      <c r="W202" s="28">
        <v>16.0229</v>
      </c>
      <c r="Z202" s="27">
        <v>66</v>
      </c>
      <c r="AA202" s="28">
        <v>12.334300000000001</v>
      </c>
    </row>
    <row r="203" spans="2:27" x14ac:dyDescent="0.25">
      <c r="B203" s="29">
        <v>133.25</v>
      </c>
      <c r="C203" s="30">
        <v>1.7833300000000001</v>
      </c>
      <c r="F203" s="29">
        <v>75.5</v>
      </c>
      <c r="G203" s="30">
        <v>11.379899999999999</v>
      </c>
      <c r="J203" s="29">
        <v>27.75</v>
      </c>
      <c r="K203" s="30">
        <v>7.8075700000000001</v>
      </c>
      <c r="N203" s="29">
        <v>165.25</v>
      </c>
      <c r="O203" s="30">
        <v>7.4651899999999998</v>
      </c>
      <c r="R203" s="29">
        <v>38.25</v>
      </c>
      <c r="S203" s="30">
        <v>10.9156</v>
      </c>
      <c r="V203" s="27">
        <v>171</v>
      </c>
      <c r="W203" s="28">
        <v>15.914300000000001</v>
      </c>
      <c r="Z203" s="29">
        <v>142.25</v>
      </c>
      <c r="AA203" s="30">
        <v>12.33</v>
      </c>
    </row>
    <row r="204" spans="2:27" x14ac:dyDescent="0.25">
      <c r="B204" s="27">
        <v>133</v>
      </c>
      <c r="C204" s="28">
        <v>1.3771599999999999</v>
      </c>
      <c r="F204" s="29">
        <v>103</v>
      </c>
      <c r="G204" s="30">
        <v>11.351900000000001</v>
      </c>
      <c r="J204" s="27">
        <v>136</v>
      </c>
      <c r="K204" s="28">
        <v>7.80328</v>
      </c>
      <c r="N204" s="29">
        <v>23.25</v>
      </c>
      <c r="O204" s="30">
        <v>7.4550400000000003</v>
      </c>
      <c r="R204" s="29">
        <v>94.75</v>
      </c>
      <c r="S204" s="30">
        <v>10.9122</v>
      </c>
      <c r="V204" s="27">
        <v>150.5</v>
      </c>
      <c r="W204" s="28">
        <v>15.8804</v>
      </c>
      <c r="Z204" s="29">
        <v>59.75</v>
      </c>
      <c r="AA204" s="30">
        <v>12.326700000000001</v>
      </c>
    </row>
    <row r="205" spans="2:27" x14ac:dyDescent="0.25">
      <c r="B205" s="29">
        <v>132.75</v>
      </c>
      <c r="C205" s="30">
        <v>1.3904399999999999</v>
      </c>
      <c r="F205" s="27">
        <v>140.25</v>
      </c>
      <c r="G205" s="28">
        <v>11.3461</v>
      </c>
      <c r="J205" s="27">
        <v>43.5</v>
      </c>
      <c r="K205" s="28">
        <v>7.7929199999999996</v>
      </c>
      <c r="N205" s="29">
        <v>37.75</v>
      </c>
      <c r="O205" s="30">
        <v>7.4501600000000003</v>
      </c>
      <c r="R205" s="29">
        <v>159.25</v>
      </c>
      <c r="S205" s="30">
        <v>10.906499999999999</v>
      </c>
      <c r="V205" s="29">
        <v>5.75</v>
      </c>
      <c r="W205" s="30">
        <v>15.8743</v>
      </c>
      <c r="Z205" s="29">
        <v>64.75</v>
      </c>
      <c r="AA205" s="30">
        <v>12.3184</v>
      </c>
    </row>
    <row r="206" spans="2:27" x14ac:dyDescent="0.25">
      <c r="B206" s="27">
        <v>132.5</v>
      </c>
      <c r="C206" s="28">
        <v>1.3117099999999999</v>
      </c>
      <c r="F206" s="27">
        <v>95.25</v>
      </c>
      <c r="G206" s="28">
        <v>11.3439</v>
      </c>
      <c r="J206" s="29">
        <v>84.75</v>
      </c>
      <c r="K206" s="30">
        <v>7.7915799999999997</v>
      </c>
      <c r="N206" s="27">
        <v>170.5</v>
      </c>
      <c r="O206" s="28">
        <v>7.4470499999999999</v>
      </c>
      <c r="R206" s="27">
        <v>176.5</v>
      </c>
      <c r="S206" s="28">
        <v>10.8927</v>
      </c>
      <c r="V206" s="27">
        <v>163.5</v>
      </c>
      <c r="W206" s="28">
        <v>15.858499999999999</v>
      </c>
      <c r="Z206" s="27">
        <v>31.5</v>
      </c>
      <c r="AA206" s="28">
        <v>12.2887</v>
      </c>
    </row>
    <row r="207" spans="2:27" x14ac:dyDescent="0.25">
      <c r="B207" s="29">
        <v>132.25</v>
      </c>
      <c r="C207" s="30">
        <v>1.59016</v>
      </c>
      <c r="F207" s="27">
        <v>38.25</v>
      </c>
      <c r="G207" s="28">
        <v>11.3032</v>
      </c>
      <c r="J207" s="27">
        <v>167</v>
      </c>
      <c r="K207" s="28">
        <v>7.7845199999999997</v>
      </c>
      <c r="N207" s="27">
        <v>69.5</v>
      </c>
      <c r="O207" s="28">
        <v>7.4460899999999999</v>
      </c>
      <c r="R207" s="27">
        <v>30.5</v>
      </c>
      <c r="S207" s="28">
        <v>10.8795</v>
      </c>
      <c r="V207" s="29">
        <v>19.75</v>
      </c>
      <c r="W207" s="30">
        <v>15.830399999999999</v>
      </c>
      <c r="Z207" s="27">
        <v>85.5</v>
      </c>
      <c r="AA207" s="28">
        <v>12.2631</v>
      </c>
    </row>
    <row r="208" spans="2:27" x14ac:dyDescent="0.25">
      <c r="B208" s="27">
        <v>132</v>
      </c>
      <c r="C208" s="28">
        <v>0.80210000000000004</v>
      </c>
      <c r="F208" s="29">
        <v>20.5</v>
      </c>
      <c r="G208" s="30">
        <v>11.2895</v>
      </c>
      <c r="J208" s="29">
        <v>82.75</v>
      </c>
      <c r="K208" s="30">
        <v>7.7439600000000004</v>
      </c>
      <c r="N208" s="27">
        <v>99.5</v>
      </c>
      <c r="O208" s="28">
        <v>7.4316500000000003</v>
      </c>
      <c r="R208" s="29">
        <v>141.75</v>
      </c>
      <c r="S208" s="30">
        <v>10.842499999999999</v>
      </c>
      <c r="V208" s="29">
        <v>173.25</v>
      </c>
      <c r="W208" s="30">
        <v>15.8009</v>
      </c>
      <c r="Z208" s="27">
        <v>133</v>
      </c>
      <c r="AA208" s="28">
        <v>12.234299999999999</v>
      </c>
    </row>
    <row r="209" spans="2:27" x14ac:dyDescent="0.25">
      <c r="B209" s="29">
        <v>131.75</v>
      </c>
      <c r="C209" s="30">
        <v>1.06453</v>
      </c>
      <c r="F209" s="29">
        <v>84.5</v>
      </c>
      <c r="G209" s="30">
        <v>11.287800000000001</v>
      </c>
      <c r="J209" s="29">
        <v>155.25</v>
      </c>
      <c r="K209" s="30">
        <v>7.7184100000000004</v>
      </c>
      <c r="N209" s="29">
        <v>86.75</v>
      </c>
      <c r="O209" s="30">
        <v>7.42936</v>
      </c>
      <c r="R209" s="29">
        <v>118.25</v>
      </c>
      <c r="S209" s="30">
        <v>10.837400000000001</v>
      </c>
      <c r="V209" s="27">
        <v>122.5</v>
      </c>
      <c r="W209" s="28">
        <v>15.776300000000001</v>
      </c>
      <c r="Z209" s="27">
        <v>121.5</v>
      </c>
      <c r="AA209" s="28">
        <v>12.2059</v>
      </c>
    </row>
    <row r="210" spans="2:27" x14ac:dyDescent="0.25">
      <c r="B210" s="27">
        <v>131.5</v>
      </c>
      <c r="C210" s="28">
        <v>1.04661</v>
      </c>
      <c r="F210" s="27">
        <v>171.25</v>
      </c>
      <c r="G210" s="28">
        <v>11.273899999999999</v>
      </c>
      <c r="J210" s="27">
        <v>139</v>
      </c>
      <c r="K210" s="28">
        <v>7.7092099999999997</v>
      </c>
      <c r="N210" s="29">
        <v>177.25</v>
      </c>
      <c r="O210" s="30">
        <v>7.4005599999999996</v>
      </c>
      <c r="R210" s="27">
        <v>126.5</v>
      </c>
      <c r="S210" s="28">
        <v>10.8208</v>
      </c>
      <c r="V210" s="27">
        <v>22.5</v>
      </c>
      <c r="W210" s="28">
        <v>15.772399999999999</v>
      </c>
      <c r="Z210" s="27">
        <v>82.5</v>
      </c>
      <c r="AA210" s="28">
        <v>12.195399999999999</v>
      </c>
    </row>
    <row r="211" spans="2:27" x14ac:dyDescent="0.25">
      <c r="B211" s="29">
        <v>131.25</v>
      </c>
      <c r="C211" s="30">
        <v>1.34971</v>
      </c>
      <c r="F211" s="29">
        <v>40</v>
      </c>
      <c r="G211" s="30">
        <v>11.2544</v>
      </c>
      <c r="J211" s="29">
        <v>16.75</v>
      </c>
      <c r="K211" s="30">
        <v>7.6818799999999996</v>
      </c>
      <c r="N211" s="29">
        <v>164.75</v>
      </c>
      <c r="O211" s="30">
        <v>7.3739800000000004</v>
      </c>
      <c r="R211" s="27">
        <v>148</v>
      </c>
      <c r="S211" s="28">
        <v>10.7896</v>
      </c>
      <c r="V211" s="27">
        <v>57.5</v>
      </c>
      <c r="W211" s="28">
        <v>15.722099999999999</v>
      </c>
      <c r="Z211" s="27">
        <v>12.5</v>
      </c>
      <c r="AA211" s="28">
        <v>12.170999999999999</v>
      </c>
    </row>
    <row r="212" spans="2:27" x14ac:dyDescent="0.25">
      <c r="B212" s="27">
        <v>131</v>
      </c>
      <c r="C212" s="28">
        <v>0.79034499999999996</v>
      </c>
      <c r="F212" s="27">
        <v>10.75</v>
      </c>
      <c r="G212" s="28">
        <v>11.2446</v>
      </c>
      <c r="J212" s="27">
        <v>127.5</v>
      </c>
      <c r="K212" s="28">
        <v>7.6563299999999996</v>
      </c>
      <c r="N212" s="27">
        <v>160</v>
      </c>
      <c r="O212" s="28">
        <v>7.3647999999999998</v>
      </c>
      <c r="R212" s="27">
        <v>126</v>
      </c>
      <c r="S212" s="28">
        <v>10.784700000000001</v>
      </c>
      <c r="V212" s="27">
        <v>171.5</v>
      </c>
      <c r="W212" s="28">
        <v>15.692500000000001</v>
      </c>
      <c r="Z212" s="29">
        <v>158.75</v>
      </c>
      <c r="AA212" s="30">
        <v>12.1609</v>
      </c>
    </row>
    <row r="213" spans="2:27" x14ac:dyDescent="0.25">
      <c r="B213" s="29">
        <v>130.75</v>
      </c>
      <c r="C213" s="30">
        <v>0.77998800000000001</v>
      </c>
      <c r="F213" s="27">
        <v>41.25</v>
      </c>
      <c r="G213" s="28">
        <v>11.202500000000001</v>
      </c>
      <c r="J213" s="29">
        <v>170.75</v>
      </c>
      <c r="K213" s="30">
        <v>7.6463200000000002</v>
      </c>
      <c r="N213" s="27">
        <v>8.5</v>
      </c>
      <c r="O213" s="28">
        <v>7.3440700000000003</v>
      </c>
      <c r="R213" s="27">
        <v>36.5</v>
      </c>
      <c r="S213" s="28">
        <v>10.7555</v>
      </c>
      <c r="V213" s="29">
        <v>19.25</v>
      </c>
      <c r="W213" s="30">
        <v>15.6374</v>
      </c>
      <c r="Z213" s="27">
        <v>75.5</v>
      </c>
      <c r="AA213" s="28">
        <v>12.1516</v>
      </c>
    </row>
    <row r="214" spans="2:27" x14ac:dyDescent="0.25">
      <c r="B214" s="27">
        <v>130.5</v>
      </c>
      <c r="C214" s="28">
        <v>1.8193600000000001</v>
      </c>
      <c r="F214" s="29">
        <v>156</v>
      </c>
      <c r="G214" s="30">
        <v>11.194100000000001</v>
      </c>
      <c r="J214" s="27">
        <v>36</v>
      </c>
      <c r="K214" s="28">
        <v>7.5788700000000002</v>
      </c>
      <c r="N214" s="27">
        <v>149.5</v>
      </c>
      <c r="O214" s="28">
        <v>7.3284500000000001</v>
      </c>
      <c r="R214" s="27">
        <v>122</v>
      </c>
      <c r="S214" s="28">
        <v>10.689500000000001</v>
      </c>
      <c r="V214" s="29">
        <v>27.75</v>
      </c>
      <c r="W214" s="30">
        <v>15.6175</v>
      </c>
      <c r="Z214" s="29">
        <v>163.25</v>
      </c>
      <c r="AA214" s="30">
        <v>12.136900000000001</v>
      </c>
    </row>
    <row r="215" spans="2:27" x14ac:dyDescent="0.25">
      <c r="B215" s="29">
        <v>130.25</v>
      </c>
      <c r="C215" s="30">
        <v>1.2576400000000001</v>
      </c>
      <c r="F215" s="29">
        <v>12.5</v>
      </c>
      <c r="G215" s="30">
        <v>11.1798</v>
      </c>
      <c r="J215" s="29">
        <v>167.25</v>
      </c>
      <c r="K215" s="30">
        <v>7.5605599999999997</v>
      </c>
      <c r="N215" s="27">
        <v>143.5</v>
      </c>
      <c r="O215" s="28">
        <v>7.3146800000000001</v>
      </c>
      <c r="R215" s="27">
        <v>74.5</v>
      </c>
      <c r="S215" s="28">
        <v>10.685</v>
      </c>
      <c r="V215" s="29">
        <v>25.25</v>
      </c>
      <c r="W215" s="30">
        <v>15.585000000000001</v>
      </c>
      <c r="Z215" s="29">
        <v>118.25</v>
      </c>
      <c r="AA215" s="30">
        <v>12.125299999999999</v>
      </c>
    </row>
    <row r="216" spans="2:27" x14ac:dyDescent="0.25">
      <c r="B216" s="27">
        <v>130</v>
      </c>
      <c r="C216" s="28">
        <v>1.43753</v>
      </c>
      <c r="F216" s="29">
        <v>152</v>
      </c>
      <c r="G216" s="30">
        <v>11.170500000000001</v>
      </c>
      <c r="J216" s="27">
        <v>58</v>
      </c>
      <c r="K216" s="28">
        <v>7.5584100000000003</v>
      </c>
      <c r="N216" s="27">
        <v>141</v>
      </c>
      <c r="O216" s="28">
        <v>7.3024699999999996</v>
      </c>
      <c r="R216" s="27">
        <v>127.5</v>
      </c>
      <c r="S216" s="28">
        <v>10.666600000000001</v>
      </c>
      <c r="V216" s="27">
        <v>42.5</v>
      </c>
      <c r="W216" s="28">
        <v>15.577400000000001</v>
      </c>
      <c r="Z216" s="27">
        <v>78</v>
      </c>
      <c r="AA216" s="28">
        <v>12.1248</v>
      </c>
    </row>
    <row r="217" spans="2:27" x14ac:dyDescent="0.25">
      <c r="B217" s="29">
        <v>129.75</v>
      </c>
      <c r="C217" s="30">
        <v>1.84395</v>
      </c>
      <c r="F217" s="29">
        <v>148.5</v>
      </c>
      <c r="G217" s="30">
        <v>11.143700000000001</v>
      </c>
      <c r="J217" s="29">
        <v>51.75</v>
      </c>
      <c r="K217" s="30">
        <v>7.5434000000000001</v>
      </c>
      <c r="N217" s="27">
        <v>173.5</v>
      </c>
      <c r="O217" s="28">
        <v>7.2851499999999998</v>
      </c>
      <c r="R217" s="29">
        <v>14.75</v>
      </c>
      <c r="S217" s="30">
        <v>10.664099999999999</v>
      </c>
      <c r="V217" s="29">
        <v>128.25</v>
      </c>
      <c r="W217" s="30">
        <v>15.540699999999999</v>
      </c>
      <c r="Z217" s="29">
        <v>76.75</v>
      </c>
      <c r="AA217" s="30">
        <v>12.103999999999999</v>
      </c>
    </row>
    <row r="218" spans="2:27" x14ac:dyDescent="0.25">
      <c r="B218" s="27">
        <v>129.5</v>
      </c>
      <c r="C218" s="28">
        <v>1.22472</v>
      </c>
      <c r="F218" s="27">
        <v>128.25</v>
      </c>
      <c r="G218" s="28">
        <v>11.140499999999999</v>
      </c>
      <c r="J218" s="29">
        <v>7.75</v>
      </c>
      <c r="K218" s="30">
        <v>7.5375100000000002</v>
      </c>
      <c r="N218" s="27">
        <v>28</v>
      </c>
      <c r="O218" s="28">
        <v>7.2845500000000003</v>
      </c>
      <c r="R218" s="29">
        <v>109.75</v>
      </c>
      <c r="S218" s="30">
        <v>10.6508</v>
      </c>
      <c r="V218" s="27">
        <v>102.5</v>
      </c>
      <c r="W218" s="28">
        <v>15.5082</v>
      </c>
      <c r="Z218" s="29">
        <v>127.25</v>
      </c>
      <c r="AA218" s="30">
        <v>12.089399999999999</v>
      </c>
    </row>
    <row r="219" spans="2:27" x14ac:dyDescent="0.25">
      <c r="B219" s="29">
        <v>129.25</v>
      </c>
      <c r="C219" s="30">
        <v>1.98838</v>
      </c>
      <c r="F219" s="29">
        <v>155.5</v>
      </c>
      <c r="G219" s="30">
        <v>11.061199999999999</v>
      </c>
      <c r="J219" s="27">
        <v>102.5</v>
      </c>
      <c r="K219" s="28">
        <v>7.5198200000000002</v>
      </c>
      <c r="N219" s="29">
        <v>139.75</v>
      </c>
      <c r="O219" s="30">
        <v>7.2761199999999997</v>
      </c>
      <c r="R219" s="27">
        <v>114</v>
      </c>
      <c r="S219" s="28">
        <v>10.646000000000001</v>
      </c>
      <c r="V219" s="29">
        <v>20.25</v>
      </c>
      <c r="W219" s="30">
        <v>15.477499999999999</v>
      </c>
      <c r="Z219" s="27">
        <v>73.5</v>
      </c>
      <c r="AA219" s="28">
        <v>12.0868</v>
      </c>
    </row>
    <row r="220" spans="2:27" x14ac:dyDescent="0.25">
      <c r="B220" s="27">
        <v>129</v>
      </c>
      <c r="C220" s="28">
        <v>1.7457100000000001</v>
      </c>
      <c r="F220" s="27">
        <v>49.75</v>
      </c>
      <c r="G220" s="28">
        <v>11.0481</v>
      </c>
      <c r="J220" s="27">
        <v>20</v>
      </c>
      <c r="K220" s="28">
        <v>7.4774700000000003</v>
      </c>
      <c r="N220" s="29">
        <v>171.25</v>
      </c>
      <c r="O220" s="30">
        <v>7.2733800000000004</v>
      </c>
      <c r="R220" s="29">
        <v>21.25</v>
      </c>
      <c r="S220" s="30">
        <v>10.645200000000001</v>
      </c>
      <c r="V220" s="29">
        <v>175.25</v>
      </c>
      <c r="W220" s="30">
        <v>15.456899999999999</v>
      </c>
      <c r="Z220" s="27">
        <v>42</v>
      </c>
      <c r="AA220" s="28">
        <v>12.073399999999999</v>
      </c>
    </row>
    <row r="221" spans="2:27" x14ac:dyDescent="0.25">
      <c r="B221" s="29">
        <v>128.75</v>
      </c>
      <c r="C221" s="30">
        <v>2.5888</v>
      </c>
      <c r="F221" s="29">
        <v>54</v>
      </c>
      <c r="G221" s="30">
        <v>10.996700000000001</v>
      </c>
      <c r="J221" s="27">
        <v>25.5</v>
      </c>
      <c r="K221" s="28">
        <v>7.4667500000000002</v>
      </c>
      <c r="N221" s="29">
        <v>125.25</v>
      </c>
      <c r="O221" s="30">
        <v>7.26553</v>
      </c>
      <c r="R221" s="29">
        <v>147.25</v>
      </c>
      <c r="S221" s="30">
        <v>10.638199999999999</v>
      </c>
      <c r="V221" s="29">
        <v>55.25</v>
      </c>
      <c r="W221" s="30">
        <v>15.345800000000001</v>
      </c>
      <c r="Z221" s="27">
        <v>30.5</v>
      </c>
      <c r="AA221" s="28">
        <v>12.071</v>
      </c>
    </row>
    <row r="222" spans="2:27" x14ac:dyDescent="0.25">
      <c r="B222" s="27">
        <v>128.5</v>
      </c>
      <c r="C222" s="28">
        <v>0.962673</v>
      </c>
      <c r="F222" s="29">
        <v>167.5</v>
      </c>
      <c r="G222" s="30">
        <v>10.965</v>
      </c>
      <c r="J222" s="27">
        <v>81.5</v>
      </c>
      <c r="K222" s="28">
        <v>7.4626400000000004</v>
      </c>
      <c r="N222" s="29">
        <v>131.25</v>
      </c>
      <c r="O222" s="30">
        <v>7.2564200000000003</v>
      </c>
      <c r="R222" s="29">
        <v>142.25</v>
      </c>
      <c r="S222" s="30">
        <v>10.624000000000001</v>
      </c>
      <c r="V222" s="29">
        <v>36.25</v>
      </c>
      <c r="W222" s="30">
        <v>15.331200000000001</v>
      </c>
      <c r="Z222" s="29">
        <v>173.75</v>
      </c>
      <c r="AA222" s="30">
        <v>12.0595</v>
      </c>
    </row>
    <row r="223" spans="2:27" x14ac:dyDescent="0.25">
      <c r="B223" s="29">
        <v>128.25</v>
      </c>
      <c r="C223" s="30">
        <v>0.78361000000000003</v>
      </c>
      <c r="F223" s="29">
        <v>10.5</v>
      </c>
      <c r="G223" s="30">
        <v>10.959300000000001</v>
      </c>
      <c r="J223" s="27">
        <v>31.5</v>
      </c>
      <c r="K223" s="28">
        <v>7.4582699999999997</v>
      </c>
      <c r="N223" s="29">
        <v>29.25</v>
      </c>
      <c r="O223" s="30">
        <v>7.24221</v>
      </c>
      <c r="R223" s="29">
        <v>82.75</v>
      </c>
      <c r="S223" s="30">
        <v>10.622999999999999</v>
      </c>
      <c r="V223" s="29">
        <v>111.25</v>
      </c>
      <c r="W223" s="30">
        <v>15.3271</v>
      </c>
      <c r="Z223" s="29">
        <v>28.25</v>
      </c>
      <c r="AA223" s="30">
        <v>12.0557</v>
      </c>
    </row>
    <row r="224" spans="2:27" x14ac:dyDescent="0.25">
      <c r="B224" s="27">
        <v>128</v>
      </c>
      <c r="C224" s="28">
        <v>1.0677700000000001</v>
      </c>
      <c r="F224" s="27">
        <v>13.75</v>
      </c>
      <c r="G224" s="28">
        <v>10.9528</v>
      </c>
      <c r="J224" s="29">
        <v>19.25</v>
      </c>
      <c r="K224" s="30">
        <v>7.4540699999999998</v>
      </c>
      <c r="N224" s="27">
        <v>114.5</v>
      </c>
      <c r="O224" s="28">
        <v>7.2381399999999996</v>
      </c>
      <c r="R224" s="29">
        <v>54.75</v>
      </c>
      <c r="S224" s="30">
        <v>10.6112</v>
      </c>
      <c r="V224" s="29">
        <v>54.75</v>
      </c>
      <c r="W224" s="30">
        <v>15.315300000000001</v>
      </c>
      <c r="Z224" s="29">
        <v>37.75</v>
      </c>
      <c r="AA224" s="30">
        <v>12.0398</v>
      </c>
    </row>
    <row r="225" spans="2:27" x14ac:dyDescent="0.25">
      <c r="B225" s="29">
        <v>127.75</v>
      </c>
      <c r="C225" s="30">
        <v>1.7665500000000001</v>
      </c>
      <c r="F225" s="29">
        <v>94.5</v>
      </c>
      <c r="G225" s="30">
        <v>10.934900000000001</v>
      </c>
      <c r="J225" s="29">
        <v>138.75</v>
      </c>
      <c r="K225" s="30">
        <v>7.4325400000000004</v>
      </c>
      <c r="N225" s="27">
        <v>150</v>
      </c>
      <c r="O225" s="28">
        <v>7.2371800000000004</v>
      </c>
      <c r="R225" s="29">
        <v>48.75</v>
      </c>
      <c r="S225" s="30">
        <v>10.601599999999999</v>
      </c>
      <c r="V225" s="29">
        <v>28.25</v>
      </c>
      <c r="W225" s="30">
        <v>15.308400000000001</v>
      </c>
      <c r="Z225" s="29">
        <v>177.75</v>
      </c>
      <c r="AA225" s="30">
        <v>12.039</v>
      </c>
    </row>
    <row r="226" spans="2:27" x14ac:dyDescent="0.25">
      <c r="B226" s="27">
        <v>127.5</v>
      </c>
      <c r="C226" s="28">
        <v>1.1488499999999999</v>
      </c>
      <c r="F226" s="29">
        <v>7.5</v>
      </c>
      <c r="G226" s="30">
        <v>10.933999999999999</v>
      </c>
      <c r="J226" s="27">
        <v>126</v>
      </c>
      <c r="K226" s="28">
        <v>7.4183300000000001</v>
      </c>
      <c r="N226" s="27">
        <v>18</v>
      </c>
      <c r="O226" s="28">
        <v>7.23658</v>
      </c>
      <c r="R226" s="27">
        <v>73</v>
      </c>
      <c r="S226" s="28">
        <v>10.5916</v>
      </c>
      <c r="V226" s="27">
        <v>8.5</v>
      </c>
      <c r="W226" s="28">
        <v>15.302300000000001</v>
      </c>
      <c r="Z226" s="27">
        <v>55</v>
      </c>
      <c r="AA226" s="28">
        <v>11.988</v>
      </c>
    </row>
    <row r="227" spans="2:27" x14ac:dyDescent="0.25">
      <c r="B227" s="29">
        <v>127.25</v>
      </c>
      <c r="C227" s="30">
        <v>0.81874899999999995</v>
      </c>
      <c r="F227" s="27">
        <v>69.75</v>
      </c>
      <c r="G227" s="28">
        <v>10.9262</v>
      </c>
      <c r="J227" s="29">
        <v>155.75</v>
      </c>
      <c r="K227" s="30">
        <v>7.4114500000000003</v>
      </c>
      <c r="N227" s="27">
        <v>145</v>
      </c>
      <c r="O227" s="28">
        <v>7.2193300000000002</v>
      </c>
      <c r="R227" s="29">
        <v>178.25</v>
      </c>
      <c r="S227" s="30">
        <v>10.568199999999999</v>
      </c>
      <c r="V227" s="27">
        <v>115.5</v>
      </c>
      <c r="W227" s="28">
        <v>15.2858</v>
      </c>
      <c r="Z227" s="29">
        <v>145.25</v>
      </c>
      <c r="AA227" s="30">
        <v>11.902200000000001</v>
      </c>
    </row>
    <row r="228" spans="2:27" x14ac:dyDescent="0.25">
      <c r="B228" s="27">
        <v>127</v>
      </c>
      <c r="C228" s="28">
        <v>0.72038400000000002</v>
      </c>
      <c r="F228" s="29">
        <v>32.5</v>
      </c>
      <c r="G228" s="30">
        <v>10.899800000000001</v>
      </c>
      <c r="J228" s="29">
        <v>158.75</v>
      </c>
      <c r="K228" s="30">
        <v>7.3893000000000004</v>
      </c>
      <c r="N228" s="27">
        <v>127.5</v>
      </c>
      <c r="O228" s="28">
        <v>7.2128899999999998</v>
      </c>
      <c r="R228" s="27">
        <v>145</v>
      </c>
      <c r="S228" s="28">
        <v>10.542999999999999</v>
      </c>
      <c r="V228" s="27">
        <v>100</v>
      </c>
      <c r="W228" s="28">
        <v>15.2393</v>
      </c>
      <c r="Z228" s="29">
        <v>36.25</v>
      </c>
      <c r="AA228" s="30">
        <v>11.889099999999999</v>
      </c>
    </row>
    <row r="229" spans="2:27" x14ac:dyDescent="0.25">
      <c r="B229" s="29">
        <v>126.75</v>
      </c>
      <c r="C229" s="30">
        <v>1.29271</v>
      </c>
      <c r="F229" s="29">
        <v>71</v>
      </c>
      <c r="G229" s="30">
        <v>10.8355</v>
      </c>
      <c r="J229" s="29">
        <v>128.75</v>
      </c>
      <c r="K229" s="30">
        <v>7.3736600000000001</v>
      </c>
      <c r="N229" s="29">
        <v>170.25</v>
      </c>
      <c r="O229" s="30">
        <v>7.2123799999999996</v>
      </c>
      <c r="R229" s="29">
        <v>29.25</v>
      </c>
      <c r="S229" s="30">
        <v>10.5411</v>
      </c>
      <c r="V229" s="29">
        <v>149.75</v>
      </c>
      <c r="W229" s="30">
        <v>15.2332</v>
      </c>
      <c r="Z229" s="29">
        <v>94.75</v>
      </c>
      <c r="AA229" s="30">
        <v>11.865600000000001</v>
      </c>
    </row>
    <row r="230" spans="2:27" x14ac:dyDescent="0.25">
      <c r="B230" s="27">
        <v>126.5</v>
      </c>
      <c r="C230" s="28">
        <v>0.91050399999999998</v>
      </c>
      <c r="F230" s="27">
        <v>73.25</v>
      </c>
      <c r="G230" s="28">
        <v>10.8226</v>
      </c>
      <c r="J230" s="29">
        <v>43.25</v>
      </c>
      <c r="K230" s="30">
        <v>7.3690199999999999</v>
      </c>
      <c r="N230" s="27">
        <v>169</v>
      </c>
      <c r="O230" s="28">
        <v>7.2066800000000004</v>
      </c>
      <c r="R230" s="29">
        <v>32.25</v>
      </c>
      <c r="S230" s="30">
        <v>10.534000000000001</v>
      </c>
      <c r="V230" s="27">
        <v>126</v>
      </c>
      <c r="W230" s="28">
        <v>15.232200000000001</v>
      </c>
      <c r="Z230" s="27">
        <v>137.5</v>
      </c>
      <c r="AA230" s="28">
        <v>11.8339</v>
      </c>
    </row>
    <row r="231" spans="2:27" x14ac:dyDescent="0.25">
      <c r="B231" s="29">
        <v>126.25</v>
      </c>
      <c r="C231" s="30">
        <v>1.0541700000000001</v>
      </c>
      <c r="F231" s="27">
        <v>105.25</v>
      </c>
      <c r="G231" s="28">
        <v>10.811400000000001</v>
      </c>
      <c r="J231" s="27">
        <v>82.5</v>
      </c>
      <c r="K231" s="28">
        <v>7.36768</v>
      </c>
      <c r="N231" s="29">
        <v>10.75</v>
      </c>
      <c r="O231" s="30">
        <v>7.20601</v>
      </c>
      <c r="R231" s="29">
        <v>144.25</v>
      </c>
      <c r="S231" s="30">
        <v>10.5253</v>
      </c>
      <c r="V231" s="27">
        <v>160.5</v>
      </c>
      <c r="W231" s="28">
        <v>15.203900000000001</v>
      </c>
      <c r="Z231" s="27">
        <v>138</v>
      </c>
      <c r="AA231" s="28">
        <v>11.826499999999999</v>
      </c>
    </row>
    <row r="232" spans="2:27" x14ac:dyDescent="0.25">
      <c r="B232" s="27">
        <v>126</v>
      </c>
      <c r="C232" s="28">
        <v>0.74351400000000001</v>
      </c>
      <c r="F232" s="27">
        <v>141.75</v>
      </c>
      <c r="G232" s="28">
        <v>10.782500000000001</v>
      </c>
      <c r="J232" s="27">
        <v>61</v>
      </c>
      <c r="K232" s="28">
        <v>7.3263199999999999</v>
      </c>
      <c r="N232" s="29">
        <v>15.75</v>
      </c>
      <c r="O232" s="30">
        <v>7.20505</v>
      </c>
      <c r="R232" s="27">
        <v>161</v>
      </c>
      <c r="S232" s="28">
        <v>10.517899999999999</v>
      </c>
      <c r="V232" s="27">
        <v>43.5</v>
      </c>
      <c r="W232" s="28">
        <v>15.1967</v>
      </c>
      <c r="Z232" s="29">
        <v>174.75</v>
      </c>
      <c r="AA232" s="30">
        <v>11.816800000000001</v>
      </c>
    </row>
    <row r="233" spans="2:27" x14ac:dyDescent="0.25">
      <c r="B233" s="29">
        <v>125.75</v>
      </c>
      <c r="C233" s="30">
        <v>0.56610300000000002</v>
      </c>
      <c r="F233" s="29">
        <v>169.5</v>
      </c>
      <c r="G233" s="30">
        <v>10.7758</v>
      </c>
      <c r="J233" s="27">
        <v>40.5</v>
      </c>
      <c r="K233" s="28">
        <v>7.3233699999999997</v>
      </c>
      <c r="N233" s="27">
        <v>122.5</v>
      </c>
      <c r="O233" s="28">
        <v>7.1953500000000004</v>
      </c>
      <c r="R233" s="29">
        <v>145.25</v>
      </c>
      <c r="S233" s="30">
        <v>10.5023</v>
      </c>
      <c r="V233" s="29">
        <v>113.75</v>
      </c>
      <c r="W233" s="30">
        <v>15.196199999999999</v>
      </c>
      <c r="Z233" s="27">
        <v>127.5</v>
      </c>
      <c r="AA233" s="28">
        <v>11.8063</v>
      </c>
    </row>
    <row r="234" spans="2:27" x14ac:dyDescent="0.25">
      <c r="B234" s="27">
        <v>125.5</v>
      </c>
      <c r="C234" s="28">
        <v>1.3915200000000001</v>
      </c>
      <c r="F234" s="27">
        <v>87.25</v>
      </c>
      <c r="G234" s="28">
        <v>10.7357</v>
      </c>
      <c r="J234" s="27">
        <v>130.5</v>
      </c>
      <c r="K234" s="28">
        <v>7.3192599999999999</v>
      </c>
      <c r="N234" s="27">
        <v>42</v>
      </c>
      <c r="O234" s="28">
        <v>7.1925400000000002</v>
      </c>
      <c r="R234" s="29">
        <v>68.75</v>
      </c>
      <c r="S234" s="30">
        <v>10.498799999999999</v>
      </c>
      <c r="V234" s="29">
        <v>170.25</v>
      </c>
      <c r="W234" s="30">
        <v>15.1332</v>
      </c>
      <c r="Z234" s="29">
        <v>109.75</v>
      </c>
      <c r="AA234" s="30">
        <v>11.8032</v>
      </c>
    </row>
    <row r="235" spans="2:27" x14ac:dyDescent="0.25">
      <c r="B235" s="29">
        <v>125.25</v>
      </c>
      <c r="C235" s="30">
        <v>1.0108999999999999</v>
      </c>
      <c r="F235" s="29">
        <v>134</v>
      </c>
      <c r="G235" s="30">
        <v>10.7272</v>
      </c>
      <c r="J235" s="29">
        <v>137.75</v>
      </c>
      <c r="K235" s="30">
        <v>7.3077300000000003</v>
      </c>
      <c r="N235" s="27">
        <v>61.5</v>
      </c>
      <c r="O235" s="28">
        <v>7.1797300000000002</v>
      </c>
      <c r="R235" s="29">
        <v>4.75</v>
      </c>
      <c r="S235" s="30">
        <v>10.478</v>
      </c>
      <c r="V235" s="27">
        <v>102</v>
      </c>
      <c r="W235" s="28">
        <v>15.1227</v>
      </c>
      <c r="Z235" s="29">
        <v>37.25</v>
      </c>
      <c r="AA235" s="30">
        <v>11.79</v>
      </c>
    </row>
    <row r="236" spans="2:27" x14ac:dyDescent="0.25">
      <c r="B236" s="27">
        <v>125</v>
      </c>
      <c r="C236" s="28">
        <v>1.1648000000000001</v>
      </c>
      <c r="F236" s="27">
        <v>168.25</v>
      </c>
      <c r="G236" s="28">
        <v>10.6943</v>
      </c>
      <c r="J236" s="27">
        <v>129</v>
      </c>
      <c r="K236" s="28">
        <v>7.2930799999999998</v>
      </c>
      <c r="N236" s="27">
        <v>155.5</v>
      </c>
      <c r="O236" s="28">
        <v>7.1767700000000003</v>
      </c>
      <c r="R236" s="27">
        <v>88</v>
      </c>
      <c r="S236" s="28">
        <v>10.455299999999999</v>
      </c>
      <c r="V236" s="27">
        <v>119</v>
      </c>
      <c r="W236" s="28">
        <v>15.114800000000001</v>
      </c>
      <c r="Z236" s="29">
        <v>147.25</v>
      </c>
      <c r="AA236" s="30">
        <v>11.7857</v>
      </c>
    </row>
    <row r="237" spans="2:27" x14ac:dyDescent="0.25">
      <c r="B237" s="29">
        <v>124.75</v>
      </c>
      <c r="C237" s="30">
        <v>1.52071</v>
      </c>
      <c r="F237" s="27">
        <v>41.75</v>
      </c>
      <c r="G237" s="28">
        <v>10.690200000000001</v>
      </c>
      <c r="J237" s="27">
        <v>23</v>
      </c>
      <c r="K237" s="28">
        <v>7.2852199999999998</v>
      </c>
      <c r="N237" s="27">
        <v>17.5</v>
      </c>
      <c r="O237" s="28">
        <v>7.1589299999999998</v>
      </c>
      <c r="R237" s="27">
        <v>43</v>
      </c>
      <c r="S237" s="28">
        <v>10.440099999999999</v>
      </c>
      <c r="V237" s="27">
        <v>139</v>
      </c>
      <c r="W237" s="28">
        <v>15.0909</v>
      </c>
      <c r="Z237" s="27">
        <v>155.5</v>
      </c>
      <c r="AA237" s="28">
        <v>11.782400000000001</v>
      </c>
    </row>
    <row r="238" spans="2:27" x14ac:dyDescent="0.25">
      <c r="B238" s="27">
        <v>124.5</v>
      </c>
      <c r="C238" s="28">
        <v>1.7117800000000001</v>
      </c>
      <c r="F238" s="27">
        <v>173.25</v>
      </c>
      <c r="G238" s="28">
        <v>10.6846</v>
      </c>
      <c r="J238" s="29">
        <v>163.75</v>
      </c>
      <c r="K238" s="30">
        <v>7.2689599999999999</v>
      </c>
      <c r="N238" s="29">
        <v>24.75</v>
      </c>
      <c r="O238" s="30">
        <v>7.1579600000000001</v>
      </c>
      <c r="R238" s="29">
        <v>138.25</v>
      </c>
      <c r="S238" s="30">
        <v>10.437900000000001</v>
      </c>
      <c r="V238" s="27">
        <v>35</v>
      </c>
      <c r="W238" s="28">
        <v>15.0846</v>
      </c>
      <c r="Z238" s="29">
        <v>151.75</v>
      </c>
      <c r="AA238" s="30">
        <v>11.7705</v>
      </c>
    </row>
    <row r="239" spans="2:27" x14ac:dyDescent="0.25">
      <c r="B239" s="29">
        <v>124.25</v>
      </c>
      <c r="C239" s="30">
        <v>0.80298999999999998</v>
      </c>
      <c r="F239" s="29">
        <v>125</v>
      </c>
      <c r="G239" s="30">
        <v>10.6607</v>
      </c>
      <c r="J239" s="29">
        <v>21.25</v>
      </c>
      <c r="K239" s="30">
        <v>7.2685199999999996</v>
      </c>
      <c r="N239" s="29">
        <v>163.75</v>
      </c>
      <c r="O239" s="30">
        <v>7.1573000000000002</v>
      </c>
      <c r="R239" s="29">
        <v>179.25</v>
      </c>
      <c r="S239" s="30">
        <v>10.4199</v>
      </c>
      <c r="V239" s="27">
        <v>114</v>
      </c>
      <c r="W239" s="28">
        <v>15.081</v>
      </c>
      <c r="Z239" s="27">
        <v>53.5</v>
      </c>
      <c r="AA239" s="28">
        <v>11.7157</v>
      </c>
    </row>
    <row r="240" spans="2:27" x14ac:dyDescent="0.25">
      <c r="B240" s="27">
        <v>124</v>
      </c>
      <c r="C240" s="28">
        <v>1.0793999999999999</v>
      </c>
      <c r="F240" s="29">
        <v>75</v>
      </c>
      <c r="G240" s="30">
        <v>10.644500000000001</v>
      </c>
      <c r="J240" s="27">
        <v>8.5</v>
      </c>
      <c r="K240" s="28">
        <v>7.2532399999999999</v>
      </c>
      <c r="N240" s="27">
        <v>19.5</v>
      </c>
      <c r="O240" s="28">
        <v>7.1487100000000003</v>
      </c>
      <c r="R240" s="29">
        <v>76.75</v>
      </c>
      <c r="S240" s="30">
        <v>10.419700000000001</v>
      </c>
      <c r="V240" s="29">
        <v>0.75</v>
      </c>
      <c r="W240" s="30">
        <v>15.0672</v>
      </c>
      <c r="Z240" s="27">
        <v>30</v>
      </c>
      <c r="AA240" s="28">
        <v>11.6953</v>
      </c>
    </row>
    <row r="241" spans="2:27" x14ac:dyDescent="0.25">
      <c r="B241" s="29">
        <v>123.75</v>
      </c>
      <c r="C241" s="30">
        <v>2.0897299999999999</v>
      </c>
      <c r="F241" s="29">
        <v>67.5</v>
      </c>
      <c r="G241" s="30">
        <v>10.6287</v>
      </c>
      <c r="J241" s="29">
        <v>48.25</v>
      </c>
      <c r="K241" s="30">
        <v>7.2473400000000003</v>
      </c>
      <c r="N241" s="27">
        <v>49.5</v>
      </c>
      <c r="O241" s="28">
        <v>7.1250200000000001</v>
      </c>
      <c r="R241" s="29">
        <v>176.25</v>
      </c>
      <c r="S241" s="30">
        <v>10.417999999999999</v>
      </c>
      <c r="V241" s="27">
        <v>29</v>
      </c>
      <c r="W241" s="28">
        <v>15.0589</v>
      </c>
      <c r="Z241" s="29">
        <v>143.75</v>
      </c>
      <c r="AA241" s="30">
        <v>11.686199999999999</v>
      </c>
    </row>
    <row r="242" spans="2:27" x14ac:dyDescent="0.25">
      <c r="B242" s="27">
        <v>123.5</v>
      </c>
      <c r="C242" s="28">
        <v>0.230152</v>
      </c>
      <c r="F242" s="27">
        <v>166.75</v>
      </c>
      <c r="G242" s="28">
        <v>10.587199999999999</v>
      </c>
      <c r="J242" s="27">
        <v>57.5</v>
      </c>
      <c r="K242" s="28">
        <v>7.2328700000000001</v>
      </c>
      <c r="N242" s="27">
        <v>137</v>
      </c>
      <c r="O242" s="28">
        <v>7.1185099999999997</v>
      </c>
      <c r="R242" s="29">
        <v>98.25</v>
      </c>
      <c r="S242" s="30">
        <v>10.3787</v>
      </c>
      <c r="V242" s="27">
        <v>140.5</v>
      </c>
      <c r="W242" s="28">
        <v>15.0585</v>
      </c>
      <c r="Z242" s="27">
        <v>179</v>
      </c>
      <c r="AA242" s="28">
        <v>11.6845</v>
      </c>
    </row>
    <row r="243" spans="2:27" x14ac:dyDescent="0.25">
      <c r="B243" s="29">
        <v>123.25</v>
      </c>
      <c r="C243" s="30">
        <v>0.78767600000000004</v>
      </c>
      <c r="F243" s="29">
        <v>61</v>
      </c>
      <c r="G243" s="30">
        <v>10.585800000000001</v>
      </c>
      <c r="J243" s="29">
        <v>61.75</v>
      </c>
      <c r="K243" s="30">
        <v>7.2160700000000002</v>
      </c>
      <c r="N243" s="27">
        <v>58.5</v>
      </c>
      <c r="O243" s="28">
        <v>7.1073300000000001</v>
      </c>
      <c r="R243" s="29">
        <v>117.25</v>
      </c>
      <c r="S243" s="30">
        <v>10.309200000000001</v>
      </c>
      <c r="V243" s="29">
        <v>176.25</v>
      </c>
      <c r="W243" s="30">
        <v>15.033200000000001</v>
      </c>
      <c r="Z243" s="29">
        <v>35.75</v>
      </c>
      <c r="AA243" s="30">
        <v>11.6738</v>
      </c>
    </row>
    <row r="244" spans="2:27" x14ac:dyDescent="0.25">
      <c r="B244" s="27">
        <v>123</v>
      </c>
      <c r="C244" s="28">
        <v>1.14517</v>
      </c>
      <c r="F244" s="29">
        <v>171.5</v>
      </c>
      <c r="G244" s="30">
        <v>10.5799</v>
      </c>
      <c r="J244" s="29">
        <v>140.75</v>
      </c>
      <c r="K244" s="30">
        <v>7.2159000000000004</v>
      </c>
      <c r="N244" s="27">
        <v>67.5</v>
      </c>
      <c r="O244" s="28">
        <v>7.10459</v>
      </c>
      <c r="R244" s="29">
        <v>50.75</v>
      </c>
      <c r="S244" s="30">
        <v>10.2927</v>
      </c>
      <c r="V244" s="27">
        <v>32.5</v>
      </c>
      <c r="W244" s="28">
        <v>15.033099999999999</v>
      </c>
      <c r="Z244" s="27">
        <v>5.5</v>
      </c>
      <c r="AA244" s="28">
        <v>11.664099999999999</v>
      </c>
    </row>
    <row r="245" spans="2:27" x14ac:dyDescent="0.25">
      <c r="B245" s="29">
        <v>122.75</v>
      </c>
      <c r="C245" s="30">
        <v>1.00105</v>
      </c>
      <c r="F245" s="27">
        <v>98.75</v>
      </c>
      <c r="G245" s="28">
        <v>10.56</v>
      </c>
      <c r="J245" s="27">
        <v>29</v>
      </c>
      <c r="K245" s="28">
        <v>7.1971400000000001</v>
      </c>
      <c r="N245" s="27">
        <v>54.5</v>
      </c>
      <c r="O245" s="28">
        <v>7.09415</v>
      </c>
      <c r="R245" s="27">
        <v>149.5</v>
      </c>
      <c r="S245" s="28">
        <v>10.2919</v>
      </c>
      <c r="V245" s="29">
        <v>171.25</v>
      </c>
      <c r="W245" s="30">
        <v>14.9917</v>
      </c>
      <c r="Z245" s="29">
        <v>178.25</v>
      </c>
      <c r="AA245" s="30">
        <v>11.642300000000001</v>
      </c>
    </row>
    <row r="246" spans="2:27" x14ac:dyDescent="0.25">
      <c r="B246" s="27">
        <v>122.5</v>
      </c>
      <c r="C246" s="28">
        <v>1.1804300000000001</v>
      </c>
      <c r="F246" s="27">
        <v>96.75</v>
      </c>
      <c r="G246" s="28">
        <v>10.551600000000001</v>
      </c>
      <c r="J246" s="29">
        <v>15.25</v>
      </c>
      <c r="K246" s="30">
        <v>7.1862399999999997</v>
      </c>
      <c r="N246" s="29">
        <v>17.25</v>
      </c>
      <c r="O246" s="30">
        <v>7.08216</v>
      </c>
      <c r="R246" s="29">
        <v>61.75</v>
      </c>
      <c r="S246" s="30">
        <v>10.290800000000001</v>
      </c>
      <c r="V246" s="27">
        <v>141</v>
      </c>
      <c r="W246" s="28">
        <v>14.976699999999999</v>
      </c>
      <c r="Z246" s="27">
        <v>2.5</v>
      </c>
      <c r="AA246" s="28">
        <v>11.586499999999999</v>
      </c>
    </row>
    <row r="247" spans="2:27" x14ac:dyDescent="0.25">
      <c r="B247" s="29">
        <v>122.25</v>
      </c>
      <c r="C247" s="30">
        <v>1.3525700000000001</v>
      </c>
      <c r="F247" s="29">
        <v>19.5</v>
      </c>
      <c r="G247" s="30">
        <v>10.548299999999999</v>
      </c>
      <c r="J247" s="27">
        <v>3.5</v>
      </c>
      <c r="K247" s="28">
        <v>7.1656899999999997</v>
      </c>
      <c r="N247" s="29">
        <v>98.25</v>
      </c>
      <c r="O247" s="30">
        <v>7.0633499999999998</v>
      </c>
      <c r="R247" s="29">
        <v>164.25</v>
      </c>
      <c r="S247" s="30">
        <v>10.2882</v>
      </c>
      <c r="V247" s="27">
        <v>100.5</v>
      </c>
      <c r="W247" s="28">
        <v>14.9742</v>
      </c>
      <c r="Z247" s="27">
        <v>20</v>
      </c>
      <c r="AA247" s="28">
        <v>11.553000000000001</v>
      </c>
    </row>
    <row r="248" spans="2:27" x14ac:dyDescent="0.25">
      <c r="B248" s="27">
        <v>122</v>
      </c>
      <c r="C248" s="28">
        <v>0.96133900000000005</v>
      </c>
      <c r="F248" s="27">
        <v>162.25</v>
      </c>
      <c r="G248" s="28">
        <v>10.535500000000001</v>
      </c>
      <c r="J248" s="27">
        <v>7</v>
      </c>
      <c r="K248" s="28">
        <v>7.1547900000000002</v>
      </c>
      <c r="N248" s="27">
        <v>42.5</v>
      </c>
      <c r="O248" s="28">
        <v>7.0535100000000002</v>
      </c>
      <c r="R248" s="29">
        <v>36.25</v>
      </c>
      <c r="S248" s="30">
        <v>10.281000000000001</v>
      </c>
      <c r="V248" s="29">
        <v>141.75</v>
      </c>
      <c r="W248" s="30">
        <v>14.9466</v>
      </c>
      <c r="Z248" s="27">
        <v>165.5</v>
      </c>
      <c r="AA248" s="28">
        <v>11.5504</v>
      </c>
    </row>
    <row r="249" spans="2:27" x14ac:dyDescent="0.25">
      <c r="B249" s="29">
        <v>121.75</v>
      </c>
      <c r="C249" s="30">
        <v>1.31419</v>
      </c>
      <c r="F249" s="29">
        <v>31</v>
      </c>
      <c r="G249" s="30">
        <v>10.5312</v>
      </c>
      <c r="J249" s="27">
        <v>171.5</v>
      </c>
      <c r="K249" s="28">
        <v>7.1260199999999996</v>
      </c>
      <c r="N249" s="27">
        <v>162.5</v>
      </c>
      <c r="O249" s="28">
        <v>7.0526900000000001</v>
      </c>
      <c r="R249" s="29">
        <v>128.25</v>
      </c>
      <c r="S249" s="30">
        <v>10.262499999999999</v>
      </c>
      <c r="V249" s="27">
        <v>169.5</v>
      </c>
      <c r="W249" s="28">
        <v>14.894399999999999</v>
      </c>
      <c r="Z249" s="27">
        <v>24</v>
      </c>
      <c r="AA249" s="28">
        <v>11.5413</v>
      </c>
    </row>
    <row r="250" spans="2:27" x14ac:dyDescent="0.25">
      <c r="B250" s="27">
        <v>121.5</v>
      </c>
      <c r="C250" s="28">
        <v>1.56932</v>
      </c>
      <c r="F250" s="27">
        <v>24.75</v>
      </c>
      <c r="G250" s="28">
        <v>10.5175</v>
      </c>
      <c r="J250" s="27">
        <v>144.5</v>
      </c>
      <c r="K250" s="28">
        <v>7.1210199999999997</v>
      </c>
      <c r="N250" s="29">
        <v>21.25</v>
      </c>
      <c r="O250" s="30">
        <v>7.02989</v>
      </c>
      <c r="R250" s="27">
        <v>36</v>
      </c>
      <c r="S250" s="28">
        <v>10.254300000000001</v>
      </c>
      <c r="V250" s="27">
        <v>174.5</v>
      </c>
      <c r="W250" s="28">
        <v>14.890599999999999</v>
      </c>
      <c r="Z250" s="27">
        <v>2</v>
      </c>
      <c r="AA250" s="28">
        <v>11.5227</v>
      </c>
    </row>
    <row r="251" spans="2:27" x14ac:dyDescent="0.25">
      <c r="B251" s="29">
        <v>121.25</v>
      </c>
      <c r="C251" s="30">
        <v>1.78542</v>
      </c>
      <c r="F251" s="29">
        <v>80</v>
      </c>
      <c r="G251" s="30">
        <v>10.4985</v>
      </c>
      <c r="J251" s="27">
        <v>154</v>
      </c>
      <c r="K251" s="28">
        <v>7.1100300000000001</v>
      </c>
      <c r="N251" s="27">
        <v>77.5</v>
      </c>
      <c r="O251" s="28">
        <v>7.0110200000000003</v>
      </c>
      <c r="R251" s="29">
        <v>107.75</v>
      </c>
      <c r="S251" s="30">
        <v>10.247299999999999</v>
      </c>
      <c r="V251" s="27">
        <v>49</v>
      </c>
      <c r="W251" s="28">
        <v>14.876799999999999</v>
      </c>
      <c r="Z251" s="27">
        <v>34.5</v>
      </c>
      <c r="AA251" s="28">
        <v>11.503299999999999</v>
      </c>
    </row>
    <row r="252" spans="2:27" x14ac:dyDescent="0.25">
      <c r="B252" s="27">
        <v>121</v>
      </c>
      <c r="C252" s="28">
        <v>1.8442000000000001</v>
      </c>
      <c r="F252" s="27">
        <v>19.75</v>
      </c>
      <c r="G252" s="28">
        <v>10.4649</v>
      </c>
      <c r="J252" s="27">
        <v>112.5</v>
      </c>
      <c r="K252" s="28">
        <v>7.1096700000000004</v>
      </c>
      <c r="N252" s="29">
        <v>19.25</v>
      </c>
      <c r="O252" s="30">
        <v>6.9788899999999998</v>
      </c>
      <c r="R252" s="27">
        <v>155</v>
      </c>
      <c r="S252" s="28">
        <v>10.221500000000001</v>
      </c>
      <c r="V252" s="27">
        <v>103</v>
      </c>
      <c r="W252" s="28">
        <v>14.857900000000001</v>
      </c>
      <c r="Z252" s="27">
        <v>178</v>
      </c>
      <c r="AA252" s="28">
        <v>11.4948</v>
      </c>
    </row>
    <row r="253" spans="2:27" x14ac:dyDescent="0.25">
      <c r="B253" s="29">
        <v>120.75</v>
      </c>
      <c r="C253" s="30">
        <v>0.58802500000000002</v>
      </c>
      <c r="F253" s="29">
        <v>31.5</v>
      </c>
      <c r="G253" s="30">
        <v>10.4648</v>
      </c>
      <c r="J253" s="29">
        <v>175.25</v>
      </c>
      <c r="K253" s="30">
        <v>7.0974399999999997</v>
      </c>
      <c r="N253" s="27">
        <v>59.5</v>
      </c>
      <c r="O253" s="28">
        <v>6.9745200000000001</v>
      </c>
      <c r="R253" s="27">
        <v>10.5</v>
      </c>
      <c r="S253" s="28">
        <v>10.214600000000001</v>
      </c>
      <c r="V253" s="29">
        <v>113.25</v>
      </c>
      <c r="W253" s="30">
        <v>14.857799999999999</v>
      </c>
      <c r="Z253" s="29">
        <v>93.75</v>
      </c>
      <c r="AA253" s="30">
        <v>11.472899999999999</v>
      </c>
    </row>
    <row r="254" spans="2:27" x14ac:dyDescent="0.25">
      <c r="B254" s="27">
        <v>120.5</v>
      </c>
      <c r="C254" s="28">
        <v>0.691917</v>
      </c>
      <c r="F254" s="27">
        <v>25.25</v>
      </c>
      <c r="G254" s="28">
        <v>10.461399999999999</v>
      </c>
      <c r="J254" s="29">
        <v>167.75</v>
      </c>
      <c r="K254" s="30">
        <v>7.0518700000000001</v>
      </c>
      <c r="N254" s="29">
        <v>66.75</v>
      </c>
      <c r="O254" s="30">
        <v>6.9683799999999998</v>
      </c>
      <c r="R254" s="29">
        <v>166.75</v>
      </c>
      <c r="S254" s="30">
        <v>10.2058</v>
      </c>
      <c r="V254" s="27">
        <v>163</v>
      </c>
      <c r="W254" s="28">
        <v>14.8489</v>
      </c>
      <c r="Z254" s="29">
        <v>6.25</v>
      </c>
      <c r="AA254" s="30">
        <v>11.467499999999999</v>
      </c>
    </row>
    <row r="255" spans="2:27" x14ac:dyDescent="0.25">
      <c r="B255" s="29">
        <v>120.25</v>
      </c>
      <c r="C255" s="30">
        <v>1.37856</v>
      </c>
      <c r="F255" s="27">
        <v>100.25</v>
      </c>
      <c r="G255" s="28">
        <v>10.443199999999999</v>
      </c>
      <c r="J255" s="29">
        <v>11.75</v>
      </c>
      <c r="K255" s="30">
        <v>7.0346299999999999</v>
      </c>
      <c r="N255" s="29">
        <v>60.75</v>
      </c>
      <c r="O255" s="30">
        <v>6.9469099999999999</v>
      </c>
      <c r="R255" s="29">
        <v>85.25</v>
      </c>
      <c r="S255" s="30">
        <v>10.202500000000001</v>
      </c>
      <c r="V255" s="27">
        <v>36</v>
      </c>
      <c r="W255" s="28">
        <v>14.840400000000001</v>
      </c>
      <c r="Z255" s="29">
        <v>144.75</v>
      </c>
      <c r="AA255" s="30">
        <v>11.456899999999999</v>
      </c>
    </row>
    <row r="256" spans="2:27" x14ac:dyDescent="0.25">
      <c r="B256" s="27">
        <v>120</v>
      </c>
      <c r="C256" s="28">
        <v>0.94843900000000003</v>
      </c>
      <c r="F256" s="29">
        <v>15</v>
      </c>
      <c r="G256" s="30">
        <v>10.440899999999999</v>
      </c>
      <c r="J256" s="27">
        <v>47.5</v>
      </c>
      <c r="K256" s="28">
        <v>7.02677</v>
      </c>
      <c r="N256" s="27">
        <v>126</v>
      </c>
      <c r="O256" s="28">
        <v>6.9417999999999997</v>
      </c>
      <c r="R256" s="27">
        <v>176</v>
      </c>
      <c r="S256" s="28">
        <v>10.192</v>
      </c>
      <c r="V256" s="29">
        <v>86.75</v>
      </c>
      <c r="W256" s="30">
        <v>14.827400000000001</v>
      </c>
      <c r="Z256" s="27">
        <v>72.5</v>
      </c>
      <c r="AA256" s="28">
        <v>11.4322</v>
      </c>
    </row>
    <row r="257" spans="2:27" x14ac:dyDescent="0.25">
      <c r="B257" s="29">
        <v>119.75</v>
      </c>
      <c r="C257" s="30">
        <v>1.38364</v>
      </c>
      <c r="F257" s="29">
        <v>74.5</v>
      </c>
      <c r="G257" s="30">
        <v>10.439</v>
      </c>
      <c r="J257" s="29">
        <v>65.25</v>
      </c>
      <c r="K257" s="30">
        <v>7.0160499999999999</v>
      </c>
      <c r="N257" s="29">
        <v>35.25</v>
      </c>
      <c r="O257" s="30">
        <v>6.9392100000000001</v>
      </c>
      <c r="R257" s="29">
        <v>152.25</v>
      </c>
      <c r="S257" s="30">
        <v>10.190099999999999</v>
      </c>
      <c r="V257" s="29">
        <v>133.75</v>
      </c>
      <c r="W257" s="30">
        <v>14.7973</v>
      </c>
      <c r="Z257" s="29">
        <v>132.25</v>
      </c>
      <c r="AA257" s="30">
        <v>11.426299999999999</v>
      </c>
    </row>
    <row r="258" spans="2:27" x14ac:dyDescent="0.25">
      <c r="B258" s="27">
        <v>119.5</v>
      </c>
      <c r="C258" s="28">
        <v>0.83857400000000004</v>
      </c>
      <c r="F258" s="29">
        <v>106.5</v>
      </c>
      <c r="G258" s="30">
        <v>10.430400000000001</v>
      </c>
      <c r="J258" s="29">
        <v>64.75</v>
      </c>
      <c r="K258" s="30">
        <v>6.9972000000000003</v>
      </c>
      <c r="N258" s="29">
        <v>156.25</v>
      </c>
      <c r="O258" s="30">
        <v>6.9283999999999999</v>
      </c>
      <c r="R258" s="29">
        <v>2.75</v>
      </c>
      <c r="S258" s="30">
        <v>10.1738</v>
      </c>
      <c r="V258" s="29">
        <v>115.75</v>
      </c>
      <c r="W258" s="30">
        <v>14.7895</v>
      </c>
      <c r="Z258" s="27">
        <v>21</v>
      </c>
      <c r="AA258" s="28">
        <v>11.4101</v>
      </c>
    </row>
    <row r="259" spans="2:27" x14ac:dyDescent="0.25">
      <c r="B259" s="29">
        <v>119.25</v>
      </c>
      <c r="C259" s="30">
        <v>1.1149899999999999</v>
      </c>
      <c r="F259" s="29">
        <v>144</v>
      </c>
      <c r="G259" s="30">
        <v>10.4032</v>
      </c>
      <c r="J259" s="27">
        <v>161</v>
      </c>
      <c r="K259" s="28">
        <v>6.9813900000000002</v>
      </c>
      <c r="N259" s="29">
        <v>48.25</v>
      </c>
      <c r="O259" s="30">
        <v>6.9219600000000003</v>
      </c>
      <c r="R259" s="29">
        <v>19.75</v>
      </c>
      <c r="S259" s="30">
        <v>10.1713</v>
      </c>
      <c r="V259" s="27">
        <v>125</v>
      </c>
      <c r="W259" s="28">
        <v>14.768800000000001</v>
      </c>
      <c r="Z259" s="27">
        <v>129</v>
      </c>
      <c r="AA259" s="28">
        <v>11.404400000000001</v>
      </c>
    </row>
    <row r="260" spans="2:27" x14ac:dyDescent="0.25">
      <c r="B260" s="27">
        <v>119</v>
      </c>
      <c r="C260" s="28">
        <v>1.0266599999999999</v>
      </c>
      <c r="F260" s="29">
        <v>61.5</v>
      </c>
      <c r="G260" s="30">
        <v>10.3949</v>
      </c>
      <c r="J260" s="27">
        <v>171</v>
      </c>
      <c r="K260" s="28">
        <v>6.9671799999999999</v>
      </c>
      <c r="N260" s="29">
        <v>25.75</v>
      </c>
      <c r="O260" s="30">
        <v>6.8843500000000004</v>
      </c>
      <c r="R260" s="29">
        <v>132.25</v>
      </c>
      <c r="S260" s="30">
        <v>10.166</v>
      </c>
      <c r="V260" s="27">
        <v>168</v>
      </c>
      <c r="W260" s="28">
        <v>14.744899999999999</v>
      </c>
      <c r="Z260" s="27">
        <v>15.5</v>
      </c>
      <c r="AA260" s="28">
        <v>11.397500000000001</v>
      </c>
    </row>
    <row r="261" spans="2:27" x14ac:dyDescent="0.25">
      <c r="B261" s="29">
        <v>118.75</v>
      </c>
      <c r="C261" s="30">
        <v>0.97385699999999997</v>
      </c>
      <c r="F261" s="27">
        <v>159.75</v>
      </c>
      <c r="G261" s="28">
        <v>10.3697</v>
      </c>
      <c r="J261" s="29">
        <v>34.75</v>
      </c>
      <c r="K261" s="30">
        <v>6.9660200000000003</v>
      </c>
      <c r="N261" s="29">
        <v>19.75</v>
      </c>
      <c r="O261" s="30">
        <v>6.87887</v>
      </c>
      <c r="R261" s="27">
        <v>20</v>
      </c>
      <c r="S261" s="28">
        <v>10.1629</v>
      </c>
      <c r="V261" s="27">
        <v>36.5</v>
      </c>
      <c r="W261" s="28">
        <v>14.736800000000001</v>
      </c>
      <c r="Z261" s="27">
        <v>8.5</v>
      </c>
      <c r="AA261" s="28">
        <v>11.331300000000001</v>
      </c>
    </row>
    <row r="262" spans="2:27" x14ac:dyDescent="0.25">
      <c r="B262" s="27">
        <v>118.5</v>
      </c>
      <c r="C262" s="28">
        <v>2.2035399999999998</v>
      </c>
      <c r="F262" s="29">
        <v>111</v>
      </c>
      <c r="G262" s="30">
        <v>10.365600000000001</v>
      </c>
      <c r="J262" s="27">
        <v>144</v>
      </c>
      <c r="K262" s="28">
        <v>6.9547699999999999</v>
      </c>
      <c r="N262" s="27">
        <v>80.5</v>
      </c>
      <c r="O262" s="28">
        <v>6.8731</v>
      </c>
      <c r="R262" s="29">
        <v>131.25</v>
      </c>
      <c r="S262" s="30">
        <v>10.119</v>
      </c>
      <c r="V262" s="27">
        <v>107.5</v>
      </c>
      <c r="W262" s="28">
        <v>14.7257</v>
      </c>
      <c r="Z262" s="29">
        <v>137.75</v>
      </c>
      <c r="AA262" s="30">
        <v>11.329000000000001</v>
      </c>
    </row>
    <row r="263" spans="2:27" x14ac:dyDescent="0.25">
      <c r="B263" s="29">
        <v>118.25</v>
      </c>
      <c r="C263" s="30">
        <v>1.8096300000000001</v>
      </c>
      <c r="F263" s="27">
        <v>17.75</v>
      </c>
      <c r="G263" s="28">
        <v>10.354699999999999</v>
      </c>
      <c r="J263" s="29">
        <v>46.75</v>
      </c>
      <c r="K263" s="30">
        <v>6.9540499999999996</v>
      </c>
      <c r="N263" s="29">
        <v>40.25</v>
      </c>
      <c r="O263" s="30">
        <v>6.86829</v>
      </c>
      <c r="R263" s="27">
        <v>31.5</v>
      </c>
      <c r="S263" s="28">
        <v>10.1136</v>
      </c>
      <c r="V263" s="27">
        <v>125.5</v>
      </c>
      <c r="W263" s="28">
        <v>14.722099999999999</v>
      </c>
      <c r="Z263" s="27">
        <v>15</v>
      </c>
      <c r="AA263" s="28">
        <v>11.3139</v>
      </c>
    </row>
    <row r="264" spans="2:27" x14ac:dyDescent="0.25">
      <c r="B264" s="27">
        <v>118</v>
      </c>
      <c r="C264" s="28">
        <v>1.4783200000000001</v>
      </c>
      <c r="F264" s="29">
        <v>89</v>
      </c>
      <c r="G264" s="30">
        <v>10.353899999999999</v>
      </c>
      <c r="J264" s="27">
        <v>132</v>
      </c>
      <c r="K264" s="28">
        <v>6.9510100000000001</v>
      </c>
      <c r="N264" s="27">
        <v>156</v>
      </c>
      <c r="O264" s="28">
        <v>6.8556999999999997</v>
      </c>
      <c r="R264" s="27">
        <v>141</v>
      </c>
      <c r="S264" s="28">
        <v>10.101100000000001</v>
      </c>
      <c r="V264" s="27">
        <v>165.5</v>
      </c>
      <c r="W264" s="28">
        <v>14.7094</v>
      </c>
      <c r="Z264" s="27">
        <v>28</v>
      </c>
      <c r="AA264" s="28">
        <v>11.3119</v>
      </c>
    </row>
    <row r="265" spans="2:27" x14ac:dyDescent="0.25">
      <c r="B265" s="29">
        <v>117.75</v>
      </c>
      <c r="C265" s="30">
        <v>1.8177700000000001</v>
      </c>
      <c r="F265" s="29">
        <v>168</v>
      </c>
      <c r="G265" s="30">
        <v>10.3422</v>
      </c>
      <c r="J265" s="29">
        <v>66.25</v>
      </c>
      <c r="K265" s="30">
        <v>6.9428799999999997</v>
      </c>
      <c r="N265" s="27">
        <v>110</v>
      </c>
      <c r="O265" s="28">
        <v>6.84734</v>
      </c>
      <c r="R265" s="27">
        <v>28.5</v>
      </c>
      <c r="S265" s="28">
        <v>10.094200000000001</v>
      </c>
      <c r="V265" s="29">
        <v>152.75</v>
      </c>
      <c r="W265" s="30">
        <v>14.6967</v>
      </c>
      <c r="Z265" s="29">
        <v>84.75</v>
      </c>
      <c r="AA265" s="30">
        <v>11.306699999999999</v>
      </c>
    </row>
    <row r="266" spans="2:27" x14ac:dyDescent="0.25">
      <c r="B266" s="27">
        <v>117.5</v>
      </c>
      <c r="C266" s="28">
        <v>1.07724</v>
      </c>
      <c r="F266" s="27">
        <v>55.25</v>
      </c>
      <c r="G266" s="28">
        <v>10.3317</v>
      </c>
      <c r="J266" s="27">
        <v>120.5</v>
      </c>
      <c r="K266" s="28">
        <v>6.9422600000000001</v>
      </c>
      <c r="N266" s="29">
        <v>170.75</v>
      </c>
      <c r="O266" s="30">
        <v>6.8325300000000002</v>
      </c>
      <c r="R266" s="27">
        <v>166.5</v>
      </c>
      <c r="S266" s="28">
        <v>10.0931</v>
      </c>
      <c r="V266" s="29">
        <v>4.75</v>
      </c>
      <c r="W266" s="30">
        <v>14.6892</v>
      </c>
      <c r="Z266" s="27">
        <v>147</v>
      </c>
      <c r="AA266" s="28">
        <v>11.282</v>
      </c>
    </row>
    <row r="267" spans="2:27" x14ac:dyDescent="0.25">
      <c r="B267" s="29">
        <v>117.25</v>
      </c>
      <c r="C267" s="30">
        <v>1.77685</v>
      </c>
      <c r="F267" s="29">
        <v>13.5</v>
      </c>
      <c r="G267" s="30">
        <v>10.321400000000001</v>
      </c>
      <c r="J267" s="29">
        <v>9.75</v>
      </c>
      <c r="K267" s="30">
        <v>6.9359999999999999</v>
      </c>
      <c r="N267" s="29">
        <v>151.25</v>
      </c>
      <c r="O267" s="30">
        <v>6.8286100000000003</v>
      </c>
      <c r="R267" s="27">
        <v>2.5</v>
      </c>
      <c r="S267" s="28">
        <v>10.088100000000001</v>
      </c>
      <c r="V267" s="27">
        <v>41.5</v>
      </c>
      <c r="W267" s="28">
        <v>14.674899999999999</v>
      </c>
      <c r="Z267" s="27">
        <v>16.5</v>
      </c>
      <c r="AA267" s="28">
        <v>11.2666</v>
      </c>
    </row>
    <row r="268" spans="2:27" x14ac:dyDescent="0.25">
      <c r="B268" s="27">
        <v>117</v>
      </c>
      <c r="C268" s="28">
        <v>1.2314000000000001</v>
      </c>
      <c r="F268" s="27">
        <v>60.75</v>
      </c>
      <c r="G268" s="28">
        <v>10.3203</v>
      </c>
      <c r="J268" s="27">
        <v>55.5</v>
      </c>
      <c r="K268" s="28">
        <v>6.92957</v>
      </c>
      <c r="N268" s="27">
        <v>170</v>
      </c>
      <c r="O268" s="28">
        <v>6.8219500000000002</v>
      </c>
      <c r="R268" s="29">
        <v>42.25</v>
      </c>
      <c r="S268" s="30">
        <v>10.074199999999999</v>
      </c>
      <c r="V268" s="27">
        <v>25.5</v>
      </c>
      <c r="W268" s="28">
        <v>14.6602</v>
      </c>
      <c r="Z268" s="27">
        <v>47.5</v>
      </c>
      <c r="AA268" s="28">
        <v>11.2666</v>
      </c>
    </row>
    <row r="269" spans="2:27" x14ac:dyDescent="0.25">
      <c r="B269" s="29">
        <v>116.75</v>
      </c>
      <c r="C269" s="30">
        <v>1.28992E-2</v>
      </c>
      <c r="F269" s="27">
        <v>34.75</v>
      </c>
      <c r="G269" s="28">
        <v>10.300800000000001</v>
      </c>
      <c r="J269" s="27">
        <v>35.5</v>
      </c>
      <c r="K269" s="28">
        <v>6.8941999999999997</v>
      </c>
      <c r="N269" s="29">
        <v>83.75</v>
      </c>
      <c r="O269" s="30">
        <v>6.8210600000000001</v>
      </c>
      <c r="R269" s="27">
        <v>9.5</v>
      </c>
      <c r="S269" s="28">
        <v>10.065899999999999</v>
      </c>
      <c r="V269" s="29">
        <v>24.75</v>
      </c>
      <c r="W269" s="30">
        <v>14.6485</v>
      </c>
      <c r="Z269" s="29">
        <v>176.25</v>
      </c>
      <c r="AA269" s="30">
        <v>11.2537</v>
      </c>
    </row>
    <row r="270" spans="2:27" x14ac:dyDescent="0.25">
      <c r="B270" s="27">
        <v>116.5</v>
      </c>
      <c r="C270" s="28">
        <v>4.4361100000000002</v>
      </c>
      <c r="F270" s="29">
        <v>65</v>
      </c>
      <c r="G270" s="30">
        <v>10.2981</v>
      </c>
      <c r="J270" s="29">
        <v>97.25</v>
      </c>
      <c r="K270" s="30">
        <v>6.8937499999999998</v>
      </c>
      <c r="N270" s="27">
        <v>7</v>
      </c>
      <c r="O270" s="28">
        <v>6.8207599999999999</v>
      </c>
      <c r="R270" s="27">
        <v>59.5</v>
      </c>
      <c r="S270" s="28">
        <v>10.0647</v>
      </c>
      <c r="V270" s="29">
        <v>54.25</v>
      </c>
      <c r="W270" s="30">
        <v>14.630800000000001</v>
      </c>
      <c r="Z270" s="29">
        <v>177.25</v>
      </c>
      <c r="AA270" s="30">
        <v>11.244</v>
      </c>
    </row>
    <row r="271" spans="2:27" x14ac:dyDescent="0.25">
      <c r="B271" s="29">
        <v>116.25</v>
      </c>
      <c r="C271" s="30">
        <v>1.18387</v>
      </c>
      <c r="F271" s="27">
        <v>23.25</v>
      </c>
      <c r="G271" s="28">
        <v>10.2913</v>
      </c>
      <c r="J271" s="27">
        <v>148</v>
      </c>
      <c r="K271" s="28">
        <v>6.8923199999999998</v>
      </c>
      <c r="N271" s="29">
        <v>166.75</v>
      </c>
      <c r="O271" s="30">
        <v>6.80396</v>
      </c>
      <c r="R271" s="29">
        <v>1.75</v>
      </c>
      <c r="S271" s="30">
        <v>10.0526</v>
      </c>
      <c r="V271" s="29">
        <v>129.25</v>
      </c>
      <c r="W271" s="30">
        <v>14.6173</v>
      </c>
      <c r="Z271" s="29">
        <v>25.25</v>
      </c>
      <c r="AA271" s="30">
        <v>11.233700000000001</v>
      </c>
    </row>
    <row r="272" spans="2:27" x14ac:dyDescent="0.25">
      <c r="B272" s="27">
        <v>116</v>
      </c>
      <c r="C272" s="28">
        <v>1.4149700000000001</v>
      </c>
      <c r="F272" s="27">
        <v>163.25</v>
      </c>
      <c r="G272" s="28">
        <v>10.2681</v>
      </c>
      <c r="J272" s="29">
        <v>109.75</v>
      </c>
      <c r="K272" s="30">
        <v>6.8839199999999998</v>
      </c>
      <c r="N272" s="29">
        <v>23.75</v>
      </c>
      <c r="O272" s="30">
        <v>6.8003999999999998</v>
      </c>
      <c r="R272" s="27">
        <v>175.5</v>
      </c>
      <c r="S272" s="28">
        <v>10.02</v>
      </c>
      <c r="V272" s="27">
        <v>20.5</v>
      </c>
      <c r="W272" s="28">
        <v>14.608700000000001</v>
      </c>
      <c r="Z272" s="27">
        <v>50</v>
      </c>
      <c r="AA272" s="28">
        <v>11.2279</v>
      </c>
    </row>
    <row r="273" spans="2:27" x14ac:dyDescent="0.25">
      <c r="B273" s="29">
        <v>115.75</v>
      </c>
      <c r="C273" s="30">
        <v>1.01128</v>
      </c>
      <c r="F273" s="29">
        <v>43.5</v>
      </c>
      <c r="G273" s="30">
        <v>10.26</v>
      </c>
      <c r="J273" s="29">
        <v>85.25</v>
      </c>
      <c r="K273" s="30">
        <v>6.8747199999999999</v>
      </c>
      <c r="N273" s="29">
        <v>31.25</v>
      </c>
      <c r="O273" s="30">
        <v>6.7947800000000003</v>
      </c>
      <c r="R273" s="29">
        <v>1.25</v>
      </c>
      <c r="S273" s="30">
        <v>10.0192</v>
      </c>
      <c r="V273" s="27">
        <v>47</v>
      </c>
      <c r="W273" s="28">
        <v>14.551399999999999</v>
      </c>
      <c r="Z273" s="29">
        <v>126.25</v>
      </c>
      <c r="AA273" s="30">
        <v>11.215199999999999</v>
      </c>
    </row>
    <row r="274" spans="2:27" x14ac:dyDescent="0.25">
      <c r="B274" s="27">
        <v>115.5</v>
      </c>
      <c r="C274" s="28">
        <v>1.2606900000000001</v>
      </c>
      <c r="F274" s="29">
        <v>137</v>
      </c>
      <c r="G274" s="30">
        <v>10.249499999999999</v>
      </c>
      <c r="J274" s="29">
        <v>152.75</v>
      </c>
      <c r="K274" s="30">
        <v>6.8554199999999996</v>
      </c>
      <c r="N274" s="27">
        <v>151.5</v>
      </c>
      <c r="O274" s="28">
        <v>6.7945500000000001</v>
      </c>
      <c r="R274" s="29">
        <v>144.75</v>
      </c>
      <c r="S274" s="30">
        <v>10.0181</v>
      </c>
      <c r="V274" s="27">
        <v>20</v>
      </c>
      <c r="W274" s="28">
        <v>14.533200000000001</v>
      </c>
      <c r="Z274" s="27">
        <v>50.5</v>
      </c>
      <c r="AA274" s="28">
        <v>11.214499999999999</v>
      </c>
    </row>
    <row r="275" spans="2:27" x14ac:dyDescent="0.25">
      <c r="B275" s="29">
        <v>115.25</v>
      </c>
      <c r="C275" s="30">
        <v>0.95098099999999997</v>
      </c>
      <c r="F275" s="29">
        <v>35</v>
      </c>
      <c r="G275" s="30">
        <v>10.235900000000001</v>
      </c>
      <c r="J275" s="29">
        <v>93.25</v>
      </c>
      <c r="K275" s="30">
        <v>6.85283</v>
      </c>
      <c r="N275" s="29">
        <v>133.25</v>
      </c>
      <c r="O275" s="30">
        <v>6.78871</v>
      </c>
      <c r="R275" s="29">
        <v>155.25</v>
      </c>
      <c r="S275" s="30">
        <v>10.0036</v>
      </c>
      <c r="V275" s="27">
        <v>165</v>
      </c>
      <c r="W275" s="28">
        <v>14.508100000000001</v>
      </c>
      <c r="Z275" s="29">
        <v>95.75</v>
      </c>
      <c r="AA275" s="30">
        <v>11.199</v>
      </c>
    </row>
    <row r="276" spans="2:27" x14ac:dyDescent="0.25">
      <c r="B276" s="27">
        <v>115</v>
      </c>
      <c r="C276" s="28">
        <v>0.64756400000000003</v>
      </c>
      <c r="F276" s="29">
        <v>138</v>
      </c>
      <c r="G276" s="30">
        <v>10.2234</v>
      </c>
      <c r="J276" s="29">
        <v>39.75</v>
      </c>
      <c r="K276" s="30">
        <v>6.8482799999999999</v>
      </c>
      <c r="N276" s="27">
        <v>136.5</v>
      </c>
      <c r="O276" s="28">
        <v>6.7685700000000004</v>
      </c>
      <c r="R276" s="29">
        <v>30.25</v>
      </c>
      <c r="S276" s="30">
        <v>9.9868900000000007</v>
      </c>
      <c r="V276" s="27">
        <v>60.5</v>
      </c>
      <c r="W276" s="28">
        <v>14.503399999999999</v>
      </c>
      <c r="Z276" s="27">
        <v>4</v>
      </c>
      <c r="AA276" s="28">
        <v>11.170400000000001</v>
      </c>
    </row>
    <row r="277" spans="2:27" x14ac:dyDescent="0.25">
      <c r="B277" s="29">
        <v>114.75</v>
      </c>
      <c r="C277" s="30">
        <v>0.80006699999999997</v>
      </c>
      <c r="F277" s="27">
        <v>34.25</v>
      </c>
      <c r="G277" s="28">
        <v>10.146699999999999</v>
      </c>
      <c r="J277" s="27">
        <v>66</v>
      </c>
      <c r="K277" s="28">
        <v>6.8439899999999998</v>
      </c>
      <c r="N277" s="27">
        <v>57</v>
      </c>
      <c r="O277" s="28">
        <v>6.7560599999999997</v>
      </c>
      <c r="R277" s="29">
        <v>93.25</v>
      </c>
      <c r="S277" s="30">
        <v>9.9803300000000004</v>
      </c>
      <c r="V277" s="27">
        <v>10</v>
      </c>
      <c r="W277" s="28">
        <v>14.4939</v>
      </c>
      <c r="Z277" s="29">
        <v>51.75</v>
      </c>
      <c r="AA277" s="30">
        <v>11.161</v>
      </c>
    </row>
    <row r="278" spans="2:27" x14ac:dyDescent="0.25">
      <c r="B278" s="27">
        <v>114.5</v>
      </c>
      <c r="C278" s="28">
        <v>1.13697</v>
      </c>
      <c r="F278" s="27">
        <v>131.75</v>
      </c>
      <c r="G278" s="28">
        <v>10.1332</v>
      </c>
      <c r="J278" s="27">
        <v>23.5</v>
      </c>
      <c r="K278" s="28">
        <v>6.8276399999999997</v>
      </c>
      <c r="N278" s="29">
        <v>27.75</v>
      </c>
      <c r="O278" s="30">
        <v>6.7502899999999997</v>
      </c>
      <c r="R278" s="29">
        <v>115.25</v>
      </c>
      <c r="S278" s="30">
        <v>9.9783299999999997</v>
      </c>
      <c r="V278" s="27">
        <v>129</v>
      </c>
      <c r="W278" s="28">
        <v>14.4932</v>
      </c>
      <c r="Z278" s="29">
        <v>159.75</v>
      </c>
      <c r="AA278" s="30">
        <v>11.157299999999999</v>
      </c>
    </row>
    <row r="279" spans="2:27" x14ac:dyDescent="0.25">
      <c r="B279" s="29">
        <v>114.25</v>
      </c>
      <c r="C279" s="30">
        <v>1.1402099999999999</v>
      </c>
      <c r="F279" s="29">
        <v>14.5</v>
      </c>
      <c r="G279" s="30">
        <v>10.132300000000001</v>
      </c>
      <c r="J279" s="29">
        <v>27.25</v>
      </c>
      <c r="K279" s="30">
        <v>6.8037000000000001</v>
      </c>
      <c r="N279" s="27">
        <v>129</v>
      </c>
      <c r="O279" s="28">
        <v>6.7449599999999998</v>
      </c>
      <c r="R279" s="29">
        <v>105.25</v>
      </c>
      <c r="S279" s="30">
        <v>9.9499300000000002</v>
      </c>
      <c r="V279" s="29">
        <v>7.75</v>
      </c>
      <c r="W279" s="30">
        <v>14.481400000000001</v>
      </c>
      <c r="Z279" s="29">
        <v>175.25</v>
      </c>
      <c r="AA279" s="30">
        <v>11.098800000000001</v>
      </c>
    </row>
    <row r="280" spans="2:27" x14ac:dyDescent="0.25">
      <c r="B280" s="27">
        <v>114</v>
      </c>
      <c r="C280" s="28">
        <v>1.1032900000000001</v>
      </c>
      <c r="F280" s="27">
        <v>170.25</v>
      </c>
      <c r="G280" s="28">
        <v>10.1303</v>
      </c>
      <c r="J280" s="29">
        <v>13.25</v>
      </c>
      <c r="K280" s="30">
        <v>6.7991400000000004</v>
      </c>
      <c r="N280" s="27">
        <v>11.5</v>
      </c>
      <c r="O280" s="28">
        <v>6.7311100000000001</v>
      </c>
      <c r="R280" s="27">
        <v>47</v>
      </c>
      <c r="S280" s="28">
        <v>9.9435099999999998</v>
      </c>
      <c r="V280" s="29">
        <v>83.25</v>
      </c>
      <c r="W280" s="30">
        <v>14.4384</v>
      </c>
      <c r="Z280" s="27">
        <v>114.5</v>
      </c>
      <c r="AA280" s="28">
        <v>11.057600000000001</v>
      </c>
    </row>
    <row r="281" spans="2:27" x14ac:dyDescent="0.25">
      <c r="B281" s="29">
        <v>113.75</v>
      </c>
      <c r="C281" s="30">
        <v>1.0774900000000001</v>
      </c>
      <c r="F281" s="27">
        <v>25.75</v>
      </c>
      <c r="G281" s="28">
        <v>10.064399999999999</v>
      </c>
      <c r="J281" s="29">
        <v>163.25</v>
      </c>
      <c r="K281" s="30">
        <v>6.7967300000000002</v>
      </c>
      <c r="N281" s="27">
        <v>66</v>
      </c>
      <c r="O281" s="28">
        <v>6.7298499999999999</v>
      </c>
      <c r="R281" s="27">
        <v>27</v>
      </c>
      <c r="S281" s="28">
        <v>9.91967</v>
      </c>
      <c r="V281" s="29">
        <v>24.25</v>
      </c>
      <c r="W281" s="30">
        <v>14.362500000000001</v>
      </c>
      <c r="Z281" s="29">
        <v>129.25</v>
      </c>
      <c r="AA281" s="30">
        <v>11.0503</v>
      </c>
    </row>
    <row r="282" spans="2:27" x14ac:dyDescent="0.25">
      <c r="B282" s="27">
        <v>113.5</v>
      </c>
      <c r="C282" s="28">
        <v>0.26351200000000002</v>
      </c>
      <c r="F282" s="27">
        <v>29.75</v>
      </c>
      <c r="G282" s="28">
        <v>10.0571</v>
      </c>
      <c r="J282" s="29">
        <v>119.75</v>
      </c>
      <c r="K282" s="30">
        <v>6.7935100000000004</v>
      </c>
      <c r="N282" s="27">
        <v>28.5</v>
      </c>
      <c r="O282" s="28">
        <v>6.7229700000000001</v>
      </c>
      <c r="R282" s="29">
        <v>114.75</v>
      </c>
      <c r="S282" s="30">
        <v>9.9119700000000002</v>
      </c>
      <c r="V282" s="29">
        <v>75.25</v>
      </c>
      <c r="W282" s="30">
        <v>14.3622</v>
      </c>
      <c r="Z282" s="29">
        <v>119.25</v>
      </c>
      <c r="AA282" s="30">
        <v>11.0471</v>
      </c>
    </row>
    <row r="283" spans="2:27" x14ac:dyDescent="0.25">
      <c r="B283" s="29">
        <v>113.25</v>
      </c>
      <c r="C283" s="30">
        <v>1.6759999999999999</v>
      </c>
      <c r="F283" s="29">
        <v>86.5</v>
      </c>
      <c r="G283" s="30">
        <v>10.055400000000001</v>
      </c>
      <c r="J283" s="27">
        <v>73</v>
      </c>
      <c r="K283" s="28">
        <v>6.7877099999999997</v>
      </c>
      <c r="N283" s="29">
        <v>16.25</v>
      </c>
      <c r="O283" s="30">
        <v>6.7206700000000001</v>
      </c>
      <c r="R283" s="27">
        <v>13</v>
      </c>
      <c r="S283" s="28">
        <v>9.8772900000000003</v>
      </c>
      <c r="V283" s="27">
        <v>50.5</v>
      </c>
      <c r="W283" s="28">
        <v>14.3459</v>
      </c>
      <c r="Z283" s="29">
        <v>65.25</v>
      </c>
      <c r="AA283" s="30">
        <v>11.0421</v>
      </c>
    </row>
    <row r="284" spans="2:27" x14ac:dyDescent="0.25">
      <c r="B284" s="27">
        <v>113</v>
      </c>
      <c r="C284" s="28">
        <v>0.52340200000000003</v>
      </c>
      <c r="F284" s="29">
        <v>164.5</v>
      </c>
      <c r="G284" s="30">
        <v>10.0501</v>
      </c>
      <c r="J284" s="29">
        <v>15.75</v>
      </c>
      <c r="K284" s="30">
        <v>6.7846700000000002</v>
      </c>
      <c r="N284" s="27">
        <v>167</v>
      </c>
      <c r="O284" s="28">
        <v>6.7118599999999997</v>
      </c>
      <c r="R284" s="27">
        <v>175</v>
      </c>
      <c r="S284" s="28">
        <v>9.8694400000000009</v>
      </c>
      <c r="V284" s="27">
        <v>43</v>
      </c>
      <c r="W284" s="28">
        <v>14.3375</v>
      </c>
      <c r="Z284" s="27">
        <v>73</v>
      </c>
      <c r="AA284" s="28">
        <v>11.0214</v>
      </c>
    </row>
    <row r="285" spans="2:27" x14ac:dyDescent="0.25">
      <c r="B285" s="29">
        <v>112.75</v>
      </c>
      <c r="C285" s="30">
        <v>0.530582</v>
      </c>
      <c r="F285" s="27">
        <v>179.75</v>
      </c>
      <c r="G285" s="28">
        <v>10.0418</v>
      </c>
      <c r="J285" s="29">
        <v>28.25</v>
      </c>
      <c r="K285" s="30">
        <v>6.7782400000000003</v>
      </c>
      <c r="N285" s="29">
        <v>97.25</v>
      </c>
      <c r="O285" s="30">
        <v>6.7012799999999997</v>
      </c>
      <c r="R285" s="27">
        <v>120</v>
      </c>
      <c r="S285" s="28">
        <v>9.8521000000000001</v>
      </c>
      <c r="V285" s="29">
        <v>47.75</v>
      </c>
      <c r="W285" s="30">
        <v>14.313700000000001</v>
      </c>
      <c r="Z285" s="27">
        <v>74.5</v>
      </c>
      <c r="AA285" s="28">
        <v>11.014099999999999</v>
      </c>
    </row>
    <row r="286" spans="2:27" x14ac:dyDescent="0.25">
      <c r="B286" s="27">
        <v>112.5</v>
      </c>
      <c r="C286" s="28">
        <v>0.83895500000000001</v>
      </c>
      <c r="F286" s="27">
        <v>137.75</v>
      </c>
      <c r="G286" s="28">
        <v>10.037599999999999</v>
      </c>
      <c r="J286" s="29">
        <v>42.25</v>
      </c>
      <c r="K286" s="30">
        <v>6.7726100000000002</v>
      </c>
      <c r="N286" s="29">
        <v>32.75</v>
      </c>
      <c r="O286" s="30">
        <v>6.70024</v>
      </c>
      <c r="R286" s="27">
        <v>124.5</v>
      </c>
      <c r="S286" s="28">
        <v>9.8391099999999998</v>
      </c>
      <c r="V286" s="27">
        <v>116</v>
      </c>
      <c r="W286" s="28">
        <v>14.3043</v>
      </c>
      <c r="Z286" s="29">
        <v>174.25</v>
      </c>
      <c r="AA286" s="30">
        <v>11.006399999999999</v>
      </c>
    </row>
    <row r="287" spans="2:27" x14ac:dyDescent="0.25">
      <c r="B287" s="29">
        <v>112.25</v>
      </c>
      <c r="C287" s="30">
        <v>0.52543499999999999</v>
      </c>
      <c r="F287" s="29">
        <v>105.5</v>
      </c>
      <c r="G287" s="30">
        <v>10.026400000000001</v>
      </c>
      <c r="J287" s="27">
        <v>84</v>
      </c>
      <c r="K287" s="28">
        <v>6.7694799999999997</v>
      </c>
      <c r="N287" s="29">
        <v>7.75</v>
      </c>
      <c r="O287" s="30">
        <v>6.6701899999999998</v>
      </c>
      <c r="R287" s="27">
        <v>52.5</v>
      </c>
      <c r="S287" s="28">
        <v>9.8303399999999996</v>
      </c>
      <c r="V287" s="27">
        <v>88</v>
      </c>
      <c r="W287" s="28">
        <v>14.303900000000001</v>
      </c>
      <c r="Z287" s="27">
        <v>134</v>
      </c>
      <c r="AA287" s="28">
        <v>11.006</v>
      </c>
    </row>
    <row r="288" spans="2:27" x14ac:dyDescent="0.25">
      <c r="B288" s="27">
        <v>112</v>
      </c>
      <c r="C288" s="28">
        <v>0.58237000000000005</v>
      </c>
      <c r="F288" s="29">
        <v>17.5</v>
      </c>
      <c r="G288" s="30">
        <v>9.9865399999999998</v>
      </c>
      <c r="J288" s="27">
        <v>44</v>
      </c>
      <c r="K288" s="28">
        <v>6.7674300000000001</v>
      </c>
      <c r="N288" s="29">
        <v>9.25</v>
      </c>
      <c r="O288" s="30">
        <v>6.6630799999999999</v>
      </c>
      <c r="R288" s="27">
        <v>29.5</v>
      </c>
      <c r="S288" s="28">
        <v>9.8243399999999994</v>
      </c>
      <c r="V288" s="27">
        <v>58.5</v>
      </c>
      <c r="W288" s="28">
        <v>14.3019</v>
      </c>
      <c r="Z288" s="29">
        <v>66.25</v>
      </c>
      <c r="AA288" s="30">
        <v>10.992699999999999</v>
      </c>
    </row>
    <row r="289" spans="2:27" x14ac:dyDescent="0.25">
      <c r="B289" s="29">
        <v>111.75</v>
      </c>
      <c r="C289" s="30">
        <v>2.6432500000000001</v>
      </c>
      <c r="F289" s="29">
        <v>163.5</v>
      </c>
      <c r="G289" s="30">
        <v>9.9787400000000002</v>
      </c>
      <c r="J289" s="29">
        <v>16.25</v>
      </c>
      <c r="K289" s="30">
        <v>6.76037</v>
      </c>
      <c r="N289" s="29">
        <v>144.75</v>
      </c>
      <c r="O289" s="30">
        <v>6.6593799999999996</v>
      </c>
      <c r="R289" s="27">
        <v>7.5</v>
      </c>
      <c r="S289" s="28">
        <v>9.8234100000000009</v>
      </c>
      <c r="V289" s="27">
        <v>60</v>
      </c>
      <c r="W289" s="28">
        <v>14.2776</v>
      </c>
      <c r="Z289" s="27">
        <v>118</v>
      </c>
      <c r="AA289" s="28">
        <v>10.990500000000001</v>
      </c>
    </row>
    <row r="290" spans="2:27" x14ac:dyDescent="0.25">
      <c r="B290" s="27">
        <v>111.5</v>
      </c>
      <c r="C290" s="28">
        <v>0.80241799999999996</v>
      </c>
      <c r="F290" s="29">
        <v>109</v>
      </c>
      <c r="G290" s="30">
        <v>9.9773899999999998</v>
      </c>
      <c r="J290" s="29">
        <v>79.75</v>
      </c>
      <c r="K290" s="30">
        <v>6.7600100000000003</v>
      </c>
      <c r="N290" s="29">
        <v>166.25</v>
      </c>
      <c r="O290" s="30">
        <v>6.65916</v>
      </c>
      <c r="R290" s="29">
        <v>139.75</v>
      </c>
      <c r="S290" s="30">
        <v>9.8154900000000005</v>
      </c>
      <c r="V290" s="27">
        <v>41</v>
      </c>
      <c r="W290" s="28">
        <v>14.2448</v>
      </c>
      <c r="Z290" s="27">
        <v>13.5</v>
      </c>
      <c r="AA290" s="28">
        <v>10.973800000000001</v>
      </c>
    </row>
    <row r="291" spans="2:27" x14ac:dyDescent="0.25">
      <c r="B291" s="29">
        <v>111.25</v>
      </c>
      <c r="C291" s="30">
        <v>1.5782799999999999</v>
      </c>
      <c r="F291" s="27">
        <v>109.25</v>
      </c>
      <c r="G291" s="28">
        <v>9.9717900000000004</v>
      </c>
      <c r="J291" s="29">
        <v>52.25</v>
      </c>
      <c r="K291" s="30">
        <v>6.75814</v>
      </c>
      <c r="N291" s="27">
        <v>19</v>
      </c>
      <c r="O291" s="28">
        <v>6.6470099999999999</v>
      </c>
      <c r="R291" s="27">
        <v>160.5</v>
      </c>
      <c r="S291" s="28">
        <v>9.8134999999999994</v>
      </c>
      <c r="V291" s="27">
        <v>46.5</v>
      </c>
      <c r="W291" s="28">
        <v>14.242900000000001</v>
      </c>
      <c r="Z291" s="27">
        <v>67.5</v>
      </c>
      <c r="AA291" s="28">
        <v>10.9247</v>
      </c>
    </row>
    <row r="292" spans="2:27" x14ac:dyDescent="0.25">
      <c r="B292" s="27">
        <v>111</v>
      </c>
      <c r="C292" s="28">
        <v>1.9953099999999999</v>
      </c>
      <c r="F292" s="27">
        <v>175.75</v>
      </c>
      <c r="G292" s="28">
        <v>9.9602599999999999</v>
      </c>
      <c r="J292" s="27">
        <v>176</v>
      </c>
      <c r="K292" s="28">
        <v>6.7557200000000002</v>
      </c>
      <c r="N292" s="29">
        <v>17.75</v>
      </c>
      <c r="O292" s="30">
        <v>6.6468699999999998</v>
      </c>
      <c r="R292" s="29">
        <v>119.25</v>
      </c>
      <c r="S292" s="30">
        <v>9.8121399999999994</v>
      </c>
      <c r="V292" s="29">
        <v>22.75</v>
      </c>
      <c r="W292" s="30">
        <v>14.1942</v>
      </c>
      <c r="Z292" s="29">
        <v>87.75</v>
      </c>
      <c r="AA292" s="30">
        <v>10.9229</v>
      </c>
    </row>
    <row r="293" spans="2:27" x14ac:dyDescent="0.25">
      <c r="B293" s="29">
        <v>110.75</v>
      </c>
      <c r="C293" s="30">
        <v>0.90065499999999998</v>
      </c>
      <c r="F293" s="27">
        <v>163.75</v>
      </c>
      <c r="G293" s="28">
        <v>9.9566999999999997</v>
      </c>
      <c r="J293" s="29">
        <v>86.75</v>
      </c>
      <c r="K293" s="30">
        <v>6.7467899999999998</v>
      </c>
      <c r="N293" s="27">
        <v>14.5</v>
      </c>
      <c r="O293" s="28">
        <v>6.6453100000000003</v>
      </c>
      <c r="R293" s="29">
        <v>33.25</v>
      </c>
      <c r="S293" s="30">
        <v>9.7908000000000008</v>
      </c>
      <c r="V293" s="27">
        <v>113</v>
      </c>
      <c r="W293" s="28">
        <v>14.1769</v>
      </c>
      <c r="Z293" s="27">
        <v>155</v>
      </c>
      <c r="AA293" s="28">
        <v>10.922499999999999</v>
      </c>
    </row>
    <row r="294" spans="2:27" x14ac:dyDescent="0.25">
      <c r="B294" s="27">
        <v>110.5</v>
      </c>
      <c r="C294" s="28">
        <v>1.0810500000000001</v>
      </c>
      <c r="F294" s="29">
        <v>78</v>
      </c>
      <c r="G294" s="30">
        <v>9.9538200000000003</v>
      </c>
      <c r="J294" s="29">
        <v>152.25</v>
      </c>
      <c r="K294" s="30">
        <v>6.7447299999999997</v>
      </c>
      <c r="N294" s="29">
        <v>64.25</v>
      </c>
      <c r="O294" s="30">
        <v>6.6428700000000003</v>
      </c>
      <c r="R294" s="27">
        <v>163</v>
      </c>
      <c r="S294" s="28">
        <v>9.7685399999999998</v>
      </c>
      <c r="V294" s="27">
        <v>176</v>
      </c>
      <c r="W294" s="28">
        <v>14.1668</v>
      </c>
      <c r="Z294" s="27">
        <v>172.5</v>
      </c>
      <c r="AA294" s="28">
        <v>10.914999999999999</v>
      </c>
    </row>
    <row r="295" spans="2:27" x14ac:dyDescent="0.25">
      <c r="B295" s="29">
        <v>110.25</v>
      </c>
      <c r="C295" s="30">
        <v>1.44903</v>
      </c>
      <c r="F295" s="27">
        <v>72.75</v>
      </c>
      <c r="G295" s="28">
        <v>9.9367000000000001</v>
      </c>
      <c r="J295" s="29">
        <v>138.25</v>
      </c>
      <c r="K295" s="30">
        <v>6.73902</v>
      </c>
      <c r="N295" s="27">
        <v>29.5</v>
      </c>
      <c r="O295" s="28">
        <v>6.62547</v>
      </c>
      <c r="R295" s="27">
        <v>110.5</v>
      </c>
      <c r="S295" s="28">
        <v>9.7634000000000007</v>
      </c>
      <c r="V295" s="29">
        <v>8.75</v>
      </c>
      <c r="W295" s="30">
        <v>14.145300000000001</v>
      </c>
      <c r="Z295" s="29">
        <v>148.75</v>
      </c>
      <c r="AA295" s="30">
        <v>10.901199999999999</v>
      </c>
    </row>
    <row r="296" spans="2:27" x14ac:dyDescent="0.25">
      <c r="B296" s="27">
        <v>110</v>
      </c>
      <c r="C296" s="28">
        <v>1.56436</v>
      </c>
      <c r="F296" s="27">
        <v>35.75</v>
      </c>
      <c r="G296" s="28">
        <v>9.9350000000000005</v>
      </c>
      <c r="J296" s="27">
        <v>87.5</v>
      </c>
      <c r="K296" s="28">
        <v>6.73705</v>
      </c>
      <c r="N296" s="27">
        <v>155</v>
      </c>
      <c r="O296" s="28">
        <v>6.6019300000000003</v>
      </c>
      <c r="R296" s="27">
        <v>87.5</v>
      </c>
      <c r="S296" s="28">
        <v>9.7566199999999998</v>
      </c>
      <c r="V296" s="27">
        <v>178</v>
      </c>
      <c r="W296" s="28">
        <v>14.133699999999999</v>
      </c>
      <c r="Z296" s="27">
        <v>176.5</v>
      </c>
      <c r="AA296" s="28">
        <v>10.8725</v>
      </c>
    </row>
    <row r="297" spans="2:27" x14ac:dyDescent="0.25">
      <c r="B297" s="29">
        <v>109.75</v>
      </c>
      <c r="C297" s="30">
        <v>1.2392700000000001</v>
      </c>
      <c r="F297" s="29">
        <v>50.5</v>
      </c>
      <c r="G297" s="30">
        <v>9.92788</v>
      </c>
      <c r="J297" s="29">
        <v>14.75</v>
      </c>
      <c r="K297" s="30">
        <v>6.7131100000000004</v>
      </c>
      <c r="N297" s="29">
        <v>96.75</v>
      </c>
      <c r="O297" s="30">
        <v>6.5909700000000004</v>
      </c>
      <c r="R297" s="29">
        <v>40.75</v>
      </c>
      <c r="S297" s="30">
        <v>9.7527000000000008</v>
      </c>
      <c r="V297" s="29">
        <v>37.25</v>
      </c>
      <c r="W297" s="30">
        <v>14.105399999999999</v>
      </c>
      <c r="Z297" s="29">
        <v>157.75</v>
      </c>
      <c r="AA297" s="30">
        <v>10.8515</v>
      </c>
    </row>
    <row r="298" spans="2:27" x14ac:dyDescent="0.25">
      <c r="B298" s="27">
        <v>109.5</v>
      </c>
      <c r="C298" s="28">
        <v>0.85439600000000004</v>
      </c>
      <c r="F298" s="29">
        <v>132.5</v>
      </c>
      <c r="G298" s="30">
        <v>9.9234799999999996</v>
      </c>
      <c r="J298" s="29">
        <v>145.25</v>
      </c>
      <c r="K298" s="30">
        <v>6.7122200000000003</v>
      </c>
      <c r="N298" s="27">
        <v>159</v>
      </c>
      <c r="O298" s="28">
        <v>6.5814199999999996</v>
      </c>
      <c r="R298" s="27">
        <v>17</v>
      </c>
      <c r="S298" s="28">
        <v>9.7507000000000001</v>
      </c>
      <c r="V298" s="27">
        <v>74</v>
      </c>
      <c r="W298" s="28">
        <v>14.102499999999999</v>
      </c>
      <c r="Z298" s="29">
        <v>125.75</v>
      </c>
      <c r="AA298" s="30">
        <v>10.849500000000001</v>
      </c>
    </row>
    <row r="299" spans="2:27" x14ac:dyDescent="0.25">
      <c r="B299" s="29">
        <v>109.25</v>
      </c>
      <c r="C299" s="30">
        <v>1.2721899999999999</v>
      </c>
      <c r="F299" s="29">
        <v>37.5</v>
      </c>
      <c r="G299" s="30">
        <v>9.9146599999999996</v>
      </c>
      <c r="J299" s="27">
        <v>77.5</v>
      </c>
      <c r="K299" s="28">
        <v>6.6974799999999997</v>
      </c>
      <c r="N299" s="29">
        <v>22.75</v>
      </c>
      <c r="O299" s="30">
        <v>6.5632900000000003</v>
      </c>
      <c r="R299" s="29">
        <v>53.75</v>
      </c>
      <c r="S299" s="30">
        <v>9.7503499999999992</v>
      </c>
      <c r="V299" s="29">
        <v>163.75</v>
      </c>
      <c r="W299" s="30">
        <v>14.0604</v>
      </c>
      <c r="Z299" s="27">
        <v>140</v>
      </c>
      <c r="AA299" s="28">
        <v>10.8468</v>
      </c>
    </row>
    <row r="300" spans="2:27" x14ac:dyDescent="0.25">
      <c r="B300" s="27">
        <v>109</v>
      </c>
      <c r="C300" s="28">
        <v>1.37761</v>
      </c>
      <c r="F300" s="29">
        <v>74</v>
      </c>
      <c r="G300" s="30">
        <v>9.90991</v>
      </c>
      <c r="J300" s="29">
        <v>30.25</v>
      </c>
      <c r="K300" s="30">
        <v>6.6930100000000001</v>
      </c>
      <c r="N300" s="29">
        <v>28.75</v>
      </c>
      <c r="O300" s="30">
        <v>6.5619500000000004</v>
      </c>
      <c r="R300" s="29">
        <v>35.75</v>
      </c>
      <c r="S300" s="30">
        <v>9.7318599999999993</v>
      </c>
      <c r="V300" s="29">
        <v>136.25</v>
      </c>
      <c r="W300" s="30">
        <v>14.0535</v>
      </c>
      <c r="Z300" s="27">
        <v>170</v>
      </c>
      <c r="AA300" s="28">
        <v>10.8429</v>
      </c>
    </row>
    <row r="301" spans="2:27" x14ac:dyDescent="0.25">
      <c r="B301" s="29">
        <v>108.75</v>
      </c>
      <c r="C301" s="30">
        <v>0.90148099999999998</v>
      </c>
      <c r="F301" s="29">
        <v>94</v>
      </c>
      <c r="G301" s="30">
        <v>9.8938100000000002</v>
      </c>
      <c r="J301" s="29">
        <v>160.25</v>
      </c>
      <c r="K301" s="30">
        <v>6.6709399999999999</v>
      </c>
      <c r="N301" s="27">
        <v>27.5</v>
      </c>
      <c r="O301" s="28">
        <v>6.5519600000000002</v>
      </c>
      <c r="R301" s="29">
        <v>39.75</v>
      </c>
      <c r="S301" s="30">
        <v>9.7203800000000005</v>
      </c>
      <c r="V301" s="27">
        <v>159</v>
      </c>
      <c r="W301" s="28">
        <v>14.0044</v>
      </c>
      <c r="Z301" s="27">
        <v>43</v>
      </c>
      <c r="AA301" s="28">
        <v>10.840400000000001</v>
      </c>
    </row>
    <row r="302" spans="2:27" x14ac:dyDescent="0.25">
      <c r="B302" s="27">
        <v>108.5</v>
      </c>
      <c r="C302" s="28">
        <v>1.85856</v>
      </c>
      <c r="F302" s="27">
        <v>109.75</v>
      </c>
      <c r="G302" s="28">
        <v>9.8900799999999993</v>
      </c>
      <c r="J302" s="29">
        <v>98.25</v>
      </c>
      <c r="K302" s="30">
        <v>6.6578999999999997</v>
      </c>
      <c r="N302" s="27">
        <v>142.5</v>
      </c>
      <c r="O302" s="28">
        <v>6.5449999999999999</v>
      </c>
      <c r="R302" s="29">
        <v>24.75</v>
      </c>
      <c r="S302" s="30">
        <v>9.7165900000000001</v>
      </c>
      <c r="V302" s="29">
        <v>177.75</v>
      </c>
      <c r="W302" s="30">
        <v>14.0031</v>
      </c>
      <c r="Z302" s="27">
        <v>65.5</v>
      </c>
      <c r="AA302" s="28">
        <v>10.8256</v>
      </c>
    </row>
    <row r="303" spans="2:27" x14ac:dyDescent="0.25">
      <c r="B303" s="29">
        <v>108.25</v>
      </c>
      <c r="C303" s="30">
        <v>0.38430700000000001</v>
      </c>
      <c r="F303" s="29">
        <v>114</v>
      </c>
      <c r="G303" s="30">
        <v>9.8729600000000008</v>
      </c>
      <c r="J303" s="27">
        <v>102</v>
      </c>
      <c r="K303" s="28">
        <v>6.6488800000000001</v>
      </c>
      <c r="N303" s="29">
        <v>54.75</v>
      </c>
      <c r="O303" s="30">
        <v>6.5324200000000001</v>
      </c>
      <c r="R303" s="27">
        <v>115</v>
      </c>
      <c r="S303" s="28">
        <v>9.7101000000000006</v>
      </c>
      <c r="V303" s="29">
        <v>151.25</v>
      </c>
      <c r="W303" s="30">
        <v>14.000299999999999</v>
      </c>
      <c r="Z303" s="27">
        <v>23.5</v>
      </c>
      <c r="AA303" s="28">
        <v>10.8042</v>
      </c>
    </row>
    <row r="304" spans="2:27" x14ac:dyDescent="0.25">
      <c r="B304" s="27">
        <v>108</v>
      </c>
      <c r="C304" s="28">
        <v>1.45557</v>
      </c>
      <c r="F304" s="29">
        <v>20</v>
      </c>
      <c r="G304" s="30">
        <v>9.8661799999999999</v>
      </c>
      <c r="J304" s="27">
        <v>21</v>
      </c>
      <c r="K304" s="28">
        <v>6.6341400000000004</v>
      </c>
      <c r="N304" s="27">
        <v>5</v>
      </c>
      <c r="O304" s="28">
        <v>6.5302699999999998</v>
      </c>
      <c r="R304" s="29">
        <v>160.25</v>
      </c>
      <c r="S304" s="30">
        <v>9.7015399999999996</v>
      </c>
      <c r="V304" s="27">
        <v>144</v>
      </c>
      <c r="W304" s="28">
        <v>13.989800000000001</v>
      </c>
      <c r="Z304" s="29">
        <v>124.75</v>
      </c>
      <c r="AA304" s="30">
        <v>10.8009</v>
      </c>
    </row>
    <row r="305" spans="2:27" x14ac:dyDescent="0.25">
      <c r="B305" s="29">
        <v>107.75</v>
      </c>
      <c r="C305" s="30">
        <v>0.73239399999999999</v>
      </c>
      <c r="F305" s="29">
        <v>29</v>
      </c>
      <c r="G305" s="30">
        <v>9.8610900000000008</v>
      </c>
      <c r="J305" s="27">
        <v>131</v>
      </c>
      <c r="K305" s="28">
        <v>6.6252000000000004</v>
      </c>
      <c r="N305" s="27">
        <v>17</v>
      </c>
      <c r="O305" s="28">
        <v>6.5219800000000001</v>
      </c>
      <c r="R305" s="29">
        <v>72.75</v>
      </c>
      <c r="S305" s="30">
        <v>9.6956199999999999</v>
      </c>
      <c r="V305" s="29">
        <v>34.25</v>
      </c>
      <c r="W305" s="30">
        <v>13.9503</v>
      </c>
      <c r="Z305" s="29">
        <v>11.75</v>
      </c>
      <c r="AA305" s="30">
        <v>10.7944</v>
      </c>
    </row>
    <row r="306" spans="2:27" x14ac:dyDescent="0.25">
      <c r="B306" s="27">
        <v>107.5</v>
      </c>
      <c r="C306" s="28">
        <v>0.88724800000000004</v>
      </c>
      <c r="F306" s="29">
        <v>107</v>
      </c>
      <c r="G306" s="30">
        <v>9.8466799999999992</v>
      </c>
      <c r="J306" s="29">
        <v>59.75</v>
      </c>
      <c r="K306" s="30">
        <v>6.6067999999999998</v>
      </c>
      <c r="N306" s="29">
        <v>147.75</v>
      </c>
      <c r="O306" s="30">
        <v>6.5155399999999997</v>
      </c>
      <c r="R306" s="27">
        <v>142.5</v>
      </c>
      <c r="S306" s="28">
        <v>9.6877700000000004</v>
      </c>
      <c r="V306" s="29">
        <v>137.75</v>
      </c>
      <c r="W306" s="30">
        <v>13.898199999999999</v>
      </c>
      <c r="Z306" s="29">
        <v>10.25</v>
      </c>
      <c r="AA306" s="30">
        <v>10.785</v>
      </c>
    </row>
    <row r="307" spans="2:27" x14ac:dyDescent="0.25">
      <c r="B307" s="29">
        <v>107.25</v>
      </c>
      <c r="C307" s="30">
        <v>0.51520500000000002</v>
      </c>
      <c r="F307" s="29">
        <v>33</v>
      </c>
      <c r="G307" s="30">
        <v>9.8380399999999995</v>
      </c>
      <c r="J307" s="29">
        <v>133.25</v>
      </c>
      <c r="K307" s="30">
        <v>6.5860700000000003</v>
      </c>
      <c r="N307" s="27">
        <v>21</v>
      </c>
      <c r="O307" s="28">
        <v>6.4928900000000001</v>
      </c>
      <c r="R307" s="27">
        <v>94</v>
      </c>
      <c r="S307" s="28">
        <v>9.6766299999999994</v>
      </c>
      <c r="V307" s="29">
        <v>164.75</v>
      </c>
      <c r="W307" s="30">
        <v>13.8908</v>
      </c>
      <c r="Z307" s="27">
        <v>123</v>
      </c>
      <c r="AA307" s="28">
        <v>10.78</v>
      </c>
    </row>
    <row r="308" spans="2:27" x14ac:dyDescent="0.25">
      <c r="B308" s="27">
        <v>107</v>
      </c>
      <c r="C308" s="28">
        <v>0.62036800000000003</v>
      </c>
      <c r="F308" s="29">
        <v>55.5</v>
      </c>
      <c r="G308" s="30">
        <v>9.8258299999999998</v>
      </c>
      <c r="J308" s="29">
        <v>68.75</v>
      </c>
      <c r="K308" s="30">
        <v>6.5474800000000002</v>
      </c>
      <c r="N308" s="29">
        <v>13.75</v>
      </c>
      <c r="O308" s="30">
        <v>6.4874099999999997</v>
      </c>
      <c r="R308" s="27">
        <v>105</v>
      </c>
      <c r="S308" s="28">
        <v>9.6652900000000006</v>
      </c>
      <c r="V308" s="29">
        <v>146.75</v>
      </c>
      <c r="W308" s="30">
        <v>13.8805</v>
      </c>
      <c r="Z308" s="29">
        <v>114.75</v>
      </c>
      <c r="AA308" s="30">
        <v>10.777699999999999</v>
      </c>
    </row>
    <row r="309" spans="2:27" x14ac:dyDescent="0.25">
      <c r="B309" s="29">
        <v>106.75</v>
      </c>
      <c r="C309" s="30">
        <v>0.183639</v>
      </c>
      <c r="F309" s="29">
        <v>125.5</v>
      </c>
      <c r="G309" s="30">
        <v>9.8187099999999994</v>
      </c>
      <c r="J309" s="29">
        <v>25.25</v>
      </c>
      <c r="K309" s="30">
        <v>6.5388999999999999</v>
      </c>
      <c r="N309" s="27">
        <v>121.5</v>
      </c>
      <c r="O309" s="28">
        <v>6.4830399999999999</v>
      </c>
      <c r="R309" s="27">
        <v>55</v>
      </c>
      <c r="S309" s="28">
        <v>9.6637900000000005</v>
      </c>
      <c r="V309" s="29">
        <v>93.25</v>
      </c>
      <c r="W309" s="30">
        <v>13.878500000000001</v>
      </c>
      <c r="Z309" s="27">
        <v>165</v>
      </c>
      <c r="AA309" s="28">
        <v>10.7522</v>
      </c>
    </row>
    <row r="310" spans="2:27" x14ac:dyDescent="0.25">
      <c r="B310" s="27">
        <v>106.5</v>
      </c>
      <c r="C310" s="28">
        <v>0.21795200000000001</v>
      </c>
      <c r="F310" s="27">
        <v>115.75</v>
      </c>
      <c r="G310" s="28">
        <v>9.8075200000000002</v>
      </c>
      <c r="J310" s="27">
        <v>137</v>
      </c>
      <c r="K310" s="28">
        <v>6.5286299999999997</v>
      </c>
      <c r="N310" s="27">
        <v>36</v>
      </c>
      <c r="O310" s="28">
        <v>6.4425499999999998</v>
      </c>
      <c r="R310" s="27">
        <v>132.5</v>
      </c>
      <c r="S310" s="28">
        <v>9.6607900000000004</v>
      </c>
      <c r="V310" s="27">
        <v>94.5</v>
      </c>
      <c r="W310" s="28">
        <v>13.839399999999999</v>
      </c>
      <c r="Z310" s="27">
        <v>59.5</v>
      </c>
      <c r="AA310" s="28">
        <v>10.7461</v>
      </c>
    </row>
    <row r="311" spans="2:27" x14ac:dyDescent="0.25">
      <c r="B311" s="29">
        <v>106.25</v>
      </c>
      <c r="C311" s="30">
        <v>0.97944799999999999</v>
      </c>
      <c r="F311" s="29">
        <v>133</v>
      </c>
      <c r="G311" s="30">
        <v>9.7954899999999991</v>
      </c>
      <c r="J311" s="27">
        <v>168</v>
      </c>
      <c r="K311" s="28">
        <v>6.5255900000000002</v>
      </c>
      <c r="N311" s="29">
        <v>68.25</v>
      </c>
      <c r="O311" s="30">
        <v>6.42781</v>
      </c>
      <c r="R311" s="27">
        <v>35.5</v>
      </c>
      <c r="S311" s="28">
        <v>9.6598699999999997</v>
      </c>
      <c r="V311" s="27">
        <v>13.5</v>
      </c>
      <c r="W311" s="28">
        <v>13.8247</v>
      </c>
      <c r="Z311" s="29">
        <v>109.25</v>
      </c>
      <c r="AA311" s="30">
        <v>10.736700000000001</v>
      </c>
    </row>
    <row r="312" spans="2:27" x14ac:dyDescent="0.25">
      <c r="B312" s="27">
        <v>106</v>
      </c>
      <c r="C312" s="28">
        <v>1.3002800000000001</v>
      </c>
      <c r="F312" s="29">
        <v>22.5</v>
      </c>
      <c r="G312" s="30">
        <v>9.7836200000000009</v>
      </c>
      <c r="J312" s="29">
        <v>46.25</v>
      </c>
      <c r="K312" s="30">
        <v>6.5202299999999997</v>
      </c>
      <c r="N312" s="27">
        <v>106</v>
      </c>
      <c r="O312" s="28">
        <v>6.4070900000000002</v>
      </c>
      <c r="R312" s="27">
        <v>66</v>
      </c>
      <c r="S312" s="28">
        <v>9.6531599999999997</v>
      </c>
      <c r="V312" s="27">
        <v>15</v>
      </c>
      <c r="W312" s="28">
        <v>13.823600000000001</v>
      </c>
      <c r="Z312" s="27">
        <v>64.5</v>
      </c>
      <c r="AA312" s="28">
        <v>10.7339</v>
      </c>
    </row>
    <row r="313" spans="2:27" x14ac:dyDescent="0.25">
      <c r="B313" s="29">
        <v>105.75</v>
      </c>
      <c r="C313" s="30">
        <v>0.36530699999999999</v>
      </c>
      <c r="F313" s="27">
        <v>139.75</v>
      </c>
      <c r="G313" s="28">
        <v>9.7748000000000008</v>
      </c>
      <c r="J313" s="29">
        <v>169.75</v>
      </c>
      <c r="K313" s="30">
        <v>6.5131699999999997</v>
      </c>
      <c r="N313" s="29">
        <v>48.75</v>
      </c>
      <c r="O313" s="30">
        <v>6.4024999999999999</v>
      </c>
      <c r="R313" s="29">
        <v>133.25</v>
      </c>
      <c r="S313" s="30">
        <v>9.6423799999999993</v>
      </c>
      <c r="V313" s="29">
        <v>29.25</v>
      </c>
      <c r="W313" s="30">
        <v>13.822800000000001</v>
      </c>
      <c r="Z313" s="27">
        <v>104.5</v>
      </c>
      <c r="AA313" s="28">
        <v>10.704800000000001</v>
      </c>
    </row>
    <row r="314" spans="2:27" x14ac:dyDescent="0.25">
      <c r="B314" s="27">
        <v>105.5</v>
      </c>
      <c r="C314" s="28">
        <v>0.98440499999999997</v>
      </c>
      <c r="F314" s="29">
        <v>77</v>
      </c>
      <c r="G314" s="30">
        <v>9.7485300000000006</v>
      </c>
      <c r="J314" s="27">
        <v>28</v>
      </c>
      <c r="K314" s="28">
        <v>6.5127300000000004</v>
      </c>
      <c r="N314" s="29">
        <v>138.25</v>
      </c>
      <c r="O314" s="30">
        <v>6.3979799999999996</v>
      </c>
      <c r="R314" s="27">
        <v>17.5</v>
      </c>
      <c r="S314" s="28">
        <v>9.6374600000000008</v>
      </c>
      <c r="V314" s="29">
        <v>13.75</v>
      </c>
      <c r="W314" s="30">
        <v>13.819000000000001</v>
      </c>
      <c r="Z314" s="27">
        <v>168</v>
      </c>
      <c r="AA314" s="28">
        <v>10.682499999999999</v>
      </c>
    </row>
    <row r="315" spans="2:27" x14ac:dyDescent="0.25">
      <c r="B315" s="29">
        <v>105.25</v>
      </c>
      <c r="C315" s="30">
        <v>0.49499799999999999</v>
      </c>
      <c r="F315" s="29">
        <v>13</v>
      </c>
      <c r="G315" s="30">
        <v>9.7417499999999997</v>
      </c>
      <c r="J315" s="27">
        <v>100.5</v>
      </c>
      <c r="K315" s="28">
        <v>6.5010199999999996</v>
      </c>
      <c r="N315" s="27">
        <v>30.5</v>
      </c>
      <c r="O315" s="28">
        <v>6.3845799999999997</v>
      </c>
      <c r="R315" s="27">
        <v>58.5</v>
      </c>
      <c r="S315" s="28">
        <v>9.6283300000000001</v>
      </c>
      <c r="V315" s="27">
        <v>54</v>
      </c>
      <c r="W315" s="28">
        <v>13.817399999999999</v>
      </c>
      <c r="Z315" s="29">
        <v>64.25</v>
      </c>
      <c r="AA315" s="30">
        <v>10.6717</v>
      </c>
    </row>
    <row r="316" spans="2:27" x14ac:dyDescent="0.25">
      <c r="B316" s="27">
        <v>105</v>
      </c>
      <c r="C316" s="28">
        <v>0.87078999999999995</v>
      </c>
      <c r="F316" s="29">
        <v>32</v>
      </c>
      <c r="G316" s="30">
        <v>9.7307299999999994</v>
      </c>
      <c r="J316" s="29">
        <v>154.75</v>
      </c>
      <c r="K316" s="30">
        <v>6.4926300000000001</v>
      </c>
      <c r="N316" s="27">
        <v>25</v>
      </c>
      <c r="O316" s="28">
        <v>6.38347</v>
      </c>
      <c r="R316" s="29">
        <v>5.25</v>
      </c>
      <c r="S316" s="30">
        <v>9.6280400000000004</v>
      </c>
      <c r="V316" s="27">
        <v>40</v>
      </c>
      <c r="W316" s="28">
        <v>13.806900000000001</v>
      </c>
      <c r="Z316" s="29">
        <v>75.25</v>
      </c>
      <c r="AA316" s="30">
        <v>10.6678</v>
      </c>
    </row>
    <row r="317" spans="2:27" x14ac:dyDescent="0.25">
      <c r="B317" s="29">
        <v>104.75</v>
      </c>
      <c r="C317" s="30">
        <v>0.83291899999999996</v>
      </c>
      <c r="F317" s="29">
        <v>151</v>
      </c>
      <c r="G317" s="30">
        <v>9.7017399999999991</v>
      </c>
      <c r="J317" s="27">
        <v>15.5</v>
      </c>
      <c r="K317" s="28">
        <v>6.4893200000000002</v>
      </c>
      <c r="N317" s="27">
        <v>21.5</v>
      </c>
      <c r="O317" s="28">
        <v>6.3788799999999997</v>
      </c>
      <c r="R317" s="29">
        <v>28.25</v>
      </c>
      <c r="S317" s="30">
        <v>9.6166999999999998</v>
      </c>
      <c r="V317" s="29">
        <v>136.75</v>
      </c>
      <c r="W317" s="30">
        <v>13.800800000000001</v>
      </c>
      <c r="Z317" s="27">
        <v>169</v>
      </c>
      <c r="AA317" s="28">
        <v>10.6571</v>
      </c>
    </row>
    <row r="318" spans="2:27" x14ac:dyDescent="0.25">
      <c r="B318" s="27">
        <v>104.5</v>
      </c>
      <c r="C318" s="28">
        <v>1.1721699999999999</v>
      </c>
      <c r="F318" s="29">
        <v>11</v>
      </c>
      <c r="G318" s="30">
        <v>9.6968200000000007</v>
      </c>
      <c r="J318" s="29">
        <v>1.75</v>
      </c>
      <c r="K318" s="30">
        <v>6.4810100000000004</v>
      </c>
      <c r="N318" s="29">
        <v>12.75</v>
      </c>
      <c r="O318" s="30">
        <v>6.3704400000000003</v>
      </c>
      <c r="R318" s="29">
        <v>160.75</v>
      </c>
      <c r="S318" s="30">
        <v>9.6078499999999991</v>
      </c>
      <c r="V318" s="27">
        <v>154</v>
      </c>
      <c r="W318" s="28">
        <v>13.7806</v>
      </c>
      <c r="Z318" s="27">
        <v>111</v>
      </c>
      <c r="AA318" s="28">
        <v>10.656499999999999</v>
      </c>
    </row>
    <row r="319" spans="2:27" x14ac:dyDescent="0.25">
      <c r="B319" s="29">
        <v>104.25</v>
      </c>
      <c r="C319" s="30">
        <v>0.58128899999999994</v>
      </c>
      <c r="F319" s="27">
        <v>81.25</v>
      </c>
      <c r="G319" s="28">
        <v>9.6900399999999998</v>
      </c>
      <c r="J319" s="29">
        <v>166.25</v>
      </c>
      <c r="K319" s="30">
        <v>6.4657400000000003</v>
      </c>
      <c r="N319" s="27">
        <v>123</v>
      </c>
      <c r="O319" s="28">
        <v>6.3648100000000003</v>
      </c>
      <c r="R319" s="27">
        <v>145.5</v>
      </c>
      <c r="S319" s="28">
        <v>9.6069200000000006</v>
      </c>
      <c r="V319" s="29">
        <v>16.75</v>
      </c>
      <c r="W319" s="30">
        <v>13.765700000000001</v>
      </c>
      <c r="Z319" s="27">
        <v>61.5</v>
      </c>
      <c r="AA319" s="28">
        <v>10.6371</v>
      </c>
    </row>
    <row r="320" spans="2:27" x14ac:dyDescent="0.25">
      <c r="B320" s="27">
        <v>104</v>
      </c>
      <c r="C320" s="28">
        <v>2.0445500000000001</v>
      </c>
      <c r="F320" s="27">
        <v>167.75</v>
      </c>
      <c r="G320" s="28">
        <v>9.6881799999999991</v>
      </c>
      <c r="J320" s="29">
        <v>41.75</v>
      </c>
      <c r="K320" s="30">
        <v>6.4448299999999996</v>
      </c>
      <c r="N320" s="29">
        <v>172.25</v>
      </c>
      <c r="O320" s="30">
        <v>6.35771</v>
      </c>
      <c r="R320" s="27">
        <v>148.5</v>
      </c>
      <c r="S320" s="28">
        <v>9.6062799999999999</v>
      </c>
      <c r="V320" s="29">
        <v>159.75</v>
      </c>
      <c r="W320" s="30">
        <v>13.7585</v>
      </c>
      <c r="Z320" s="27">
        <v>79.5</v>
      </c>
      <c r="AA320" s="28">
        <v>10.6037</v>
      </c>
    </row>
    <row r="321" spans="2:27" x14ac:dyDescent="0.25">
      <c r="B321" s="29">
        <v>103.75</v>
      </c>
      <c r="C321" s="30">
        <v>0.99285599999999996</v>
      </c>
      <c r="F321" s="27">
        <v>87.75</v>
      </c>
      <c r="G321" s="28">
        <v>9.6832600000000006</v>
      </c>
      <c r="J321" s="29">
        <v>37.25</v>
      </c>
      <c r="K321" s="30">
        <v>6.4407199999999998</v>
      </c>
      <c r="N321" s="29">
        <v>24.25</v>
      </c>
      <c r="O321" s="30">
        <v>6.3379399999999997</v>
      </c>
      <c r="R321" s="27">
        <v>138</v>
      </c>
      <c r="S321" s="28">
        <v>9.6060599999999994</v>
      </c>
      <c r="V321" s="27">
        <v>21</v>
      </c>
      <c r="W321" s="28">
        <v>13.746</v>
      </c>
      <c r="Z321" s="29">
        <v>176.75</v>
      </c>
      <c r="AA321" s="30">
        <v>10.5868</v>
      </c>
    </row>
    <row r="322" spans="2:27" x14ac:dyDescent="0.25">
      <c r="B322" s="27">
        <v>103.5</v>
      </c>
      <c r="C322" s="28">
        <v>0.74955099999999997</v>
      </c>
      <c r="F322" s="29">
        <v>73.5</v>
      </c>
      <c r="G322" s="30">
        <v>9.6793600000000009</v>
      </c>
      <c r="J322" s="27">
        <v>165.5</v>
      </c>
      <c r="K322" s="28">
        <v>6.4033800000000003</v>
      </c>
      <c r="N322" s="29">
        <v>152.75</v>
      </c>
      <c r="O322" s="30">
        <v>6.3250599999999997</v>
      </c>
      <c r="R322" s="27">
        <v>54.5</v>
      </c>
      <c r="S322" s="28">
        <v>9.5998599999999996</v>
      </c>
      <c r="V322" s="27">
        <v>32</v>
      </c>
      <c r="W322" s="28">
        <v>13.6907</v>
      </c>
      <c r="Z322" s="29">
        <v>149.25</v>
      </c>
      <c r="AA322" s="30">
        <v>10.5688</v>
      </c>
    </row>
    <row r="323" spans="2:27" x14ac:dyDescent="0.25">
      <c r="B323" s="29">
        <v>103.25</v>
      </c>
      <c r="C323" s="30">
        <v>0.88330799999999998</v>
      </c>
      <c r="F323" s="29">
        <v>86</v>
      </c>
      <c r="G323" s="30">
        <v>9.6613900000000008</v>
      </c>
      <c r="J323" s="29">
        <v>159.25</v>
      </c>
      <c r="K323" s="30">
        <v>6.4015899999999997</v>
      </c>
      <c r="N323" s="27">
        <v>126.5</v>
      </c>
      <c r="O323" s="28">
        <v>6.3091400000000002</v>
      </c>
      <c r="R323" s="27">
        <v>140.5</v>
      </c>
      <c r="S323" s="28">
        <v>9.59572</v>
      </c>
      <c r="V323" s="27">
        <v>7.5</v>
      </c>
      <c r="W323" s="28">
        <v>13.685</v>
      </c>
      <c r="Z323" s="29">
        <v>61.75</v>
      </c>
      <c r="AA323" s="30">
        <v>10.5565</v>
      </c>
    </row>
    <row r="324" spans="2:27" x14ac:dyDescent="0.25">
      <c r="B324" s="27">
        <v>103</v>
      </c>
      <c r="C324" s="28">
        <v>0.815635</v>
      </c>
      <c r="F324" s="27">
        <v>0.25</v>
      </c>
      <c r="G324" s="28">
        <v>9.6607099999999999</v>
      </c>
      <c r="J324" s="27">
        <v>174</v>
      </c>
      <c r="K324" s="28">
        <v>6.3949800000000003</v>
      </c>
      <c r="N324" s="29">
        <v>31.75</v>
      </c>
      <c r="O324" s="30">
        <v>6.3070000000000004</v>
      </c>
      <c r="R324" s="27">
        <v>160</v>
      </c>
      <c r="S324" s="28">
        <v>9.5915099999999995</v>
      </c>
      <c r="V324" s="27">
        <v>161</v>
      </c>
      <c r="W324" s="28">
        <v>13.644</v>
      </c>
      <c r="Z324" s="29">
        <v>15.75</v>
      </c>
      <c r="AA324" s="30">
        <v>10.5122</v>
      </c>
    </row>
    <row r="325" spans="2:27" x14ac:dyDescent="0.25">
      <c r="B325" s="29">
        <v>102.75</v>
      </c>
      <c r="C325" s="30">
        <v>0.891378</v>
      </c>
      <c r="F325" s="27">
        <v>160.75</v>
      </c>
      <c r="G325" s="28">
        <v>9.6586800000000004</v>
      </c>
      <c r="J325" s="27">
        <v>150.5</v>
      </c>
      <c r="K325" s="28">
        <v>6.3337000000000003</v>
      </c>
      <c r="N325" s="29">
        <v>105.25</v>
      </c>
      <c r="O325" s="30">
        <v>6.30152</v>
      </c>
      <c r="R325" s="27">
        <v>136</v>
      </c>
      <c r="S325" s="28">
        <v>9.5785900000000002</v>
      </c>
      <c r="V325" s="29">
        <v>84.75</v>
      </c>
      <c r="W325" s="30">
        <v>13.641999999999999</v>
      </c>
      <c r="Z325" s="29">
        <v>54.25</v>
      </c>
      <c r="AA325" s="30">
        <v>10.502800000000001</v>
      </c>
    </row>
    <row r="326" spans="2:27" x14ac:dyDescent="0.25">
      <c r="B326" s="27">
        <v>102.5</v>
      </c>
      <c r="C326" s="28">
        <v>0.81684199999999996</v>
      </c>
      <c r="F326" s="29">
        <v>162</v>
      </c>
      <c r="G326" s="30">
        <v>9.6403700000000008</v>
      </c>
      <c r="J326" s="27">
        <v>30.5</v>
      </c>
      <c r="K326" s="28">
        <v>6.3184199999999997</v>
      </c>
      <c r="N326" s="29">
        <v>157.75</v>
      </c>
      <c r="O326" s="30">
        <v>6.2713200000000002</v>
      </c>
      <c r="R326" s="29">
        <v>28.75</v>
      </c>
      <c r="S326" s="30">
        <v>9.5705299999999998</v>
      </c>
      <c r="V326" s="29">
        <v>174.75</v>
      </c>
      <c r="W326" s="30">
        <v>13.639200000000001</v>
      </c>
      <c r="Z326" s="27">
        <v>171</v>
      </c>
      <c r="AA326" s="28">
        <v>10.498900000000001</v>
      </c>
    </row>
    <row r="327" spans="2:27" x14ac:dyDescent="0.25">
      <c r="B327" s="29">
        <v>102.25</v>
      </c>
      <c r="C327" s="30">
        <v>0.77064699999999997</v>
      </c>
      <c r="F327" s="29">
        <v>5.5</v>
      </c>
      <c r="G327" s="30">
        <v>9.6402000000000001</v>
      </c>
      <c r="J327" s="27">
        <v>164.5</v>
      </c>
      <c r="K327" s="28">
        <v>6.3111800000000002</v>
      </c>
      <c r="N327" s="27">
        <v>124.5</v>
      </c>
      <c r="O327" s="28">
        <v>6.2694700000000001</v>
      </c>
      <c r="R327" s="29">
        <v>177.75</v>
      </c>
      <c r="S327" s="30">
        <v>9.5556099999999997</v>
      </c>
      <c r="V327" s="27">
        <v>27.5</v>
      </c>
      <c r="W327" s="28">
        <v>13.637499999999999</v>
      </c>
      <c r="Z327" s="27">
        <v>93.5</v>
      </c>
      <c r="AA327" s="28">
        <v>10.4984</v>
      </c>
    </row>
    <row r="328" spans="2:27" x14ac:dyDescent="0.25">
      <c r="B328" s="27">
        <v>102</v>
      </c>
      <c r="C328" s="28">
        <v>1.0195399999999999</v>
      </c>
      <c r="F328" s="27">
        <v>164.75</v>
      </c>
      <c r="G328" s="28">
        <v>9.6359600000000007</v>
      </c>
      <c r="J328" s="27">
        <v>37.5</v>
      </c>
      <c r="K328" s="28">
        <v>6.2867100000000002</v>
      </c>
      <c r="N328" s="27">
        <v>25.5</v>
      </c>
      <c r="O328" s="28">
        <v>6.2619100000000003</v>
      </c>
      <c r="R328" s="29">
        <v>148.75</v>
      </c>
      <c r="S328" s="30">
        <v>9.5342099999999999</v>
      </c>
      <c r="V328" s="29">
        <v>109.25</v>
      </c>
      <c r="W328" s="30">
        <v>13.6204</v>
      </c>
      <c r="Z328" s="27">
        <v>57</v>
      </c>
      <c r="AA328" s="28">
        <v>10.489100000000001</v>
      </c>
    </row>
    <row r="329" spans="2:27" x14ac:dyDescent="0.25">
      <c r="B329" s="29">
        <v>101.75</v>
      </c>
      <c r="C329" s="30">
        <v>0.94443600000000005</v>
      </c>
      <c r="F329" s="29">
        <v>47.5</v>
      </c>
      <c r="G329" s="30">
        <v>9.6271500000000003</v>
      </c>
      <c r="J329" s="27">
        <v>138</v>
      </c>
      <c r="K329" s="28">
        <v>6.2810800000000002</v>
      </c>
      <c r="N329" s="29">
        <v>154.75</v>
      </c>
      <c r="O329" s="30">
        <v>6.2475500000000004</v>
      </c>
      <c r="R329" s="27">
        <v>8.5</v>
      </c>
      <c r="S329" s="28">
        <v>9.5096600000000002</v>
      </c>
      <c r="V329" s="27">
        <v>170</v>
      </c>
      <c r="W329" s="28">
        <v>13.606199999999999</v>
      </c>
      <c r="Z329" s="29">
        <v>146.75</v>
      </c>
      <c r="AA329" s="30">
        <v>10.488799999999999</v>
      </c>
    </row>
    <row r="330" spans="2:27" x14ac:dyDescent="0.25">
      <c r="B330" s="27">
        <v>101.5</v>
      </c>
      <c r="C330" s="28">
        <v>1.1175299999999999</v>
      </c>
      <c r="F330" s="29">
        <v>147.5</v>
      </c>
      <c r="G330" s="30">
        <v>9.6230799999999999</v>
      </c>
      <c r="J330" s="29">
        <v>73.25</v>
      </c>
      <c r="K330" s="30">
        <v>6.2798299999999996</v>
      </c>
      <c r="N330" s="29">
        <v>169.25</v>
      </c>
      <c r="O330" s="30">
        <v>6.2354900000000004</v>
      </c>
      <c r="R330" s="29">
        <v>154.25</v>
      </c>
      <c r="S330" s="30">
        <v>9.5041700000000002</v>
      </c>
      <c r="V330" s="27">
        <v>19.5</v>
      </c>
      <c r="W330" s="28">
        <v>13.595499999999999</v>
      </c>
      <c r="Z330" s="27">
        <v>179.5</v>
      </c>
      <c r="AA330" s="28">
        <v>10.482200000000001</v>
      </c>
    </row>
    <row r="331" spans="2:27" x14ac:dyDescent="0.25">
      <c r="B331" s="29">
        <v>101.25</v>
      </c>
      <c r="C331" s="30">
        <v>1.43702</v>
      </c>
      <c r="F331" s="27">
        <v>149.25</v>
      </c>
      <c r="G331" s="28">
        <v>9.5984999999999996</v>
      </c>
      <c r="J331" s="29">
        <v>160.75</v>
      </c>
      <c r="K331" s="30">
        <v>6.2733100000000004</v>
      </c>
      <c r="N331" s="27">
        <v>168.5</v>
      </c>
      <c r="O331" s="28">
        <v>6.2105399999999999</v>
      </c>
      <c r="R331" s="27">
        <v>115.5</v>
      </c>
      <c r="S331" s="28">
        <v>9.5017399999999999</v>
      </c>
      <c r="V331" s="27">
        <v>5.5</v>
      </c>
      <c r="W331" s="28">
        <v>13.57</v>
      </c>
      <c r="Z331" s="27">
        <v>119</v>
      </c>
      <c r="AA331" s="28">
        <v>10.465999999999999</v>
      </c>
    </row>
    <row r="332" spans="2:27" x14ac:dyDescent="0.25">
      <c r="B332" s="27">
        <v>101</v>
      </c>
      <c r="C332" s="28">
        <v>0.88394399999999995</v>
      </c>
      <c r="F332" s="27">
        <v>16.75</v>
      </c>
      <c r="G332" s="28">
        <v>9.59511</v>
      </c>
      <c r="J332" s="29">
        <v>162.75</v>
      </c>
      <c r="K332" s="30">
        <v>6.2625900000000003</v>
      </c>
      <c r="N332" s="27">
        <v>129.5</v>
      </c>
      <c r="O332" s="28">
        <v>6.19529</v>
      </c>
      <c r="R332" s="29">
        <v>49.25</v>
      </c>
      <c r="S332" s="30">
        <v>9.4979600000000008</v>
      </c>
      <c r="V332" s="29">
        <v>9.75</v>
      </c>
      <c r="W332" s="30">
        <v>13.552099999999999</v>
      </c>
      <c r="Z332" s="27">
        <v>29.5</v>
      </c>
      <c r="AA332" s="28">
        <v>10.4557</v>
      </c>
    </row>
    <row r="333" spans="2:27" x14ac:dyDescent="0.25">
      <c r="B333" s="29">
        <v>100.75</v>
      </c>
      <c r="C333" s="30">
        <v>0.97855899999999996</v>
      </c>
      <c r="F333" s="27">
        <v>58.75</v>
      </c>
      <c r="G333" s="28">
        <v>9.5776500000000002</v>
      </c>
      <c r="J333" s="27">
        <v>49</v>
      </c>
      <c r="K333" s="28">
        <v>6.2606200000000003</v>
      </c>
      <c r="N333" s="29">
        <v>51.75</v>
      </c>
      <c r="O333" s="30">
        <v>6.1778199999999996</v>
      </c>
      <c r="R333" s="27">
        <v>13.5</v>
      </c>
      <c r="S333" s="28">
        <v>9.4589999999999996</v>
      </c>
      <c r="V333" s="27">
        <v>156.5</v>
      </c>
      <c r="W333" s="28">
        <v>13.480499999999999</v>
      </c>
      <c r="Z333" s="29">
        <v>31.25</v>
      </c>
      <c r="AA333" s="30">
        <v>10.4414</v>
      </c>
    </row>
    <row r="334" spans="2:27" x14ac:dyDescent="0.25">
      <c r="B334" s="27">
        <v>100.5</v>
      </c>
      <c r="C334" s="28">
        <v>0.91749400000000003</v>
      </c>
      <c r="F334" s="29">
        <v>47</v>
      </c>
      <c r="G334" s="30">
        <v>9.5725599999999993</v>
      </c>
      <c r="J334" s="27">
        <v>149.5</v>
      </c>
      <c r="K334" s="28">
        <v>6.2552599999999998</v>
      </c>
      <c r="N334" s="27">
        <v>137.5</v>
      </c>
      <c r="O334" s="28">
        <v>6.1764099999999997</v>
      </c>
      <c r="R334" s="29">
        <v>150.25</v>
      </c>
      <c r="S334" s="30">
        <v>9.4504300000000008</v>
      </c>
      <c r="V334" s="29">
        <v>84.25</v>
      </c>
      <c r="W334" s="30">
        <v>13.4689</v>
      </c>
      <c r="Z334" s="27">
        <v>177</v>
      </c>
      <c r="AA334" s="28">
        <v>10.4322</v>
      </c>
    </row>
    <row r="335" spans="2:27" x14ac:dyDescent="0.25">
      <c r="B335" s="29">
        <v>100.25</v>
      </c>
      <c r="C335" s="30">
        <v>1.39991</v>
      </c>
      <c r="F335" s="27">
        <v>64.75</v>
      </c>
      <c r="G335" s="28">
        <v>9.5611999999999995</v>
      </c>
      <c r="J335" s="27">
        <v>129.5</v>
      </c>
      <c r="K335" s="28">
        <v>6.25481</v>
      </c>
      <c r="N335" s="27">
        <v>173</v>
      </c>
      <c r="O335" s="28">
        <v>6.1742600000000003</v>
      </c>
      <c r="R335" s="27">
        <v>47.5</v>
      </c>
      <c r="S335" s="28">
        <v>9.4417299999999997</v>
      </c>
      <c r="V335" s="29">
        <v>132.75</v>
      </c>
      <c r="W335" s="30">
        <v>13.4514</v>
      </c>
      <c r="Z335" s="27">
        <v>174.5</v>
      </c>
      <c r="AA335" s="28">
        <v>10.3614</v>
      </c>
    </row>
    <row r="336" spans="2:27" x14ac:dyDescent="0.25">
      <c r="B336" s="27">
        <v>100</v>
      </c>
      <c r="C336" s="28">
        <v>0.85426899999999995</v>
      </c>
      <c r="F336" s="29">
        <v>144.5</v>
      </c>
      <c r="G336" s="30">
        <v>9.5286500000000007</v>
      </c>
      <c r="J336" s="29">
        <v>64.25</v>
      </c>
      <c r="K336" s="30">
        <v>6.25258</v>
      </c>
      <c r="N336" s="27">
        <v>167.5</v>
      </c>
      <c r="O336" s="28">
        <v>6.1658200000000001</v>
      </c>
      <c r="R336" s="29">
        <v>86.25</v>
      </c>
      <c r="S336" s="30">
        <v>9.4356600000000004</v>
      </c>
      <c r="V336" s="27">
        <v>79.5</v>
      </c>
      <c r="W336" s="28">
        <v>13.432399999999999</v>
      </c>
      <c r="Z336" s="27">
        <v>140.5</v>
      </c>
      <c r="AA336" s="28">
        <v>10.356</v>
      </c>
    </row>
    <row r="337" spans="2:27" x14ac:dyDescent="0.25">
      <c r="B337" s="29">
        <v>99.75</v>
      </c>
      <c r="C337" s="30">
        <v>0.89658899999999997</v>
      </c>
      <c r="F337" s="29">
        <v>18</v>
      </c>
      <c r="G337" s="30">
        <v>9.5134000000000007</v>
      </c>
      <c r="J337" s="27">
        <v>134</v>
      </c>
      <c r="K337" s="28">
        <v>6.2299800000000003</v>
      </c>
      <c r="N337" s="29">
        <v>96.25</v>
      </c>
      <c r="O337" s="30">
        <v>6.1565000000000003</v>
      </c>
      <c r="R337" s="27">
        <v>81.5</v>
      </c>
      <c r="S337" s="28">
        <v>9.4186800000000002</v>
      </c>
      <c r="V337" s="27">
        <v>105</v>
      </c>
      <c r="W337" s="28">
        <v>13.431900000000001</v>
      </c>
      <c r="Z337" s="29">
        <v>70.25</v>
      </c>
      <c r="AA337" s="30">
        <v>10.350300000000001</v>
      </c>
    </row>
    <row r="338" spans="2:27" x14ac:dyDescent="0.25">
      <c r="B338" s="27">
        <v>99.5</v>
      </c>
      <c r="C338" s="28">
        <v>2.4528099999999999</v>
      </c>
      <c r="F338" s="27">
        <v>0.75</v>
      </c>
      <c r="G338" s="28">
        <v>9.5122099999999996</v>
      </c>
      <c r="J338" s="27">
        <v>74.5</v>
      </c>
      <c r="K338" s="28">
        <v>6.2209500000000002</v>
      </c>
      <c r="N338" s="27">
        <v>138</v>
      </c>
      <c r="O338" s="28">
        <v>6.1545699999999997</v>
      </c>
      <c r="R338" s="29">
        <v>122.75</v>
      </c>
      <c r="S338" s="30">
        <v>9.4117599999999992</v>
      </c>
      <c r="V338" s="27">
        <v>99</v>
      </c>
      <c r="W338" s="28">
        <v>13.411099999999999</v>
      </c>
      <c r="Z338" s="29">
        <v>49.75</v>
      </c>
      <c r="AA338" s="30">
        <v>10.331899999999999</v>
      </c>
    </row>
    <row r="339" spans="2:27" x14ac:dyDescent="0.25">
      <c r="B339" s="29">
        <v>99.25</v>
      </c>
      <c r="C339" s="30">
        <v>0.94202200000000003</v>
      </c>
      <c r="F339" s="29">
        <v>96.5</v>
      </c>
      <c r="G339" s="30">
        <v>9.51187</v>
      </c>
      <c r="J339" s="29">
        <v>139.75</v>
      </c>
      <c r="K339" s="30">
        <v>6.21854</v>
      </c>
      <c r="N339" s="29">
        <v>147.25</v>
      </c>
      <c r="O339" s="30">
        <v>6.1419899999999998</v>
      </c>
      <c r="R339" s="27">
        <v>5.5</v>
      </c>
      <c r="S339" s="28">
        <v>9.3822899999999994</v>
      </c>
      <c r="V339" s="29">
        <v>115.25</v>
      </c>
      <c r="W339" s="30">
        <v>13.4108</v>
      </c>
      <c r="Z339" s="27">
        <v>175.5</v>
      </c>
      <c r="AA339" s="28">
        <v>10.329499999999999</v>
      </c>
    </row>
    <row r="340" spans="2:27" x14ac:dyDescent="0.25">
      <c r="B340" s="27">
        <v>99</v>
      </c>
      <c r="C340" s="28">
        <v>0.93204500000000001</v>
      </c>
      <c r="F340" s="29">
        <v>100.5</v>
      </c>
      <c r="G340" s="30">
        <v>9.4786400000000004</v>
      </c>
      <c r="J340" s="27">
        <v>153</v>
      </c>
      <c r="K340" s="28">
        <v>6.2123799999999996</v>
      </c>
      <c r="N340" s="29">
        <v>34.25</v>
      </c>
      <c r="O340" s="30">
        <v>6.1174799999999996</v>
      </c>
      <c r="R340" s="27">
        <v>6</v>
      </c>
      <c r="S340" s="28">
        <v>9.3423999999999996</v>
      </c>
      <c r="V340" s="29">
        <v>46.25</v>
      </c>
      <c r="W340" s="30">
        <v>13.408799999999999</v>
      </c>
      <c r="Z340" s="27">
        <v>91.5</v>
      </c>
      <c r="AA340" s="28">
        <v>10.3164</v>
      </c>
    </row>
    <row r="341" spans="2:27" x14ac:dyDescent="0.25">
      <c r="B341" s="29">
        <v>98.75</v>
      </c>
      <c r="C341" s="30">
        <v>1.8721000000000001</v>
      </c>
      <c r="F341" s="29">
        <v>118.5</v>
      </c>
      <c r="G341" s="30">
        <v>9.4786400000000004</v>
      </c>
      <c r="J341" s="27">
        <v>36.5</v>
      </c>
      <c r="K341" s="28">
        <v>6.21068</v>
      </c>
      <c r="N341" s="27">
        <v>6.5</v>
      </c>
      <c r="O341" s="28">
        <v>6.1139999999999999</v>
      </c>
      <c r="R341" s="27">
        <v>30</v>
      </c>
      <c r="S341" s="28">
        <v>9.3349100000000007</v>
      </c>
      <c r="V341" s="29">
        <v>43.75</v>
      </c>
      <c r="W341" s="30">
        <v>13.4087</v>
      </c>
      <c r="Z341" s="29">
        <v>77.25</v>
      </c>
      <c r="AA341" s="30">
        <v>10.303699999999999</v>
      </c>
    </row>
    <row r="342" spans="2:27" x14ac:dyDescent="0.25">
      <c r="B342" s="27">
        <v>98.5</v>
      </c>
      <c r="C342" s="28">
        <v>1.3088500000000001</v>
      </c>
      <c r="F342" s="29">
        <v>159</v>
      </c>
      <c r="G342" s="30">
        <v>9.4661000000000008</v>
      </c>
      <c r="J342" s="29">
        <v>106.75</v>
      </c>
      <c r="K342" s="30">
        <v>6.20282</v>
      </c>
      <c r="N342" s="27">
        <v>172</v>
      </c>
      <c r="O342" s="28">
        <v>6.1126699999999996</v>
      </c>
      <c r="R342" s="29">
        <v>146.75</v>
      </c>
      <c r="S342" s="30">
        <v>9.3263499999999997</v>
      </c>
      <c r="V342" s="29">
        <v>110.25</v>
      </c>
      <c r="W342" s="30">
        <v>13.4071</v>
      </c>
      <c r="Z342" s="27">
        <v>25</v>
      </c>
      <c r="AA342" s="28">
        <v>10.287699999999999</v>
      </c>
    </row>
    <row r="343" spans="2:27" x14ac:dyDescent="0.25">
      <c r="B343" s="29">
        <v>98.25</v>
      </c>
      <c r="C343" s="30">
        <v>0.90186299999999997</v>
      </c>
      <c r="F343" s="27">
        <v>24.25</v>
      </c>
      <c r="G343" s="28">
        <v>9.4166000000000007</v>
      </c>
      <c r="J343" s="27">
        <v>20.5</v>
      </c>
      <c r="K343" s="28">
        <v>6.1948699999999999</v>
      </c>
      <c r="N343" s="27">
        <v>24.5</v>
      </c>
      <c r="O343" s="28">
        <v>6.1038600000000001</v>
      </c>
      <c r="R343" s="27">
        <v>28</v>
      </c>
      <c r="S343" s="28">
        <v>9.3216400000000004</v>
      </c>
      <c r="V343" s="27">
        <v>87.5</v>
      </c>
      <c r="W343" s="28">
        <v>13.3933</v>
      </c>
      <c r="Z343" s="29">
        <v>57.25</v>
      </c>
      <c r="AA343" s="30">
        <v>10.2866</v>
      </c>
    </row>
    <row r="344" spans="2:27" x14ac:dyDescent="0.25">
      <c r="B344" s="27">
        <v>98</v>
      </c>
      <c r="C344" s="28">
        <v>0.78990000000000005</v>
      </c>
      <c r="F344" s="29">
        <v>151.5</v>
      </c>
      <c r="G344" s="30">
        <v>9.4103200000000005</v>
      </c>
      <c r="J344" s="29">
        <v>47.25</v>
      </c>
      <c r="K344" s="30">
        <v>6.1946899999999996</v>
      </c>
      <c r="N344" s="29">
        <v>34.75</v>
      </c>
      <c r="O344" s="30">
        <v>6.0724</v>
      </c>
      <c r="R344" s="27">
        <v>100</v>
      </c>
      <c r="S344" s="28">
        <v>9.3146400000000007</v>
      </c>
      <c r="V344" s="27">
        <v>69.5</v>
      </c>
      <c r="W344" s="28">
        <v>13.383800000000001</v>
      </c>
      <c r="Z344" s="27">
        <v>156</v>
      </c>
      <c r="AA344" s="28">
        <v>10.2736</v>
      </c>
    </row>
    <row r="345" spans="2:27" x14ac:dyDescent="0.25">
      <c r="B345" s="29">
        <v>97.75</v>
      </c>
      <c r="C345" s="30">
        <v>0.73893900000000001</v>
      </c>
      <c r="F345" s="27">
        <v>157.75</v>
      </c>
      <c r="G345" s="28">
        <v>9.4091400000000007</v>
      </c>
      <c r="J345" s="29">
        <v>35.25</v>
      </c>
      <c r="K345" s="30">
        <v>6.18933</v>
      </c>
      <c r="N345" s="29">
        <v>113.25</v>
      </c>
      <c r="O345" s="30">
        <v>6.0705499999999999</v>
      </c>
      <c r="R345" s="27">
        <v>96</v>
      </c>
      <c r="S345" s="28">
        <v>9.3137899999999991</v>
      </c>
      <c r="V345" s="29">
        <v>33.25</v>
      </c>
      <c r="W345" s="30">
        <v>13.379099999999999</v>
      </c>
      <c r="Z345" s="27">
        <v>77</v>
      </c>
      <c r="AA345" s="28">
        <v>10.2622</v>
      </c>
    </row>
    <row r="346" spans="2:27" x14ac:dyDescent="0.25">
      <c r="B346" s="27">
        <v>97.5</v>
      </c>
      <c r="C346" s="28">
        <v>0.79600000000000004</v>
      </c>
      <c r="F346" s="29">
        <v>24</v>
      </c>
      <c r="G346" s="30">
        <v>9.3706600000000009</v>
      </c>
      <c r="J346" s="27">
        <v>150</v>
      </c>
      <c r="K346" s="28">
        <v>6.1815600000000002</v>
      </c>
      <c r="N346" s="29">
        <v>12.25</v>
      </c>
      <c r="O346" s="30">
        <v>6.0627000000000004</v>
      </c>
      <c r="R346" s="29">
        <v>92.75</v>
      </c>
      <c r="S346" s="30">
        <v>9.3076500000000006</v>
      </c>
      <c r="V346" s="29">
        <v>60.75</v>
      </c>
      <c r="W346" s="30">
        <v>13.3781</v>
      </c>
      <c r="Z346" s="27">
        <v>74</v>
      </c>
      <c r="AA346" s="28">
        <v>10.246700000000001</v>
      </c>
    </row>
    <row r="347" spans="2:27" x14ac:dyDescent="0.25">
      <c r="B347" s="29">
        <v>97.25</v>
      </c>
      <c r="C347" s="30">
        <v>0.96680299999999997</v>
      </c>
      <c r="F347" s="29">
        <v>42</v>
      </c>
      <c r="G347" s="30">
        <v>9.3696400000000004</v>
      </c>
      <c r="J347" s="27">
        <v>29.5</v>
      </c>
      <c r="K347" s="28">
        <v>6.1579699999999997</v>
      </c>
      <c r="N347" s="27">
        <v>132.5</v>
      </c>
      <c r="O347" s="28">
        <v>6.0564799999999996</v>
      </c>
      <c r="R347" s="29">
        <v>131.75</v>
      </c>
      <c r="S347" s="30">
        <v>9.2910199999999996</v>
      </c>
      <c r="V347" s="29">
        <v>13.25</v>
      </c>
      <c r="W347" s="30">
        <v>13.3695</v>
      </c>
      <c r="Z347" s="27">
        <v>10.5</v>
      </c>
      <c r="AA347" s="28">
        <v>10.2433</v>
      </c>
    </row>
    <row r="348" spans="2:27" x14ac:dyDescent="0.25">
      <c r="B348" s="27">
        <v>97</v>
      </c>
      <c r="C348" s="28">
        <v>0</v>
      </c>
      <c r="F348" s="29">
        <v>143.5</v>
      </c>
      <c r="G348" s="30">
        <v>9.3547200000000004</v>
      </c>
      <c r="J348" s="27">
        <v>118</v>
      </c>
      <c r="K348" s="28">
        <v>6.1460900000000001</v>
      </c>
      <c r="N348" s="29">
        <v>144.25</v>
      </c>
      <c r="O348" s="30">
        <v>6.0496699999999999</v>
      </c>
      <c r="R348" s="27">
        <v>11</v>
      </c>
      <c r="S348" s="28">
        <v>9.2848900000000008</v>
      </c>
      <c r="V348" s="29">
        <v>155.75</v>
      </c>
      <c r="W348" s="30">
        <v>13.356</v>
      </c>
      <c r="Z348" s="27">
        <v>46</v>
      </c>
      <c r="AA348" s="28">
        <v>10.2242</v>
      </c>
    </row>
    <row r="349" spans="2:27" x14ac:dyDescent="0.25">
      <c r="B349" s="29">
        <v>96.75</v>
      </c>
      <c r="C349" s="30">
        <v>1.1072299999999999</v>
      </c>
      <c r="F349" s="29">
        <v>98.5</v>
      </c>
      <c r="G349" s="30">
        <v>9.3533600000000003</v>
      </c>
      <c r="J349" s="27">
        <v>88</v>
      </c>
      <c r="K349" s="28">
        <v>6.1169700000000002</v>
      </c>
      <c r="N349" s="27">
        <v>164.5</v>
      </c>
      <c r="O349" s="28">
        <v>6.0382699999999998</v>
      </c>
      <c r="R349" s="29">
        <v>20.25</v>
      </c>
      <c r="S349" s="30">
        <v>9.2844599999999993</v>
      </c>
      <c r="V349" s="29">
        <v>145.25</v>
      </c>
      <c r="W349" s="30">
        <v>13.3407</v>
      </c>
      <c r="Z349" s="27">
        <v>61</v>
      </c>
      <c r="AA349" s="28">
        <v>10.1843</v>
      </c>
    </row>
    <row r="350" spans="2:27" x14ac:dyDescent="0.25">
      <c r="B350" s="27">
        <v>96.5</v>
      </c>
      <c r="C350" s="28">
        <v>0.88197400000000004</v>
      </c>
      <c r="F350" s="27">
        <v>133.25</v>
      </c>
      <c r="G350" s="28">
        <v>9.3459099999999999</v>
      </c>
      <c r="J350" s="27">
        <v>157</v>
      </c>
      <c r="K350" s="28">
        <v>6.1146399999999996</v>
      </c>
      <c r="N350" s="29">
        <v>152.25</v>
      </c>
      <c r="O350" s="30">
        <v>6.0282</v>
      </c>
      <c r="R350" s="29">
        <v>35.25</v>
      </c>
      <c r="S350" s="30">
        <v>9.2699700000000007</v>
      </c>
      <c r="V350" s="27">
        <v>129.5</v>
      </c>
      <c r="W350" s="28">
        <v>13.310499999999999</v>
      </c>
      <c r="Z350" s="27">
        <v>167</v>
      </c>
      <c r="AA350" s="28">
        <v>10.1715</v>
      </c>
    </row>
    <row r="351" spans="2:27" x14ac:dyDescent="0.25">
      <c r="B351" s="29">
        <v>96.25</v>
      </c>
      <c r="C351" s="30">
        <v>0.96578699999999995</v>
      </c>
      <c r="F351" s="29">
        <v>19</v>
      </c>
      <c r="G351" s="30">
        <v>9.3418399999999995</v>
      </c>
      <c r="J351" s="27">
        <v>11.5</v>
      </c>
      <c r="K351" s="28">
        <v>6.0864099999999999</v>
      </c>
      <c r="N351" s="27">
        <v>158.5</v>
      </c>
      <c r="O351" s="28">
        <v>6.0273199999999996</v>
      </c>
      <c r="R351" s="29">
        <v>174.25</v>
      </c>
      <c r="S351" s="30">
        <v>9.2691199999999991</v>
      </c>
      <c r="V351" s="27">
        <v>160</v>
      </c>
      <c r="W351" s="28">
        <v>13.309699999999999</v>
      </c>
      <c r="Z351" s="29">
        <v>14.75</v>
      </c>
      <c r="AA351" s="30">
        <v>10.1561</v>
      </c>
    </row>
    <row r="352" spans="2:27" x14ac:dyDescent="0.25">
      <c r="B352" s="27">
        <v>96</v>
      </c>
      <c r="C352" s="28">
        <v>1.1313200000000001</v>
      </c>
      <c r="F352" s="29">
        <v>157.5</v>
      </c>
      <c r="G352" s="30">
        <v>9.30776</v>
      </c>
      <c r="J352" s="29">
        <v>37.75</v>
      </c>
      <c r="K352" s="30">
        <v>6.07409</v>
      </c>
      <c r="N352" s="29">
        <v>130.25</v>
      </c>
      <c r="O352" s="30">
        <v>6.0243500000000001</v>
      </c>
      <c r="R352" s="27">
        <v>24.5</v>
      </c>
      <c r="S352" s="28">
        <v>9.2547800000000002</v>
      </c>
      <c r="V352" s="29">
        <v>159.25</v>
      </c>
      <c r="W352" s="30">
        <v>13.3095</v>
      </c>
      <c r="Z352" s="29">
        <v>155.25</v>
      </c>
      <c r="AA352" s="30">
        <v>10.1515</v>
      </c>
    </row>
    <row r="353" spans="2:27" x14ac:dyDescent="0.25">
      <c r="B353" s="29">
        <v>95.75</v>
      </c>
      <c r="C353" s="30">
        <v>0.65537999999999996</v>
      </c>
      <c r="F353" s="29">
        <v>25</v>
      </c>
      <c r="G353" s="30">
        <v>9.2936899999999998</v>
      </c>
      <c r="J353" s="29">
        <v>101.75</v>
      </c>
      <c r="K353" s="30">
        <v>6.0644400000000003</v>
      </c>
      <c r="N353" s="29">
        <v>128.25</v>
      </c>
      <c r="O353" s="30">
        <v>6.0196899999999998</v>
      </c>
      <c r="R353" s="27">
        <v>26</v>
      </c>
      <c r="S353" s="28">
        <v>9.2499900000000004</v>
      </c>
      <c r="V353" s="29">
        <v>125.75</v>
      </c>
      <c r="W353" s="30">
        <v>13.3005</v>
      </c>
      <c r="Z353" s="29">
        <v>21.25</v>
      </c>
      <c r="AA353" s="30">
        <v>10.144</v>
      </c>
    </row>
    <row r="354" spans="2:27" x14ac:dyDescent="0.25">
      <c r="B354" s="27">
        <v>95.5</v>
      </c>
      <c r="C354" s="28">
        <v>0.71364899999999998</v>
      </c>
      <c r="F354" s="27">
        <v>143.75</v>
      </c>
      <c r="G354" s="28">
        <v>9.2933500000000002</v>
      </c>
      <c r="J354" s="29">
        <v>164.75</v>
      </c>
      <c r="K354" s="30">
        <v>6.0640799999999997</v>
      </c>
      <c r="N354" s="27">
        <v>41.5</v>
      </c>
      <c r="O354" s="28">
        <v>6.0148000000000001</v>
      </c>
      <c r="R354" s="27">
        <v>81</v>
      </c>
      <c r="S354" s="28">
        <v>9.23794</v>
      </c>
      <c r="V354" s="29">
        <v>154.75</v>
      </c>
      <c r="W354" s="30">
        <v>13.280900000000001</v>
      </c>
      <c r="Z354" s="27">
        <v>26</v>
      </c>
      <c r="AA354" s="28">
        <v>10.134</v>
      </c>
    </row>
    <row r="355" spans="2:27" x14ac:dyDescent="0.25">
      <c r="B355" s="29">
        <v>95.25</v>
      </c>
      <c r="C355" s="30">
        <v>0.62964500000000001</v>
      </c>
      <c r="F355" s="29">
        <v>81.5</v>
      </c>
      <c r="G355" s="30">
        <v>9.2877600000000005</v>
      </c>
      <c r="J355" s="27">
        <v>26</v>
      </c>
      <c r="K355" s="28">
        <v>6.0556799999999997</v>
      </c>
      <c r="N355" s="29">
        <v>149.75</v>
      </c>
      <c r="O355" s="30">
        <v>6.0033300000000001</v>
      </c>
      <c r="R355" s="29">
        <v>134.25</v>
      </c>
      <c r="S355" s="30">
        <v>9.2256599999999995</v>
      </c>
      <c r="V355" s="29">
        <v>172.25</v>
      </c>
      <c r="W355" s="30">
        <v>13.277699999999999</v>
      </c>
      <c r="Z355" s="27">
        <v>169.5</v>
      </c>
      <c r="AA355" s="28">
        <v>10.125400000000001</v>
      </c>
    </row>
    <row r="356" spans="2:27" x14ac:dyDescent="0.25">
      <c r="B356" s="27">
        <v>95</v>
      </c>
      <c r="C356" s="28">
        <v>0.85255300000000001</v>
      </c>
      <c r="F356" s="29">
        <v>0.5</v>
      </c>
      <c r="G356" s="30">
        <v>9.2730099999999993</v>
      </c>
      <c r="J356" s="27">
        <v>156.5</v>
      </c>
      <c r="K356" s="28">
        <v>6.0446900000000001</v>
      </c>
      <c r="N356" s="27">
        <v>73</v>
      </c>
      <c r="O356" s="28">
        <v>6.0025199999999996</v>
      </c>
      <c r="R356" s="29">
        <v>143.75</v>
      </c>
      <c r="S356" s="30">
        <v>9.2189499999999995</v>
      </c>
      <c r="V356" s="29">
        <v>122.75</v>
      </c>
      <c r="W356" s="30">
        <v>13.2537</v>
      </c>
      <c r="Z356" s="29">
        <v>140.75</v>
      </c>
      <c r="AA356" s="30">
        <v>10.112</v>
      </c>
    </row>
    <row r="357" spans="2:27" x14ac:dyDescent="0.25">
      <c r="B357" s="29">
        <v>94.75</v>
      </c>
      <c r="C357" s="30">
        <v>1.0809299999999999</v>
      </c>
      <c r="F357" s="27">
        <v>28.25</v>
      </c>
      <c r="G357" s="28">
        <v>9.2592800000000004</v>
      </c>
      <c r="J357" s="29">
        <v>74.75</v>
      </c>
      <c r="K357" s="30">
        <v>6.0354900000000002</v>
      </c>
      <c r="N357" s="29">
        <v>72.75</v>
      </c>
      <c r="O357" s="30">
        <v>5.9996299999999998</v>
      </c>
      <c r="R357" s="27">
        <v>112.5</v>
      </c>
      <c r="S357" s="28">
        <v>9.2187400000000004</v>
      </c>
      <c r="V357" s="27">
        <v>174</v>
      </c>
      <c r="W357" s="28">
        <v>13.203200000000001</v>
      </c>
      <c r="Z357" s="29">
        <v>73.25</v>
      </c>
      <c r="AA357" s="30">
        <v>10.110900000000001</v>
      </c>
    </row>
    <row r="358" spans="2:27" x14ac:dyDescent="0.25">
      <c r="B358" s="27">
        <v>94.5</v>
      </c>
      <c r="C358" s="28">
        <v>1.1547000000000001</v>
      </c>
      <c r="F358" s="29">
        <v>172</v>
      </c>
      <c r="G358" s="30">
        <v>9.2528400000000008</v>
      </c>
      <c r="J358" s="29">
        <v>127.75</v>
      </c>
      <c r="K358" s="30">
        <v>6.0161899999999999</v>
      </c>
      <c r="N358" s="29">
        <v>32.25</v>
      </c>
      <c r="O358" s="30">
        <v>5.9893400000000003</v>
      </c>
      <c r="R358" s="29">
        <v>73.25</v>
      </c>
      <c r="S358" s="30">
        <v>9.2052499999999995</v>
      </c>
      <c r="V358" s="29">
        <v>67.75</v>
      </c>
      <c r="W358" s="30">
        <v>13.167999999999999</v>
      </c>
      <c r="Z358" s="29">
        <v>96.75</v>
      </c>
      <c r="AA358" s="30">
        <v>10.0975</v>
      </c>
    </row>
    <row r="359" spans="2:27" x14ac:dyDescent="0.25">
      <c r="B359" s="29">
        <v>94.25</v>
      </c>
      <c r="C359" s="30">
        <v>0.94208499999999995</v>
      </c>
      <c r="F359" s="29">
        <v>55</v>
      </c>
      <c r="G359" s="30">
        <v>9.2521599999999999</v>
      </c>
      <c r="J359" s="27">
        <v>79.5</v>
      </c>
      <c r="K359" s="28">
        <v>5.99681</v>
      </c>
      <c r="N359" s="27">
        <v>44</v>
      </c>
      <c r="O359" s="28">
        <v>5.9860100000000003</v>
      </c>
      <c r="R359" s="29">
        <v>19.25</v>
      </c>
      <c r="S359" s="30">
        <v>9.1933399999999992</v>
      </c>
      <c r="V359" s="27">
        <v>3</v>
      </c>
      <c r="W359" s="28">
        <v>13.1541</v>
      </c>
      <c r="Z359" s="27">
        <v>17</v>
      </c>
      <c r="AA359" s="28">
        <v>10.0824</v>
      </c>
    </row>
    <row r="360" spans="2:27" x14ac:dyDescent="0.25">
      <c r="B360" s="27">
        <v>94</v>
      </c>
      <c r="C360" s="28">
        <v>2.3176000000000001</v>
      </c>
      <c r="F360" s="27">
        <v>156.25</v>
      </c>
      <c r="G360" s="28">
        <v>9.2513100000000001</v>
      </c>
      <c r="J360" s="29">
        <v>142.75</v>
      </c>
      <c r="K360" s="30">
        <v>5.9851099999999997</v>
      </c>
      <c r="N360" s="29">
        <v>145.25</v>
      </c>
      <c r="O360" s="30">
        <v>5.9836400000000003</v>
      </c>
      <c r="R360" s="27">
        <v>37.5</v>
      </c>
      <c r="S360" s="28">
        <v>9.1787100000000006</v>
      </c>
      <c r="V360" s="29">
        <v>23.75</v>
      </c>
      <c r="W360" s="30">
        <v>13.138</v>
      </c>
      <c r="Z360" s="29">
        <v>136.75</v>
      </c>
      <c r="AA360" s="30">
        <v>10.0792</v>
      </c>
    </row>
    <row r="361" spans="2:27" x14ac:dyDescent="0.25">
      <c r="B361" s="29">
        <v>93.75</v>
      </c>
      <c r="C361" s="30">
        <v>1.4366399999999999</v>
      </c>
      <c r="F361" s="29">
        <v>170</v>
      </c>
      <c r="G361" s="30">
        <v>9.2448700000000006</v>
      </c>
      <c r="J361" s="27">
        <v>40</v>
      </c>
      <c r="K361" s="28">
        <v>5.9646499999999998</v>
      </c>
      <c r="N361" s="27">
        <v>102</v>
      </c>
      <c r="O361" s="28">
        <v>5.9815699999999996</v>
      </c>
      <c r="R361" s="27">
        <v>10</v>
      </c>
      <c r="S361" s="28">
        <v>9.1735000000000007</v>
      </c>
      <c r="V361" s="27">
        <v>152</v>
      </c>
      <c r="W361" s="28">
        <v>13.1211</v>
      </c>
      <c r="Z361" s="27">
        <v>120</v>
      </c>
      <c r="AA361" s="28">
        <v>10.0787</v>
      </c>
    </row>
    <row r="362" spans="2:27" x14ac:dyDescent="0.25">
      <c r="B362" s="27">
        <v>93.5</v>
      </c>
      <c r="C362" s="28">
        <v>0.49900099999999997</v>
      </c>
      <c r="F362" s="27">
        <v>40.25</v>
      </c>
      <c r="G362" s="28">
        <v>9.2255400000000005</v>
      </c>
      <c r="J362" s="29">
        <v>131.25</v>
      </c>
      <c r="K362" s="30">
        <v>5.9051499999999999</v>
      </c>
      <c r="N362" s="29">
        <v>37.25</v>
      </c>
      <c r="O362" s="30">
        <v>5.9795699999999998</v>
      </c>
      <c r="R362" s="27">
        <v>165</v>
      </c>
      <c r="S362" s="28">
        <v>9.1732899999999997</v>
      </c>
      <c r="V362" s="29">
        <v>157.75</v>
      </c>
      <c r="W362" s="30">
        <v>13.111700000000001</v>
      </c>
      <c r="Z362" s="27">
        <v>62.5</v>
      </c>
      <c r="AA362" s="28">
        <v>10.0763</v>
      </c>
    </row>
    <row r="363" spans="2:27" x14ac:dyDescent="0.25">
      <c r="B363" s="29">
        <v>93.25</v>
      </c>
      <c r="C363" s="30">
        <v>1.2902400000000001</v>
      </c>
      <c r="F363" s="29">
        <v>28.5</v>
      </c>
      <c r="G363" s="30">
        <v>9.2235099999999992</v>
      </c>
      <c r="J363" s="29">
        <v>148.25</v>
      </c>
      <c r="K363" s="30">
        <v>5.8940700000000001</v>
      </c>
      <c r="N363" s="29">
        <v>126.25</v>
      </c>
      <c r="O363" s="30">
        <v>5.9658699999999998</v>
      </c>
      <c r="R363" s="27">
        <v>54</v>
      </c>
      <c r="S363" s="28">
        <v>9.1668599999999998</v>
      </c>
      <c r="V363" s="27">
        <v>2.5</v>
      </c>
      <c r="W363" s="28">
        <v>13.091699999999999</v>
      </c>
      <c r="Z363" s="29">
        <v>74.75</v>
      </c>
      <c r="AA363" s="30">
        <v>10.0695</v>
      </c>
    </row>
    <row r="364" spans="2:27" x14ac:dyDescent="0.25">
      <c r="B364" s="27">
        <v>93</v>
      </c>
      <c r="C364" s="28">
        <v>1.3918999999999999</v>
      </c>
      <c r="F364" s="29">
        <v>69.5</v>
      </c>
      <c r="G364" s="30">
        <v>9.2123200000000001</v>
      </c>
      <c r="J364" s="29">
        <v>72.75</v>
      </c>
      <c r="K364" s="30">
        <v>5.8839800000000002</v>
      </c>
      <c r="N364" s="29">
        <v>167.25</v>
      </c>
      <c r="O364" s="30">
        <v>5.9400300000000001</v>
      </c>
      <c r="R364" s="27">
        <v>174.5</v>
      </c>
      <c r="S364" s="28">
        <v>9.1610800000000001</v>
      </c>
      <c r="V364" s="29">
        <v>86.25</v>
      </c>
      <c r="W364" s="30">
        <v>13.084199999999999</v>
      </c>
      <c r="Z364" s="27">
        <v>39</v>
      </c>
      <c r="AA364" s="28">
        <v>10.062799999999999</v>
      </c>
    </row>
    <row r="365" spans="2:27" x14ac:dyDescent="0.25">
      <c r="B365" s="29">
        <v>92.75</v>
      </c>
      <c r="C365" s="30">
        <v>1.2128399999999999</v>
      </c>
      <c r="F365" s="29">
        <v>166.5</v>
      </c>
      <c r="G365" s="30">
        <v>9.2060499999999994</v>
      </c>
      <c r="J365" s="27">
        <v>17.5</v>
      </c>
      <c r="K365" s="28">
        <v>5.8671800000000003</v>
      </c>
      <c r="N365" s="27">
        <v>52.5</v>
      </c>
      <c r="O365" s="28">
        <v>5.9394400000000003</v>
      </c>
      <c r="R365" s="29">
        <v>135.75</v>
      </c>
      <c r="S365" s="30">
        <v>9.1548800000000004</v>
      </c>
      <c r="V365" s="29">
        <v>30.25</v>
      </c>
      <c r="W365" s="30">
        <v>13.069699999999999</v>
      </c>
      <c r="Z365" s="29">
        <v>145.75</v>
      </c>
      <c r="AA365" s="30">
        <v>10.0517</v>
      </c>
    </row>
    <row r="366" spans="2:27" x14ac:dyDescent="0.25">
      <c r="B366" s="27">
        <v>92.5</v>
      </c>
      <c r="C366" s="28">
        <v>0.9194</v>
      </c>
      <c r="F366" s="29">
        <v>92</v>
      </c>
      <c r="G366" s="30">
        <v>9.1696000000000009</v>
      </c>
      <c r="J366" s="29">
        <v>144.25</v>
      </c>
      <c r="K366" s="30">
        <v>5.8486000000000002</v>
      </c>
      <c r="N366" s="29">
        <v>22.25</v>
      </c>
      <c r="O366" s="30">
        <v>5.9374399999999996</v>
      </c>
      <c r="R366" s="27">
        <v>106.5</v>
      </c>
      <c r="S366" s="28">
        <v>9.1510899999999999</v>
      </c>
      <c r="V366" s="27">
        <v>136</v>
      </c>
      <c r="W366" s="28">
        <v>13.0647</v>
      </c>
      <c r="Z366" s="29">
        <v>133.25</v>
      </c>
      <c r="AA366" s="30">
        <v>10.048400000000001</v>
      </c>
    </row>
    <row r="367" spans="2:27" x14ac:dyDescent="0.25">
      <c r="B367" s="29">
        <v>92.25</v>
      </c>
      <c r="C367" s="30">
        <v>0.72470500000000004</v>
      </c>
      <c r="F367" s="27">
        <v>29.25</v>
      </c>
      <c r="G367" s="28">
        <v>9.1692599999999995</v>
      </c>
      <c r="J367" s="29">
        <v>124.75</v>
      </c>
      <c r="K367" s="30">
        <v>5.8392200000000001</v>
      </c>
      <c r="N367" s="29">
        <v>155.75</v>
      </c>
      <c r="O367" s="30">
        <v>5.9350699999999996</v>
      </c>
      <c r="R367" s="29">
        <v>125.75</v>
      </c>
      <c r="S367" s="30">
        <v>9.1494499999999999</v>
      </c>
      <c r="V367" s="27">
        <v>92.5</v>
      </c>
      <c r="W367" s="28">
        <v>13.064500000000001</v>
      </c>
      <c r="Z367" s="27">
        <v>44</v>
      </c>
      <c r="AA367" s="28">
        <v>10.0465</v>
      </c>
    </row>
    <row r="368" spans="2:27" x14ac:dyDescent="0.25">
      <c r="B368" s="27">
        <v>92</v>
      </c>
      <c r="C368" s="28">
        <v>0.66561099999999995</v>
      </c>
      <c r="F368" s="29">
        <v>48</v>
      </c>
      <c r="G368" s="30">
        <v>9.1463699999999992</v>
      </c>
      <c r="J368" s="27">
        <v>58.5</v>
      </c>
      <c r="K368" s="28">
        <v>5.8376099999999997</v>
      </c>
      <c r="N368" s="27">
        <v>62</v>
      </c>
      <c r="O368" s="28">
        <v>5.9239699999999997</v>
      </c>
      <c r="R368" s="27">
        <v>150</v>
      </c>
      <c r="S368" s="28">
        <v>9.1491699999999998</v>
      </c>
      <c r="V368" s="29">
        <v>139.75</v>
      </c>
      <c r="W368" s="30">
        <v>13.054500000000001</v>
      </c>
      <c r="Z368" s="29">
        <v>56.75</v>
      </c>
      <c r="AA368" s="30">
        <v>10.039999999999999</v>
      </c>
    </row>
    <row r="369" spans="2:27" x14ac:dyDescent="0.25">
      <c r="B369" s="29">
        <v>91.75</v>
      </c>
      <c r="C369" s="30">
        <v>1.0049300000000001</v>
      </c>
      <c r="F369" s="29">
        <v>156.5</v>
      </c>
      <c r="G369" s="30">
        <v>9.1397600000000008</v>
      </c>
      <c r="J369" s="27">
        <v>50.5</v>
      </c>
      <c r="K369" s="28">
        <v>5.8034800000000004</v>
      </c>
      <c r="N369" s="27">
        <v>133.5</v>
      </c>
      <c r="O369" s="28">
        <v>5.9235300000000004</v>
      </c>
      <c r="R369" s="27">
        <v>103.5</v>
      </c>
      <c r="S369" s="28">
        <v>9.1439599999999999</v>
      </c>
      <c r="V369" s="29">
        <v>65.25</v>
      </c>
      <c r="W369" s="30">
        <v>13.049899999999999</v>
      </c>
      <c r="Z369" s="27">
        <v>13</v>
      </c>
      <c r="AA369" s="28">
        <v>10.036300000000001</v>
      </c>
    </row>
    <row r="370" spans="2:27" x14ac:dyDescent="0.25">
      <c r="B370" s="27">
        <v>91.5</v>
      </c>
      <c r="C370" s="28">
        <v>0.55345800000000001</v>
      </c>
      <c r="F370" s="27">
        <v>164.25</v>
      </c>
      <c r="G370" s="28">
        <v>9.1324699999999996</v>
      </c>
      <c r="J370" s="29">
        <v>28.75</v>
      </c>
      <c r="K370" s="30">
        <v>5.7852600000000001</v>
      </c>
      <c r="N370" s="27">
        <v>31.5</v>
      </c>
      <c r="O370" s="28">
        <v>5.9144199999999998</v>
      </c>
      <c r="R370" s="27">
        <v>78</v>
      </c>
      <c r="S370" s="28">
        <v>9.1369699999999998</v>
      </c>
      <c r="V370" s="29">
        <v>74.75</v>
      </c>
      <c r="W370" s="30">
        <v>13.046200000000001</v>
      </c>
      <c r="Z370" s="27">
        <v>92.5</v>
      </c>
      <c r="AA370" s="28">
        <v>10.024100000000001</v>
      </c>
    </row>
    <row r="371" spans="2:27" x14ac:dyDescent="0.25">
      <c r="B371" s="29">
        <v>91.25</v>
      </c>
      <c r="C371" s="30">
        <v>0.46354499999999998</v>
      </c>
      <c r="F371" s="27">
        <v>117.25</v>
      </c>
      <c r="G371" s="28">
        <v>9.1323000000000008</v>
      </c>
      <c r="J371" s="29">
        <v>13.75</v>
      </c>
      <c r="K371" s="30">
        <v>5.7732000000000001</v>
      </c>
      <c r="N371" s="29">
        <v>30.75</v>
      </c>
      <c r="O371" s="30">
        <v>5.9116799999999996</v>
      </c>
      <c r="R371" s="27">
        <v>92</v>
      </c>
      <c r="S371" s="28">
        <v>9.1286199999999997</v>
      </c>
      <c r="V371" s="27">
        <v>17</v>
      </c>
      <c r="W371" s="28">
        <v>13.0298</v>
      </c>
      <c r="Z371" s="27">
        <v>3</v>
      </c>
      <c r="AA371" s="28">
        <v>10.0181</v>
      </c>
    </row>
    <row r="372" spans="2:27" x14ac:dyDescent="0.25">
      <c r="B372" s="27">
        <v>91</v>
      </c>
      <c r="C372" s="28">
        <v>0.82542099999999996</v>
      </c>
      <c r="F372" s="27">
        <v>151.75</v>
      </c>
      <c r="G372" s="28">
        <v>9.1238299999999999</v>
      </c>
      <c r="J372" s="27">
        <v>162.5</v>
      </c>
      <c r="K372" s="28">
        <v>5.7692699999999997</v>
      </c>
      <c r="N372" s="29">
        <v>18.75</v>
      </c>
      <c r="O372" s="30">
        <v>5.91005</v>
      </c>
      <c r="R372" s="27">
        <v>34.5</v>
      </c>
      <c r="S372" s="28">
        <v>9.1245499999999993</v>
      </c>
      <c r="V372" s="29">
        <v>151.75</v>
      </c>
      <c r="W372" s="30">
        <v>13.021699999999999</v>
      </c>
      <c r="Z372" s="29">
        <v>72.25</v>
      </c>
      <c r="AA372" s="30">
        <v>10.017099999999999</v>
      </c>
    </row>
    <row r="373" spans="2:27" x14ac:dyDescent="0.25">
      <c r="B373" s="29">
        <v>90.75</v>
      </c>
      <c r="C373" s="30">
        <v>0.52333799999999997</v>
      </c>
      <c r="F373" s="27">
        <v>104.75</v>
      </c>
      <c r="G373" s="28">
        <v>9.0926399999999994</v>
      </c>
      <c r="J373" s="27">
        <v>34.5</v>
      </c>
      <c r="K373" s="28">
        <v>5.7594399999999997</v>
      </c>
      <c r="N373" s="27">
        <v>153</v>
      </c>
      <c r="O373" s="28">
        <v>5.9096799999999998</v>
      </c>
      <c r="R373" s="27">
        <v>19.5</v>
      </c>
      <c r="S373" s="28">
        <v>9.1238399999999995</v>
      </c>
      <c r="V373" s="29">
        <v>59.75</v>
      </c>
      <c r="W373" s="30">
        <v>12.9924</v>
      </c>
      <c r="Z373" s="29">
        <v>80.25</v>
      </c>
      <c r="AA373" s="30">
        <v>10.005699999999999</v>
      </c>
    </row>
    <row r="374" spans="2:27" x14ac:dyDescent="0.25">
      <c r="B374" s="27">
        <v>90.5</v>
      </c>
      <c r="C374" s="28">
        <v>0.96248199999999995</v>
      </c>
      <c r="F374" s="27">
        <v>14.75</v>
      </c>
      <c r="G374" s="28">
        <v>9.0892400000000002</v>
      </c>
      <c r="J374" s="27">
        <v>163.5</v>
      </c>
      <c r="K374" s="28">
        <v>5.7518500000000001</v>
      </c>
      <c r="N374" s="27">
        <v>15</v>
      </c>
      <c r="O374" s="28">
        <v>5.9008000000000003</v>
      </c>
      <c r="R374" s="27">
        <v>50</v>
      </c>
      <c r="S374" s="28">
        <v>9.1217699999999997</v>
      </c>
      <c r="V374" s="27">
        <v>13</v>
      </c>
      <c r="W374" s="28">
        <v>12.985900000000001</v>
      </c>
      <c r="Z374" s="27">
        <v>39.5</v>
      </c>
      <c r="AA374" s="28">
        <v>9.9876000000000005</v>
      </c>
    </row>
    <row r="375" spans="2:27" x14ac:dyDescent="0.25">
      <c r="B375" s="29">
        <v>90.25</v>
      </c>
      <c r="C375" s="30">
        <v>3.9714199999999998E-2</v>
      </c>
      <c r="F375" s="29">
        <v>15.5</v>
      </c>
      <c r="G375" s="30">
        <v>9.07348</v>
      </c>
      <c r="J375" s="27">
        <v>57</v>
      </c>
      <c r="K375" s="28">
        <v>5.7427400000000004</v>
      </c>
      <c r="N375" s="29">
        <v>148.25</v>
      </c>
      <c r="O375" s="30">
        <v>5.8955399999999996</v>
      </c>
      <c r="R375" s="29">
        <v>82.25</v>
      </c>
      <c r="S375" s="30">
        <v>9.1019299999999994</v>
      </c>
      <c r="V375" s="29">
        <v>175.75</v>
      </c>
      <c r="W375" s="30">
        <v>12.978199999999999</v>
      </c>
      <c r="Z375" s="27">
        <v>81.5</v>
      </c>
      <c r="AA375" s="28">
        <v>9.9861299999999993</v>
      </c>
    </row>
    <row r="376" spans="2:27" x14ac:dyDescent="0.25">
      <c r="B376" s="27">
        <v>90</v>
      </c>
      <c r="C376" s="28">
        <v>5.11653</v>
      </c>
      <c r="F376" s="27">
        <v>77.25</v>
      </c>
      <c r="G376" s="28">
        <v>9.0733099999999993</v>
      </c>
      <c r="J376" s="27">
        <v>18</v>
      </c>
      <c r="K376" s="28">
        <v>5.7337100000000003</v>
      </c>
      <c r="N376" s="27">
        <v>65</v>
      </c>
      <c r="O376" s="28">
        <v>5.8776999999999999</v>
      </c>
      <c r="R376" s="29">
        <v>125.25</v>
      </c>
      <c r="S376" s="30">
        <v>9.1017899999999994</v>
      </c>
      <c r="V376" s="29">
        <v>106.75</v>
      </c>
      <c r="W376" s="30">
        <v>12.971</v>
      </c>
      <c r="Z376" s="27">
        <v>105</v>
      </c>
      <c r="AA376" s="28">
        <v>9.9766700000000004</v>
      </c>
    </row>
    <row r="377" spans="2:27" x14ac:dyDescent="0.25">
      <c r="B377" s="29">
        <v>89.75</v>
      </c>
      <c r="C377" s="30">
        <v>0.54297300000000004</v>
      </c>
      <c r="F377" s="29">
        <v>79</v>
      </c>
      <c r="G377" s="30">
        <v>9.0626300000000004</v>
      </c>
      <c r="J377" s="29">
        <v>126.25</v>
      </c>
      <c r="K377" s="30">
        <v>5.7320200000000003</v>
      </c>
      <c r="N377" s="27">
        <v>139</v>
      </c>
      <c r="O377" s="28">
        <v>5.8512000000000004</v>
      </c>
      <c r="R377" s="29">
        <v>77.25</v>
      </c>
      <c r="S377" s="30">
        <v>9.0937999999999999</v>
      </c>
      <c r="V377" s="27">
        <v>106.5</v>
      </c>
      <c r="W377" s="28">
        <v>12.958</v>
      </c>
      <c r="Z377" s="27">
        <v>81</v>
      </c>
      <c r="AA377" s="28">
        <v>9.9615200000000002</v>
      </c>
    </row>
    <row r="378" spans="2:27" x14ac:dyDescent="0.25">
      <c r="B378" s="27">
        <v>89.5</v>
      </c>
      <c r="C378" s="28">
        <v>0.39542699999999997</v>
      </c>
      <c r="F378" s="29">
        <v>110</v>
      </c>
      <c r="G378" s="30">
        <v>9.0600900000000006</v>
      </c>
      <c r="J378" s="29">
        <v>168.25</v>
      </c>
      <c r="K378" s="30">
        <v>5.7299600000000002</v>
      </c>
      <c r="N378" s="29">
        <v>84.25</v>
      </c>
      <c r="O378" s="30">
        <v>5.7834599999999998</v>
      </c>
      <c r="R378" s="29">
        <v>137.25</v>
      </c>
      <c r="S378" s="30">
        <v>9.0910100000000007</v>
      </c>
      <c r="V378" s="29">
        <v>74.25</v>
      </c>
      <c r="W378" s="30">
        <v>12.9498</v>
      </c>
      <c r="Z378" s="27">
        <v>76.5</v>
      </c>
      <c r="AA378" s="28">
        <v>9.95641</v>
      </c>
    </row>
    <row r="379" spans="2:27" x14ac:dyDescent="0.25">
      <c r="B379" s="29">
        <v>89.25</v>
      </c>
      <c r="C379" s="30">
        <v>0.83120300000000003</v>
      </c>
      <c r="F379" s="27">
        <v>9.75</v>
      </c>
      <c r="G379" s="28">
        <v>9.0490700000000004</v>
      </c>
      <c r="J379" s="27">
        <v>173</v>
      </c>
      <c r="K379" s="28">
        <v>5.7294200000000002</v>
      </c>
      <c r="N379" s="29">
        <v>107.25</v>
      </c>
      <c r="O379" s="30">
        <v>5.78139</v>
      </c>
      <c r="R379" s="27">
        <v>113</v>
      </c>
      <c r="S379" s="28">
        <v>9.0874500000000005</v>
      </c>
      <c r="V379" s="29">
        <v>70.25</v>
      </c>
      <c r="W379" s="30">
        <v>12.943199999999999</v>
      </c>
      <c r="Z379" s="29">
        <v>169.75</v>
      </c>
      <c r="AA379" s="30">
        <v>9.9551400000000001</v>
      </c>
    </row>
    <row r="380" spans="2:27" x14ac:dyDescent="0.25">
      <c r="B380" s="27">
        <v>89</v>
      </c>
      <c r="C380" s="28">
        <v>0.51355300000000004</v>
      </c>
      <c r="F380" s="29">
        <v>130.5</v>
      </c>
      <c r="G380" s="30">
        <v>9.0402500000000003</v>
      </c>
      <c r="J380" s="29">
        <v>96.75</v>
      </c>
      <c r="K380" s="30">
        <v>5.7278200000000004</v>
      </c>
      <c r="N380" s="27">
        <v>43</v>
      </c>
      <c r="O380" s="28">
        <v>5.7677699999999996</v>
      </c>
      <c r="R380" s="27">
        <v>123</v>
      </c>
      <c r="S380" s="28">
        <v>9.07803</v>
      </c>
      <c r="V380" s="29">
        <v>109.75</v>
      </c>
      <c r="W380" s="30">
        <v>12.9354</v>
      </c>
      <c r="Z380" s="29">
        <v>132.75</v>
      </c>
      <c r="AA380" s="30">
        <v>9.93215</v>
      </c>
    </row>
    <row r="381" spans="2:27" x14ac:dyDescent="0.25">
      <c r="B381" s="29">
        <v>88.75</v>
      </c>
      <c r="C381" s="30">
        <v>0.76181399999999999</v>
      </c>
      <c r="F381" s="29">
        <v>83</v>
      </c>
      <c r="G381" s="30">
        <v>9.0356699999999996</v>
      </c>
      <c r="J381" s="27">
        <v>38</v>
      </c>
      <c r="K381" s="28">
        <v>5.7269199999999998</v>
      </c>
      <c r="N381" s="29">
        <v>150.75</v>
      </c>
      <c r="O381" s="30">
        <v>5.7674700000000003</v>
      </c>
      <c r="R381" s="27">
        <v>157.5</v>
      </c>
      <c r="S381" s="28">
        <v>9.0669699999999995</v>
      </c>
      <c r="V381" s="29">
        <v>148.25</v>
      </c>
      <c r="W381" s="30">
        <v>12.9308</v>
      </c>
      <c r="Z381" s="29">
        <v>22.25</v>
      </c>
      <c r="AA381" s="30">
        <v>9.9186200000000007</v>
      </c>
    </row>
    <row r="382" spans="2:27" x14ac:dyDescent="0.25">
      <c r="B382" s="27">
        <v>88.5</v>
      </c>
      <c r="C382" s="28">
        <v>0.97264899999999999</v>
      </c>
      <c r="F382" s="27">
        <v>22.75</v>
      </c>
      <c r="G382" s="28">
        <v>9.0239799999999999</v>
      </c>
      <c r="J382" s="27">
        <v>48</v>
      </c>
      <c r="K382" s="28">
        <v>5.7188800000000004</v>
      </c>
      <c r="N382" s="27">
        <v>15.5</v>
      </c>
      <c r="O382" s="28">
        <v>5.7539999999999996</v>
      </c>
      <c r="R382" s="29">
        <v>162.75</v>
      </c>
      <c r="S382" s="30">
        <v>9.0376399999999997</v>
      </c>
      <c r="V382" s="27">
        <v>65.5</v>
      </c>
      <c r="W382" s="28">
        <v>12.9246</v>
      </c>
      <c r="Z382" s="27">
        <v>3.5</v>
      </c>
      <c r="AA382" s="28">
        <v>9.9125899999999998</v>
      </c>
    </row>
    <row r="383" spans="2:27" x14ac:dyDescent="0.25">
      <c r="B383" s="29">
        <v>88.25</v>
      </c>
      <c r="C383" s="30">
        <v>1.02647</v>
      </c>
      <c r="F383" s="27">
        <v>111.25</v>
      </c>
      <c r="G383" s="28">
        <v>9.0215999999999994</v>
      </c>
      <c r="J383" s="29">
        <v>54.25</v>
      </c>
      <c r="K383" s="30">
        <v>5.7180799999999996</v>
      </c>
      <c r="N383" s="27">
        <v>60</v>
      </c>
      <c r="O383" s="28">
        <v>5.7537799999999999</v>
      </c>
      <c r="R383" s="29">
        <v>31.75</v>
      </c>
      <c r="S383" s="30">
        <v>9.0350000000000001</v>
      </c>
      <c r="V383" s="29">
        <v>119.25</v>
      </c>
      <c r="W383" s="30">
        <v>12.9068</v>
      </c>
      <c r="Z383" s="27">
        <v>150</v>
      </c>
      <c r="AA383" s="28">
        <v>9.8937299999999997</v>
      </c>
    </row>
    <row r="384" spans="2:27" x14ac:dyDescent="0.25">
      <c r="B384" s="27">
        <v>88</v>
      </c>
      <c r="C384" s="28">
        <v>0.99050499999999997</v>
      </c>
      <c r="F384" s="27">
        <v>89.25</v>
      </c>
      <c r="G384" s="28">
        <v>9.0085499999999996</v>
      </c>
      <c r="J384" s="29">
        <v>69.75</v>
      </c>
      <c r="K384" s="30">
        <v>5.7017300000000004</v>
      </c>
      <c r="N384" s="29">
        <v>59.75</v>
      </c>
      <c r="O384" s="30">
        <v>5.7437100000000001</v>
      </c>
      <c r="R384" s="27">
        <v>6.5</v>
      </c>
      <c r="S384" s="28">
        <v>9.0198</v>
      </c>
      <c r="V384" s="29">
        <v>55.75</v>
      </c>
      <c r="W384" s="30">
        <v>12.895099999999999</v>
      </c>
      <c r="Z384" s="27">
        <v>120.5</v>
      </c>
      <c r="AA384" s="28">
        <v>9.8829999999999991</v>
      </c>
    </row>
    <row r="385" spans="2:27" x14ac:dyDescent="0.25">
      <c r="B385" s="29">
        <v>87.75</v>
      </c>
      <c r="C385" s="30">
        <v>0.37267800000000001</v>
      </c>
      <c r="F385" s="29">
        <v>126</v>
      </c>
      <c r="G385" s="30">
        <v>8.9921100000000003</v>
      </c>
      <c r="J385" s="29">
        <v>149.75</v>
      </c>
      <c r="K385" s="30">
        <v>5.6821700000000002</v>
      </c>
      <c r="N385" s="29">
        <v>88.25</v>
      </c>
      <c r="O385" s="30">
        <v>5.7154299999999996</v>
      </c>
      <c r="R385" s="27">
        <v>129.5</v>
      </c>
      <c r="S385" s="28">
        <v>9.0190900000000003</v>
      </c>
      <c r="V385" s="27">
        <v>169</v>
      </c>
      <c r="W385" s="28">
        <v>12.888299999999999</v>
      </c>
      <c r="Z385" s="29">
        <v>160.25</v>
      </c>
      <c r="AA385" s="30">
        <v>9.8600700000000003</v>
      </c>
    </row>
    <row r="386" spans="2:27" x14ac:dyDescent="0.25">
      <c r="B386" s="27">
        <v>87.5</v>
      </c>
      <c r="C386" s="28">
        <v>0.98364200000000002</v>
      </c>
      <c r="F386" s="27">
        <v>155.75</v>
      </c>
      <c r="G386" s="28">
        <v>8.9846500000000002</v>
      </c>
      <c r="J386" s="29">
        <v>132.75</v>
      </c>
      <c r="K386" s="30">
        <v>5.6576000000000004</v>
      </c>
      <c r="N386" s="29">
        <v>58.25</v>
      </c>
      <c r="O386" s="30">
        <v>5.7123900000000001</v>
      </c>
      <c r="R386" s="29">
        <v>62.25</v>
      </c>
      <c r="S386" s="30">
        <v>9.0176599999999993</v>
      </c>
      <c r="V386" s="27">
        <v>167</v>
      </c>
      <c r="W386" s="28">
        <v>12.8255</v>
      </c>
      <c r="Z386" s="29">
        <v>150.75</v>
      </c>
      <c r="AA386" s="30">
        <v>9.8574099999999998</v>
      </c>
    </row>
    <row r="387" spans="2:27" x14ac:dyDescent="0.25">
      <c r="B387" s="29">
        <v>87.25</v>
      </c>
      <c r="C387" s="30">
        <v>1.3239099999999999</v>
      </c>
      <c r="F387" s="29">
        <v>53.5</v>
      </c>
      <c r="G387" s="30">
        <v>8.9629499999999993</v>
      </c>
      <c r="J387" s="27">
        <v>85</v>
      </c>
      <c r="K387" s="28">
        <v>5.6518800000000002</v>
      </c>
      <c r="N387" s="27">
        <v>13.5</v>
      </c>
      <c r="O387" s="28">
        <v>5.7071399999999999</v>
      </c>
      <c r="R387" s="27">
        <v>19</v>
      </c>
      <c r="S387" s="28">
        <v>9.0144500000000001</v>
      </c>
      <c r="V387" s="29">
        <v>120.25</v>
      </c>
      <c r="W387" s="30">
        <v>12.8169</v>
      </c>
      <c r="Z387" s="29">
        <v>121.75</v>
      </c>
      <c r="AA387" s="30">
        <v>9.8544699999999992</v>
      </c>
    </row>
    <row r="388" spans="2:27" x14ac:dyDescent="0.25">
      <c r="B388" s="27">
        <v>87</v>
      </c>
      <c r="C388" s="28">
        <v>1.33853</v>
      </c>
      <c r="F388" s="29">
        <v>126.5</v>
      </c>
      <c r="G388" s="30">
        <v>8.9617599999999999</v>
      </c>
      <c r="J388" s="29">
        <v>69.25</v>
      </c>
      <c r="K388" s="30">
        <v>5.6510800000000003</v>
      </c>
      <c r="N388" s="27">
        <v>33</v>
      </c>
      <c r="O388" s="28">
        <v>5.6750100000000003</v>
      </c>
      <c r="R388" s="27">
        <v>21.5</v>
      </c>
      <c r="S388" s="28">
        <v>9.0106699999999993</v>
      </c>
      <c r="V388" s="29">
        <v>42.25</v>
      </c>
      <c r="W388" s="30">
        <v>12.8103</v>
      </c>
      <c r="Z388" s="29">
        <v>27.75</v>
      </c>
      <c r="AA388" s="30">
        <v>9.8526399999999992</v>
      </c>
    </row>
    <row r="389" spans="2:27" x14ac:dyDescent="0.25">
      <c r="B389" s="29">
        <v>86.75</v>
      </c>
      <c r="C389" s="30">
        <v>0.97125099999999998</v>
      </c>
      <c r="F389" s="27">
        <v>102.25</v>
      </c>
      <c r="G389" s="28">
        <v>8.9549800000000008</v>
      </c>
      <c r="J389" s="27">
        <v>107</v>
      </c>
      <c r="K389" s="28">
        <v>5.6475900000000001</v>
      </c>
      <c r="N389" s="29">
        <v>55.75</v>
      </c>
      <c r="O389" s="30">
        <v>5.6723400000000002</v>
      </c>
      <c r="R389" s="29">
        <v>13.25</v>
      </c>
      <c r="S389" s="30">
        <v>9.0036000000000005</v>
      </c>
      <c r="V389" s="27">
        <v>107</v>
      </c>
      <c r="W389" s="28">
        <v>12.7807</v>
      </c>
      <c r="Z389" s="27">
        <v>164.5</v>
      </c>
      <c r="AA389" s="28">
        <v>9.8519400000000008</v>
      </c>
    </row>
    <row r="390" spans="2:27" x14ac:dyDescent="0.25">
      <c r="B390" s="27">
        <v>86.5</v>
      </c>
      <c r="C390" s="28">
        <v>1.38479</v>
      </c>
      <c r="F390" s="27">
        <v>42.75</v>
      </c>
      <c r="G390" s="28">
        <v>8.9514200000000006</v>
      </c>
      <c r="J390" s="29">
        <v>20.25</v>
      </c>
      <c r="K390" s="30">
        <v>5.6468800000000003</v>
      </c>
      <c r="N390" s="29">
        <v>11.75</v>
      </c>
      <c r="O390" s="30">
        <v>5.6622000000000003</v>
      </c>
      <c r="R390" s="29">
        <v>72.25</v>
      </c>
      <c r="S390" s="30">
        <v>8.9976099999999999</v>
      </c>
      <c r="V390" s="29">
        <v>2.25</v>
      </c>
      <c r="W390" s="30">
        <v>12.7681</v>
      </c>
      <c r="Z390" s="29">
        <v>13.25</v>
      </c>
      <c r="AA390" s="30">
        <v>9.8349700000000002</v>
      </c>
    </row>
    <row r="391" spans="2:27" x14ac:dyDescent="0.25">
      <c r="B391" s="29">
        <v>86.25</v>
      </c>
      <c r="C391" s="30">
        <v>1.0384199999999999</v>
      </c>
      <c r="F391" s="27">
        <v>150.25</v>
      </c>
      <c r="G391" s="28">
        <v>8.9500600000000006</v>
      </c>
      <c r="J391" s="29">
        <v>149.25</v>
      </c>
      <c r="K391" s="30">
        <v>5.6234700000000002</v>
      </c>
      <c r="N391" s="27">
        <v>76.5</v>
      </c>
      <c r="O391" s="28">
        <v>5.6465100000000001</v>
      </c>
      <c r="R391" s="29">
        <v>98.75</v>
      </c>
      <c r="S391" s="30">
        <v>8.9962499999999999</v>
      </c>
      <c r="V391" s="29">
        <v>87.75</v>
      </c>
      <c r="W391" s="30">
        <v>12.7516</v>
      </c>
      <c r="Z391" s="27">
        <v>87</v>
      </c>
      <c r="AA391" s="28">
        <v>9.8258600000000005</v>
      </c>
    </row>
    <row r="392" spans="2:27" x14ac:dyDescent="0.25">
      <c r="B392" s="27">
        <v>86</v>
      </c>
      <c r="C392" s="28">
        <v>1.04159</v>
      </c>
      <c r="F392" s="29">
        <v>88.5</v>
      </c>
      <c r="G392" s="30">
        <v>8.9363299999999999</v>
      </c>
      <c r="J392" s="27">
        <v>43</v>
      </c>
      <c r="K392" s="28">
        <v>5.6047099999999999</v>
      </c>
      <c r="N392" s="27">
        <v>162</v>
      </c>
      <c r="O392" s="28">
        <v>5.6459900000000003</v>
      </c>
      <c r="R392" s="29">
        <v>2.25</v>
      </c>
      <c r="S392" s="30">
        <v>8.9705600000000008</v>
      </c>
      <c r="V392" s="29">
        <v>62.25</v>
      </c>
      <c r="W392" s="30">
        <v>12.751300000000001</v>
      </c>
      <c r="Z392" s="29">
        <v>147.75</v>
      </c>
      <c r="AA392" s="30">
        <v>9.8177299999999992</v>
      </c>
    </row>
    <row r="393" spans="2:27" x14ac:dyDescent="0.25">
      <c r="B393" s="29">
        <v>85.75</v>
      </c>
      <c r="C393" s="30">
        <v>0.61344200000000004</v>
      </c>
      <c r="F393" s="27">
        <v>152.75</v>
      </c>
      <c r="G393" s="28">
        <v>8.8985299999999992</v>
      </c>
      <c r="J393" s="27">
        <v>35</v>
      </c>
      <c r="K393" s="28">
        <v>5.59917</v>
      </c>
      <c r="N393" s="27">
        <v>154.5</v>
      </c>
      <c r="O393" s="28">
        <v>5.62859</v>
      </c>
      <c r="R393" s="29">
        <v>173.25</v>
      </c>
      <c r="S393" s="30">
        <v>8.9683499999999992</v>
      </c>
      <c r="V393" s="29">
        <v>95.25</v>
      </c>
      <c r="W393" s="30">
        <v>12.7491</v>
      </c>
      <c r="Z393" s="27">
        <v>48.5</v>
      </c>
      <c r="AA393" s="28">
        <v>9.8109300000000008</v>
      </c>
    </row>
    <row r="394" spans="2:27" x14ac:dyDescent="0.25">
      <c r="B394" s="27">
        <v>85.5</v>
      </c>
      <c r="C394" s="28">
        <v>0.79530100000000004</v>
      </c>
      <c r="F394" s="29">
        <v>81</v>
      </c>
      <c r="G394" s="30">
        <v>8.89175</v>
      </c>
      <c r="J394" s="27">
        <v>78</v>
      </c>
      <c r="K394" s="28">
        <v>5.5945299999999998</v>
      </c>
      <c r="N394" s="29">
        <v>43.75</v>
      </c>
      <c r="O394" s="30">
        <v>5.61904</v>
      </c>
      <c r="R394" s="27">
        <v>143.5</v>
      </c>
      <c r="S394" s="28">
        <v>8.9595699999999994</v>
      </c>
      <c r="V394" s="29">
        <v>158.75</v>
      </c>
      <c r="W394" s="30">
        <v>12.724</v>
      </c>
      <c r="Z394" s="29">
        <v>2.25</v>
      </c>
      <c r="AA394" s="30">
        <v>9.7951499999999996</v>
      </c>
    </row>
    <row r="395" spans="2:27" x14ac:dyDescent="0.25">
      <c r="B395" s="29">
        <v>85.25</v>
      </c>
      <c r="C395" s="30">
        <v>0.22805500000000001</v>
      </c>
      <c r="F395" s="27">
        <v>48.75</v>
      </c>
      <c r="G395" s="28">
        <v>8.8803900000000002</v>
      </c>
      <c r="J395" s="29">
        <v>130.25</v>
      </c>
      <c r="K395" s="30">
        <v>5.5831799999999996</v>
      </c>
      <c r="N395" s="27">
        <v>47</v>
      </c>
      <c r="O395" s="28">
        <v>5.6125999999999996</v>
      </c>
      <c r="R395" s="27">
        <v>21</v>
      </c>
      <c r="S395" s="28">
        <v>8.9443000000000001</v>
      </c>
      <c r="V395" s="29">
        <v>178.25</v>
      </c>
      <c r="W395" s="30">
        <v>12.7216</v>
      </c>
      <c r="Z395" s="29">
        <v>53.75</v>
      </c>
      <c r="AA395" s="30">
        <v>9.7914399999999997</v>
      </c>
    </row>
    <row r="396" spans="2:27" x14ac:dyDescent="0.25">
      <c r="B396" s="27">
        <v>85</v>
      </c>
      <c r="C396" s="28">
        <v>0.83094900000000005</v>
      </c>
      <c r="F396" s="27">
        <v>15.75</v>
      </c>
      <c r="G396" s="28">
        <v>8.87378</v>
      </c>
      <c r="J396" s="29">
        <v>172.25</v>
      </c>
      <c r="K396" s="30">
        <v>5.57273</v>
      </c>
      <c r="N396" s="27">
        <v>23</v>
      </c>
      <c r="O396" s="28">
        <v>5.5861700000000001</v>
      </c>
      <c r="R396" s="29">
        <v>140.75</v>
      </c>
      <c r="S396" s="30">
        <v>8.9383800000000004</v>
      </c>
      <c r="V396" s="29">
        <v>160.75</v>
      </c>
      <c r="W396" s="30">
        <v>12.7164</v>
      </c>
      <c r="Z396" s="29">
        <v>92.75</v>
      </c>
      <c r="AA396" s="30">
        <v>9.7832299999999996</v>
      </c>
    </row>
    <row r="397" spans="2:27" x14ac:dyDescent="0.25">
      <c r="B397" s="29">
        <v>84.75</v>
      </c>
      <c r="C397" s="30">
        <v>1.0572900000000001</v>
      </c>
      <c r="F397" s="29">
        <v>91</v>
      </c>
      <c r="G397" s="30">
        <v>8.8719099999999997</v>
      </c>
      <c r="J397" s="27">
        <v>85.5</v>
      </c>
      <c r="K397" s="28">
        <v>5.5428899999999999</v>
      </c>
      <c r="N397" s="29">
        <v>36.25</v>
      </c>
      <c r="O397" s="30">
        <v>5.5852899999999996</v>
      </c>
      <c r="R397" s="29">
        <v>169.25</v>
      </c>
      <c r="S397" s="30">
        <v>8.9311699999999998</v>
      </c>
      <c r="V397" s="27">
        <v>66</v>
      </c>
      <c r="W397" s="28">
        <v>12.7157</v>
      </c>
      <c r="Z397" s="29">
        <v>45.75</v>
      </c>
      <c r="AA397" s="30">
        <v>9.78078</v>
      </c>
    </row>
    <row r="398" spans="2:27" x14ac:dyDescent="0.25">
      <c r="B398" s="27">
        <v>84.5</v>
      </c>
      <c r="C398" s="28">
        <v>0.686643</v>
      </c>
      <c r="F398" s="29">
        <v>30.5</v>
      </c>
      <c r="G398" s="30">
        <v>8.8710699999999996</v>
      </c>
      <c r="J398" s="27">
        <v>30</v>
      </c>
      <c r="K398" s="28">
        <v>5.5414599999999998</v>
      </c>
      <c r="N398" s="29">
        <v>44.25</v>
      </c>
      <c r="O398" s="30">
        <v>5.5839499999999997</v>
      </c>
      <c r="R398" s="29">
        <v>66.75</v>
      </c>
      <c r="S398" s="30">
        <v>8.9163300000000003</v>
      </c>
      <c r="V398" s="29">
        <v>66.25</v>
      </c>
      <c r="W398" s="30">
        <v>12.7065</v>
      </c>
      <c r="Z398" s="29">
        <v>43.75</v>
      </c>
      <c r="AA398" s="30">
        <v>9.7654999999999994</v>
      </c>
    </row>
    <row r="399" spans="2:27" x14ac:dyDescent="0.25">
      <c r="B399" s="29">
        <v>84.25</v>
      </c>
      <c r="C399" s="30">
        <v>0.87460300000000002</v>
      </c>
      <c r="F399" s="29">
        <v>49</v>
      </c>
      <c r="G399" s="30">
        <v>8.8552999999999997</v>
      </c>
      <c r="J399" s="27">
        <v>64.5</v>
      </c>
      <c r="K399" s="28">
        <v>5.5407500000000001</v>
      </c>
      <c r="N399" s="27">
        <v>105</v>
      </c>
      <c r="O399" s="28">
        <v>5.5609999999999999</v>
      </c>
      <c r="R399" s="29">
        <v>40.25</v>
      </c>
      <c r="S399" s="30">
        <v>8.9148300000000003</v>
      </c>
      <c r="V399" s="29">
        <v>166.75</v>
      </c>
      <c r="W399" s="30">
        <v>12.692500000000001</v>
      </c>
      <c r="Z399" s="27">
        <v>146</v>
      </c>
      <c r="AA399" s="28">
        <v>9.7598900000000004</v>
      </c>
    </row>
    <row r="400" spans="2:27" x14ac:dyDescent="0.25">
      <c r="B400" s="27">
        <v>84</v>
      </c>
      <c r="C400" s="28">
        <v>1.8116000000000001</v>
      </c>
      <c r="F400" s="27">
        <v>65.25</v>
      </c>
      <c r="G400" s="28">
        <v>8.8368199999999995</v>
      </c>
      <c r="J400" s="27">
        <v>114</v>
      </c>
      <c r="K400" s="28">
        <v>5.5388700000000002</v>
      </c>
      <c r="N400" s="29">
        <v>127.25</v>
      </c>
      <c r="O400" s="30">
        <v>5.5591499999999998</v>
      </c>
      <c r="R400" s="27">
        <v>134</v>
      </c>
      <c r="S400" s="28">
        <v>8.9121199999999998</v>
      </c>
      <c r="V400" s="27">
        <v>77</v>
      </c>
      <c r="W400" s="28">
        <v>12.6738</v>
      </c>
      <c r="Z400" s="29">
        <v>170.25</v>
      </c>
      <c r="AA400" s="30">
        <v>9.7540700000000005</v>
      </c>
    </row>
    <row r="401" spans="2:27" x14ac:dyDescent="0.25">
      <c r="B401" s="29">
        <v>83.75</v>
      </c>
      <c r="C401" s="30">
        <v>1.3591200000000001</v>
      </c>
      <c r="F401" s="29">
        <v>169</v>
      </c>
      <c r="G401" s="30">
        <v>8.8215599999999998</v>
      </c>
      <c r="J401" s="27">
        <v>118.5</v>
      </c>
      <c r="K401" s="28">
        <v>5.5361000000000002</v>
      </c>
      <c r="N401" s="27">
        <v>53.5</v>
      </c>
      <c r="O401" s="28">
        <v>5.55131</v>
      </c>
      <c r="R401" s="29">
        <v>88.25</v>
      </c>
      <c r="S401" s="30">
        <v>8.9050600000000006</v>
      </c>
      <c r="V401" s="29">
        <v>21.25</v>
      </c>
      <c r="W401" s="30">
        <v>12.67</v>
      </c>
      <c r="Z401" s="29">
        <v>88.25</v>
      </c>
      <c r="AA401" s="30">
        <v>9.7489500000000007</v>
      </c>
    </row>
    <row r="402" spans="2:27" x14ac:dyDescent="0.25">
      <c r="B402" s="27">
        <v>83.5</v>
      </c>
      <c r="C402" s="28">
        <v>1.2386999999999999</v>
      </c>
      <c r="F402" s="29">
        <v>25.5</v>
      </c>
      <c r="G402" s="30">
        <v>8.8168199999999999</v>
      </c>
      <c r="J402" s="27">
        <v>108</v>
      </c>
      <c r="K402" s="28">
        <v>5.5306499999999996</v>
      </c>
      <c r="N402" s="29">
        <v>160.75</v>
      </c>
      <c r="O402" s="30">
        <v>5.5437599999999998</v>
      </c>
      <c r="R402" s="27">
        <v>102.5</v>
      </c>
      <c r="S402" s="28">
        <v>8.8981399999999997</v>
      </c>
      <c r="V402" s="29">
        <v>15.25</v>
      </c>
      <c r="W402" s="30">
        <v>12.655200000000001</v>
      </c>
      <c r="Z402" s="27">
        <v>95.5</v>
      </c>
      <c r="AA402" s="28">
        <v>9.7475500000000004</v>
      </c>
    </row>
    <row r="403" spans="2:27" x14ac:dyDescent="0.25">
      <c r="B403" s="29">
        <v>83.25</v>
      </c>
      <c r="C403" s="30">
        <v>1.33535</v>
      </c>
      <c r="F403" s="27">
        <v>127.75</v>
      </c>
      <c r="G403" s="28">
        <v>8.8151200000000003</v>
      </c>
      <c r="J403" s="29">
        <v>92.75</v>
      </c>
      <c r="K403" s="30">
        <v>5.5172499999999998</v>
      </c>
      <c r="N403" s="29">
        <v>148.75</v>
      </c>
      <c r="O403" s="30">
        <v>5.5427200000000001</v>
      </c>
      <c r="R403" s="29">
        <v>79.75</v>
      </c>
      <c r="S403" s="30">
        <v>8.8901400000000006</v>
      </c>
      <c r="V403" s="27">
        <v>110</v>
      </c>
      <c r="W403" s="28">
        <v>12.642099999999999</v>
      </c>
      <c r="Z403" s="29">
        <v>12.75</v>
      </c>
      <c r="AA403" s="30">
        <v>9.7450200000000002</v>
      </c>
    </row>
    <row r="404" spans="2:27" x14ac:dyDescent="0.25">
      <c r="B404" s="27">
        <v>83</v>
      </c>
      <c r="C404" s="28">
        <v>0.92696199999999995</v>
      </c>
      <c r="F404" s="27">
        <v>46.75</v>
      </c>
      <c r="G404" s="28">
        <v>8.8098700000000001</v>
      </c>
      <c r="J404" s="27">
        <v>103</v>
      </c>
      <c r="K404" s="28">
        <v>5.4927700000000002</v>
      </c>
      <c r="N404" s="27">
        <v>48</v>
      </c>
      <c r="O404" s="28">
        <v>5.5347200000000001</v>
      </c>
      <c r="R404" s="27">
        <v>75</v>
      </c>
      <c r="S404" s="28">
        <v>8.8395499999999991</v>
      </c>
      <c r="V404" s="29">
        <v>64.25</v>
      </c>
      <c r="W404" s="30">
        <v>12.625</v>
      </c>
      <c r="Z404" s="27">
        <v>48</v>
      </c>
      <c r="AA404" s="28">
        <v>9.7398399999999992</v>
      </c>
    </row>
    <row r="405" spans="2:27" x14ac:dyDescent="0.25">
      <c r="B405" s="29">
        <v>82.75</v>
      </c>
      <c r="C405" s="30">
        <v>1.0243100000000001</v>
      </c>
      <c r="F405" s="27">
        <v>50.75</v>
      </c>
      <c r="G405" s="28">
        <v>8.8041</v>
      </c>
      <c r="J405" s="29">
        <v>98.75</v>
      </c>
      <c r="K405" s="30">
        <v>5.4820500000000001</v>
      </c>
      <c r="N405" s="29">
        <v>142.75</v>
      </c>
      <c r="O405" s="30">
        <v>5.52318</v>
      </c>
      <c r="R405" s="27">
        <v>48</v>
      </c>
      <c r="S405" s="28">
        <v>8.8325600000000009</v>
      </c>
      <c r="V405" s="27">
        <v>72.5</v>
      </c>
      <c r="W405" s="28">
        <v>12.621</v>
      </c>
      <c r="Z405" s="29">
        <v>107.75</v>
      </c>
      <c r="AA405" s="30">
        <v>9.6901299999999999</v>
      </c>
    </row>
    <row r="406" spans="2:27" x14ac:dyDescent="0.25">
      <c r="B406" s="27">
        <v>82.5</v>
      </c>
      <c r="C406" s="28">
        <v>1.1138399999999999</v>
      </c>
      <c r="F406" s="27">
        <v>57.75</v>
      </c>
      <c r="G406" s="28">
        <v>8.7812199999999994</v>
      </c>
      <c r="J406" s="27">
        <v>81</v>
      </c>
      <c r="K406" s="28">
        <v>5.4813400000000003</v>
      </c>
      <c r="N406" s="27">
        <v>161</v>
      </c>
      <c r="O406" s="28">
        <v>5.5225799999999996</v>
      </c>
      <c r="R406" s="29">
        <v>148.25</v>
      </c>
      <c r="S406" s="30">
        <v>8.8191500000000005</v>
      </c>
      <c r="V406" s="29">
        <v>167.25</v>
      </c>
      <c r="W406" s="30">
        <v>12.5968</v>
      </c>
      <c r="Z406" s="29">
        <v>20.75</v>
      </c>
      <c r="AA406" s="30">
        <v>9.6775099999999998</v>
      </c>
    </row>
    <row r="407" spans="2:27" x14ac:dyDescent="0.25">
      <c r="B407" s="29">
        <v>82.25</v>
      </c>
      <c r="C407" s="30">
        <v>1.05653</v>
      </c>
      <c r="F407" s="29">
        <v>39.5</v>
      </c>
      <c r="G407" s="30">
        <v>8.7788400000000006</v>
      </c>
      <c r="J407" s="29">
        <v>151.75</v>
      </c>
      <c r="K407" s="30">
        <v>5.4701700000000004</v>
      </c>
      <c r="N407" s="27">
        <v>54</v>
      </c>
      <c r="O407" s="28">
        <v>5.5198400000000003</v>
      </c>
      <c r="R407" s="27">
        <v>9</v>
      </c>
      <c r="S407" s="28">
        <v>8.8116500000000002</v>
      </c>
      <c r="V407" s="29">
        <v>169.25</v>
      </c>
      <c r="W407" s="30">
        <v>12.587300000000001</v>
      </c>
      <c r="Z407" s="29">
        <v>164.75</v>
      </c>
      <c r="AA407" s="30">
        <v>9.67211</v>
      </c>
    </row>
    <row r="408" spans="2:27" x14ac:dyDescent="0.25">
      <c r="B408" s="27">
        <v>82</v>
      </c>
      <c r="C408" s="28">
        <v>0.86627900000000002</v>
      </c>
      <c r="F408" s="29">
        <v>132</v>
      </c>
      <c r="G408" s="30">
        <v>8.7449399999999997</v>
      </c>
      <c r="J408" s="27">
        <v>143.5</v>
      </c>
      <c r="K408" s="28">
        <v>5.4694500000000001</v>
      </c>
      <c r="N408" s="29">
        <v>26.25</v>
      </c>
      <c r="O408" s="30">
        <v>5.5164400000000002</v>
      </c>
      <c r="R408" s="27">
        <v>79.5</v>
      </c>
      <c r="S408" s="28">
        <v>8.7873900000000003</v>
      </c>
      <c r="V408" s="29">
        <v>32.25</v>
      </c>
      <c r="W408" s="30">
        <v>12.586399999999999</v>
      </c>
      <c r="Z408" s="29">
        <v>4.25</v>
      </c>
      <c r="AA408" s="30">
        <v>9.6556300000000004</v>
      </c>
    </row>
    <row r="409" spans="2:27" x14ac:dyDescent="0.25">
      <c r="B409" s="29">
        <v>81.75</v>
      </c>
      <c r="C409" s="30">
        <v>2.26085</v>
      </c>
      <c r="F409" s="27">
        <v>57.25</v>
      </c>
      <c r="G409" s="28">
        <v>8.7412100000000006</v>
      </c>
      <c r="J409" s="27">
        <v>170</v>
      </c>
      <c r="K409" s="28">
        <v>5.4655199999999997</v>
      </c>
      <c r="N409" s="29">
        <v>50.75</v>
      </c>
      <c r="O409" s="30">
        <v>5.5153299999999996</v>
      </c>
      <c r="R409" s="29">
        <v>6.75</v>
      </c>
      <c r="S409" s="30">
        <v>8.7739100000000008</v>
      </c>
      <c r="V409" s="27">
        <v>6.5</v>
      </c>
      <c r="W409" s="28">
        <v>12.5832</v>
      </c>
      <c r="Z409" s="27">
        <v>100</v>
      </c>
      <c r="AA409" s="28">
        <v>9.6391600000000004</v>
      </c>
    </row>
    <row r="410" spans="2:27" x14ac:dyDescent="0.25">
      <c r="B410" s="27">
        <v>81.5</v>
      </c>
      <c r="C410" s="28">
        <v>0.73696899999999999</v>
      </c>
      <c r="F410" s="27">
        <v>32.25</v>
      </c>
      <c r="G410" s="28">
        <v>8.7301900000000003</v>
      </c>
      <c r="J410" s="29">
        <v>83.75</v>
      </c>
      <c r="K410" s="30">
        <v>5.4623999999999997</v>
      </c>
      <c r="N410" s="27">
        <v>113.5</v>
      </c>
      <c r="O410" s="28">
        <v>5.5150300000000003</v>
      </c>
      <c r="R410" s="29">
        <v>42.75</v>
      </c>
      <c r="S410" s="30">
        <v>8.7730499999999996</v>
      </c>
      <c r="V410" s="29">
        <v>22.25</v>
      </c>
      <c r="W410" s="30">
        <v>12.5669</v>
      </c>
      <c r="Z410" s="27">
        <v>43.5</v>
      </c>
      <c r="AA410" s="28">
        <v>9.6381800000000002</v>
      </c>
    </row>
    <row r="411" spans="2:27" x14ac:dyDescent="0.25">
      <c r="B411" s="29">
        <v>81.25</v>
      </c>
      <c r="C411" s="30">
        <v>0.95498400000000006</v>
      </c>
      <c r="F411" s="27">
        <v>27.75</v>
      </c>
      <c r="G411" s="28">
        <v>8.7184899999999992</v>
      </c>
      <c r="J411" s="27">
        <v>154.5</v>
      </c>
      <c r="K411" s="28">
        <v>5.4357800000000003</v>
      </c>
      <c r="N411" s="27">
        <v>147</v>
      </c>
      <c r="O411" s="28">
        <v>5.5125200000000003</v>
      </c>
      <c r="R411" s="27">
        <v>74</v>
      </c>
      <c r="S411" s="28">
        <v>8.7507099999999998</v>
      </c>
      <c r="V411" s="29">
        <v>110.75</v>
      </c>
      <c r="W411" s="30">
        <v>12.559100000000001</v>
      </c>
      <c r="Z411" s="29">
        <v>58.25</v>
      </c>
      <c r="AA411" s="30">
        <v>9.6308100000000003</v>
      </c>
    </row>
    <row r="412" spans="2:27" x14ac:dyDescent="0.25">
      <c r="B412" s="27">
        <v>81</v>
      </c>
      <c r="C412" s="28">
        <v>1.2209099999999999</v>
      </c>
      <c r="F412" s="29">
        <v>152.5</v>
      </c>
      <c r="G412" s="30">
        <v>8.7150999999999996</v>
      </c>
      <c r="J412" s="27">
        <v>99</v>
      </c>
      <c r="K412" s="28">
        <v>5.4169200000000002</v>
      </c>
      <c r="N412" s="27">
        <v>22</v>
      </c>
      <c r="O412" s="28">
        <v>5.5123699999999998</v>
      </c>
      <c r="R412" s="29">
        <v>127.25</v>
      </c>
      <c r="S412" s="30">
        <v>8.7302400000000002</v>
      </c>
      <c r="V412" s="27">
        <v>178.5</v>
      </c>
      <c r="W412" s="28">
        <v>12.539899999999999</v>
      </c>
      <c r="Z412" s="27">
        <v>129.5</v>
      </c>
      <c r="AA412" s="28">
        <v>9.6226800000000008</v>
      </c>
    </row>
    <row r="413" spans="2:27" x14ac:dyDescent="0.25">
      <c r="B413" s="29">
        <v>80.75</v>
      </c>
      <c r="C413" s="30">
        <v>0.45318700000000001</v>
      </c>
      <c r="F413" s="27">
        <v>158.75</v>
      </c>
      <c r="G413" s="28">
        <v>8.7096800000000005</v>
      </c>
      <c r="J413" s="27">
        <v>133</v>
      </c>
      <c r="K413" s="28">
        <v>5.4145099999999999</v>
      </c>
      <c r="N413" s="29">
        <v>158.75</v>
      </c>
      <c r="O413" s="30">
        <v>5.50326</v>
      </c>
      <c r="R413" s="27">
        <v>104.5</v>
      </c>
      <c r="S413" s="28">
        <v>8.7265200000000007</v>
      </c>
      <c r="V413" s="29">
        <v>9.25</v>
      </c>
      <c r="W413" s="30">
        <v>12.5252</v>
      </c>
      <c r="Z413" s="29">
        <v>55.75</v>
      </c>
      <c r="AA413" s="30">
        <v>9.6134299999999993</v>
      </c>
    </row>
    <row r="414" spans="2:27" x14ac:dyDescent="0.25">
      <c r="B414" s="27">
        <v>80.5</v>
      </c>
      <c r="C414" s="28">
        <v>1.61443</v>
      </c>
      <c r="F414" s="27">
        <v>131.25</v>
      </c>
      <c r="G414" s="28">
        <v>8.6979799999999994</v>
      </c>
      <c r="J414" s="29">
        <v>31.75</v>
      </c>
      <c r="K414" s="30">
        <v>5.4118300000000001</v>
      </c>
      <c r="N414" s="27">
        <v>78</v>
      </c>
      <c r="O414" s="28">
        <v>5.4988900000000003</v>
      </c>
      <c r="R414" s="29">
        <v>74.25</v>
      </c>
      <c r="S414" s="30">
        <v>8.7228100000000008</v>
      </c>
      <c r="V414" s="27">
        <v>19</v>
      </c>
      <c r="W414" s="28">
        <v>12.517799999999999</v>
      </c>
      <c r="Z414" s="27">
        <v>109.5</v>
      </c>
      <c r="AA414" s="28">
        <v>9.6119500000000002</v>
      </c>
    </row>
    <row r="415" spans="2:27" x14ac:dyDescent="0.25">
      <c r="B415" s="29">
        <v>80.25</v>
      </c>
      <c r="C415" s="30">
        <v>1.0022</v>
      </c>
      <c r="F415" s="27">
        <v>119.75</v>
      </c>
      <c r="G415" s="28">
        <v>8.6928999999999998</v>
      </c>
      <c r="J415" s="27">
        <v>169</v>
      </c>
      <c r="K415" s="28">
        <v>5.4107599999999998</v>
      </c>
      <c r="N415" s="27">
        <v>140</v>
      </c>
      <c r="O415" s="28">
        <v>5.4921600000000002</v>
      </c>
      <c r="R415" s="29">
        <v>132.75</v>
      </c>
      <c r="S415" s="30">
        <v>8.7227399999999999</v>
      </c>
      <c r="V415" s="29">
        <v>96.25</v>
      </c>
      <c r="W415" s="30">
        <v>12.497299999999999</v>
      </c>
      <c r="Z415" s="29">
        <v>87.25</v>
      </c>
      <c r="AA415" s="30">
        <v>9.6087299999999995</v>
      </c>
    </row>
    <row r="416" spans="2:27" x14ac:dyDescent="0.25">
      <c r="B416" s="27">
        <v>80</v>
      </c>
      <c r="C416" s="28">
        <v>0.78748600000000002</v>
      </c>
      <c r="F416" s="27">
        <v>82.25</v>
      </c>
      <c r="G416" s="28">
        <v>8.6667900000000007</v>
      </c>
      <c r="J416" s="27">
        <v>62</v>
      </c>
      <c r="K416" s="28">
        <v>5.4078999999999997</v>
      </c>
      <c r="N416" s="29">
        <v>93.25</v>
      </c>
      <c r="O416" s="30">
        <v>5.4890499999999998</v>
      </c>
      <c r="R416" s="29">
        <v>120.25</v>
      </c>
      <c r="S416" s="30">
        <v>8.67807</v>
      </c>
      <c r="V416" s="27">
        <v>177</v>
      </c>
      <c r="W416" s="28">
        <v>12.476000000000001</v>
      </c>
      <c r="Z416" s="27">
        <v>21.5</v>
      </c>
      <c r="AA416" s="28">
        <v>9.60473</v>
      </c>
    </row>
    <row r="417" spans="2:27" x14ac:dyDescent="0.25">
      <c r="B417" s="29">
        <v>79.75</v>
      </c>
      <c r="C417" s="30">
        <v>1.0597000000000001</v>
      </c>
      <c r="F417" s="27">
        <v>49.25</v>
      </c>
      <c r="G417" s="28">
        <v>8.6564499999999995</v>
      </c>
      <c r="J417" s="27">
        <v>148.5</v>
      </c>
      <c r="K417" s="28">
        <v>5.4030800000000001</v>
      </c>
      <c r="N417" s="27">
        <v>39</v>
      </c>
      <c r="O417" s="28">
        <v>5.4703200000000001</v>
      </c>
      <c r="R417" s="29">
        <v>158.75</v>
      </c>
      <c r="S417" s="30">
        <v>8.6734399999999994</v>
      </c>
      <c r="V417" s="27">
        <v>52.5</v>
      </c>
      <c r="W417" s="28">
        <v>12.465199999999999</v>
      </c>
      <c r="Z417" s="27">
        <v>174</v>
      </c>
      <c r="AA417" s="28">
        <v>9.6010200000000001</v>
      </c>
    </row>
    <row r="418" spans="2:27" x14ac:dyDescent="0.25">
      <c r="B418" s="27">
        <v>79.5</v>
      </c>
      <c r="C418" s="28">
        <v>1.3982000000000001</v>
      </c>
      <c r="F418" s="27">
        <v>110.25</v>
      </c>
      <c r="G418" s="28">
        <v>8.6462800000000009</v>
      </c>
      <c r="J418" s="29">
        <v>144.75</v>
      </c>
      <c r="K418" s="30">
        <v>5.4000399999999997</v>
      </c>
      <c r="N418" s="27">
        <v>30</v>
      </c>
      <c r="O418" s="28">
        <v>5.45322</v>
      </c>
      <c r="R418" s="27">
        <v>147.5</v>
      </c>
      <c r="S418" s="28">
        <v>8.6638699999999993</v>
      </c>
      <c r="V418" s="29">
        <v>142.75</v>
      </c>
      <c r="W418" s="30">
        <v>12.4552</v>
      </c>
      <c r="Z418" s="29">
        <v>171.25</v>
      </c>
      <c r="AA418" s="30">
        <v>9.5708699999999993</v>
      </c>
    </row>
    <row r="419" spans="2:27" x14ac:dyDescent="0.25">
      <c r="B419" s="29">
        <v>79.25</v>
      </c>
      <c r="C419" s="30">
        <v>1.60789</v>
      </c>
      <c r="F419" s="27">
        <v>142.25</v>
      </c>
      <c r="G419" s="28">
        <v>8.6228800000000003</v>
      </c>
      <c r="J419" s="29">
        <v>169.25</v>
      </c>
      <c r="K419" s="30">
        <v>5.3902099999999997</v>
      </c>
      <c r="N419" s="29">
        <v>154.25</v>
      </c>
      <c r="O419" s="30">
        <v>5.4435200000000004</v>
      </c>
      <c r="R419" s="29">
        <v>4.25</v>
      </c>
      <c r="S419" s="30">
        <v>8.6335499999999996</v>
      </c>
      <c r="V419" s="27">
        <v>111.5</v>
      </c>
      <c r="W419" s="28">
        <v>12.441599999999999</v>
      </c>
      <c r="Z419" s="29">
        <v>99.75</v>
      </c>
      <c r="AA419" s="30">
        <v>9.5672200000000007</v>
      </c>
    </row>
    <row r="420" spans="2:27" x14ac:dyDescent="0.25">
      <c r="B420" s="27">
        <v>79</v>
      </c>
      <c r="C420" s="28">
        <v>1.71705</v>
      </c>
      <c r="F420" s="29">
        <v>58.5</v>
      </c>
      <c r="G420" s="30">
        <v>8.6220300000000005</v>
      </c>
      <c r="J420" s="27">
        <v>121.5</v>
      </c>
      <c r="K420" s="28">
        <v>5.3771699999999996</v>
      </c>
      <c r="N420" s="27">
        <v>152.5</v>
      </c>
      <c r="O420" s="28">
        <v>5.4336700000000002</v>
      </c>
      <c r="R420" s="29">
        <v>22.75</v>
      </c>
      <c r="S420" s="30">
        <v>8.6331199999999999</v>
      </c>
      <c r="V420" s="27">
        <v>108</v>
      </c>
      <c r="W420" s="28">
        <v>12.428000000000001</v>
      </c>
      <c r="Z420" s="27">
        <v>5</v>
      </c>
      <c r="AA420" s="28">
        <v>9.5529200000000003</v>
      </c>
    </row>
    <row r="421" spans="2:27" x14ac:dyDescent="0.25">
      <c r="B421" s="29">
        <v>78.75</v>
      </c>
      <c r="C421" s="30">
        <v>2.36754</v>
      </c>
      <c r="F421" s="29">
        <v>100</v>
      </c>
      <c r="G421" s="30">
        <v>8.6196599999999997</v>
      </c>
      <c r="J421" s="29">
        <v>131.75</v>
      </c>
      <c r="K421" s="30">
        <v>5.3728800000000003</v>
      </c>
      <c r="N421" s="27">
        <v>8</v>
      </c>
      <c r="O421" s="28">
        <v>5.42842</v>
      </c>
      <c r="R421" s="29">
        <v>56.75</v>
      </c>
      <c r="S421" s="30">
        <v>8.6277699999999999</v>
      </c>
      <c r="V421" s="27">
        <v>39.5</v>
      </c>
      <c r="W421" s="28">
        <v>12.411300000000001</v>
      </c>
      <c r="Z421" s="29">
        <v>76.25</v>
      </c>
      <c r="AA421" s="30">
        <v>9.53918</v>
      </c>
    </row>
    <row r="422" spans="2:27" x14ac:dyDescent="0.25">
      <c r="B422" s="27">
        <v>78.5</v>
      </c>
      <c r="C422" s="28">
        <v>0.494172</v>
      </c>
      <c r="F422" s="29">
        <v>165</v>
      </c>
      <c r="G422" s="30">
        <v>8.59389</v>
      </c>
      <c r="J422" s="27">
        <v>27</v>
      </c>
      <c r="K422" s="28">
        <v>5.3601099999999997</v>
      </c>
      <c r="N422" s="27">
        <v>46.5</v>
      </c>
      <c r="O422" s="28">
        <v>5.4241999999999999</v>
      </c>
      <c r="R422" s="27">
        <v>117.5</v>
      </c>
      <c r="S422" s="28">
        <v>8.6216299999999997</v>
      </c>
      <c r="V422" s="29">
        <v>130.25</v>
      </c>
      <c r="W422" s="30">
        <v>12.407999999999999</v>
      </c>
      <c r="Z422" s="29">
        <v>42.25</v>
      </c>
      <c r="AA422" s="30">
        <v>9.5313300000000005</v>
      </c>
    </row>
    <row r="423" spans="2:27" x14ac:dyDescent="0.25">
      <c r="B423" s="29">
        <v>78.25</v>
      </c>
      <c r="C423" s="30">
        <v>1.61608</v>
      </c>
      <c r="F423" s="27">
        <v>88.25</v>
      </c>
      <c r="G423" s="28">
        <v>8.5805000000000007</v>
      </c>
      <c r="J423" s="27">
        <v>146</v>
      </c>
      <c r="K423" s="28">
        <v>5.3575200000000001</v>
      </c>
      <c r="N423" s="27">
        <v>148</v>
      </c>
      <c r="O423" s="28">
        <v>5.3997700000000002</v>
      </c>
      <c r="R423" s="27">
        <v>108</v>
      </c>
      <c r="S423" s="28">
        <v>8.6101399999999995</v>
      </c>
      <c r="V423" s="29">
        <v>95.75</v>
      </c>
      <c r="W423" s="30">
        <v>12.4018</v>
      </c>
      <c r="Z423" s="29">
        <v>163.75</v>
      </c>
      <c r="AA423" s="30">
        <v>9.5276800000000001</v>
      </c>
    </row>
    <row r="424" spans="2:27" x14ac:dyDescent="0.25">
      <c r="B424" s="27">
        <v>78</v>
      </c>
      <c r="C424" s="28">
        <v>1.21132</v>
      </c>
      <c r="F424" s="27">
        <v>54.25</v>
      </c>
      <c r="G424" s="28">
        <v>8.5428700000000006</v>
      </c>
      <c r="J424" s="27">
        <v>103.5</v>
      </c>
      <c r="K424" s="28">
        <v>5.3568899999999999</v>
      </c>
      <c r="N424" s="29">
        <v>136.75</v>
      </c>
      <c r="O424" s="30">
        <v>5.3951799999999999</v>
      </c>
      <c r="R424" s="27">
        <v>92.5</v>
      </c>
      <c r="S424" s="28">
        <v>8.6012900000000005</v>
      </c>
      <c r="V424" s="27">
        <v>162</v>
      </c>
      <c r="W424" s="28">
        <v>12.347899999999999</v>
      </c>
      <c r="Z424" s="29">
        <v>34.25</v>
      </c>
      <c r="AA424" s="30">
        <v>9.5002700000000004</v>
      </c>
    </row>
    <row r="425" spans="2:27" x14ac:dyDescent="0.25">
      <c r="B425" s="29">
        <v>77.75</v>
      </c>
      <c r="C425" s="30">
        <v>1.3417699999999999</v>
      </c>
      <c r="F425" s="29">
        <v>57.5</v>
      </c>
      <c r="G425" s="30">
        <v>8.5398099999999992</v>
      </c>
      <c r="J425" s="27">
        <v>52.5</v>
      </c>
      <c r="K425" s="28">
        <v>5.3552799999999996</v>
      </c>
      <c r="N425" s="29">
        <v>159.25</v>
      </c>
      <c r="O425" s="30">
        <v>5.3659400000000002</v>
      </c>
      <c r="R425" s="27">
        <v>159</v>
      </c>
      <c r="S425" s="28">
        <v>8.5932300000000001</v>
      </c>
      <c r="V425" s="29">
        <v>87.25</v>
      </c>
      <c r="W425" s="30">
        <v>12.303699999999999</v>
      </c>
      <c r="Z425" s="27">
        <v>156.5</v>
      </c>
      <c r="AA425" s="28">
        <v>9.4807799999999993</v>
      </c>
    </row>
    <row r="426" spans="2:27" x14ac:dyDescent="0.25">
      <c r="B426" s="27">
        <v>77.5</v>
      </c>
      <c r="C426" s="28">
        <v>2.2123699999999999</v>
      </c>
      <c r="F426" s="27">
        <v>15.25</v>
      </c>
      <c r="G426" s="28">
        <v>8.5362500000000008</v>
      </c>
      <c r="J426" s="29">
        <v>9.25</v>
      </c>
      <c r="K426" s="30">
        <v>5.3532299999999999</v>
      </c>
      <c r="N426" s="27">
        <v>100</v>
      </c>
      <c r="O426" s="28">
        <v>5.3613499999999998</v>
      </c>
      <c r="R426" s="29">
        <v>106.75</v>
      </c>
      <c r="S426" s="30">
        <v>8.5930900000000001</v>
      </c>
      <c r="V426" s="27">
        <v>80</v>
      </c>
      <c r="W426" s="28">
        <v>12.2814</v>
      </c>
      <c r="Z426" s="29">
        <v>43.25</v>
      </c>
      <c r="AA426" s="30">
        <v>9.4297400000000007</v>
      </c>
    </row>
    <row r="427" spans="2:27" x14ac:dyDescent="0.25">
      <c r="B427" s="29">
        <v>77.25</v>
      </c>
      <c r="C427" s="30">
        <v>1.1489199999999999</v>
      </c>
      <c r="F427" s="29">
        <v>113.5</v>
      </c>
      <c r="G427" s="30">
        <v>8.5076000000000001</v>
      </c>
      <c r="J427" s="29">
        <v>147.25</v>
      </c>
      <c r="K427" s="30">
        <v>5.3458100000000002</v>
      </c>
      <c r="N427" s="27">
        <v>46</v>
      </c>
      <c r="O427" s="28">
        <v>5.3612700000000002</v>
      </c>
      <c r="R427" s="27">
        <v>99</v>
      </c>
      <c r="S427" s="28">
        <v>8.5748899999999999</v>
      </c>
      <c r="V427" s="29">
        <v>70.75</v>
      </c>
      <c r="W427" s="30">
        <v>12.274699999999999</v>
      </c>
      <c r="Z427" s="29">
        <v>107.25</v>
      </c>
      <c r="AA427" s="30">
        <v>9.4295299999999997</v>
      </c>
    </row>
    <row r="428" spans="2:27" x14ac:dyDescent="0.25">
      <c r="B428" s="27">
        <v>77</v>
      </c>
      <c r="C428" s="28">
        <v>1.34596</v>
      </c>
      <c r="F428" s="29">
        <v>84</v>
      </c>
      <c r="G428" s="30">
        <v>8.5064200000000003</v>
      </c>
      <c r="J428" s="29">
        <v>49.75</v>
      </c>
      <c r="K428" s="30">
        <v>5.3373299999999997</v>
      </c>
      <c r="N428" s="29">
        <v>52.75</v>
      </c>
      <c r="O428" s="30">
        <v>5.3559400000000004</v>
      </c>
      <c r="R428" s="29">
        <v>123.25</v>
      </c>
      <c r="S428" s="30">
        <v>8.5690399999999993</v>
      </c>
      <c r="V428" s="29">
        <v>155.25</v>
      </c>
      <c r="W428" s="30">
        <v>12.2395</v>
      </c>
      <c r="Z428" s="27">
        <v>60</v>
      </c>
      <c r="AA428" s="28">
        <v>9.3955199999999994</v>
      </c>
    </row>
    <row r="429" spans="2:27" x14ac:dyDescent="0.25">
      <c r="B429" s="29">
        <v>76.75</v>
      </c>
      <c r="C429" s="30">
        <v>1.3432900000000001</v>
      </c>
      <c r="F429" s="29">
        <v>108</v>
      </c>
      <c r="G429" s="30">
        <v>8.5057399999999994</v>
      </c>
      <c r="J429" s="27">
        <v>55</v>
      </c>
      <c r="K429" s="28">
        <v>5.3230300000000002</v>
      </c>
      <c r="N429" s="27">
        <v>93.5</v>
      </c>
      <c r="O429" s="28">
        <v>5.3414299999999999</v>
      </c>
      <c r="R429" s="27">
        <v>70.5</v>
      </c>
      <c r="S429" s="28">
        <v>8.5615500000000004</v>
      </c>
      <c r="V429" s="27">
        <v>1</v>
      </c>
      <c r="W429" s="28">
        <v>12.2272</v>
      </c>
      <c r="Z429" s="27">
        <v>79</v>
      </c>
      <c r="AA429" s="28">
        <v>9.37134</v>
      </c>
    </row>
    <row r="430" spans="2:27" x14ac:dyDescent="0.25">
      <c r="B430" s="27">
        <v>76.5</v>
      </c>
      <c r="C430" s="28">
        <v>1.00779</v>
      </c>
      <c r="F430" s="27">
        <v>20.25</v>
      </c>
      <c r="G430" s="28">
        <v>8.4923500000000001</v>
      </c>
      <c r="J430" s="29">
        <v>103.25</v>
      </c>
      <c r="K430" s="30">
        <v>5.2929300000000001</v>
      </c>
      <c r="N430" s="29">
        <v>25.25</v>
      </c>
      <c r="O430" s="30">
        <v>5.3310000000000004</v>
      </c>
      <c r="R430" s="29">
        <v>165.25</v>
      </c>
      <c r="S430" s="30">
        <v>8.5591200000000001</v>
      </c>
      <c r="V430" s="27">
        <v>136.5</v>
      </c>
      <c r="W430" s="28">
        <v>12.2143</v>
      </c>
      <c r="Z430" s="27">
        <v>115</v>
      </c>
      <c r="AA430" s="28">
        <v>9.3612400000000004</v>
      </c>
    </row>
    <row r="431" spans="2:27" x14ac:dyDescent="0.25">
      <c r="B431" s="29">
        <v>76.25</v>
      </c>
      <c r="C431" s="30">
        <v>1.03098</v>
      </c>
      <c r="F431" s="27">
        <v>125.25</v>
      </c>
      <c r="G431" s="28">
        <v>8.4845500000000005</v>
      </c>
      <c r="J431" s="29">
        <v>14.25</v>
      </c>
      <c r="K431" s="30">
        <v>5.2852399999999999</v>
      </c>
      <c r="N431" s="27">
        <v>140.5</v>
      </c>
      <c r="O431" s="28">
        <v>5.3189299999999999</v>
      </c>
      <c r="R431" s="29">
        <v>22.25</v>
      </c>
      <c r="S431" s="30">
        <v>8.5480599999999995</v>
      </c>
      <c r="V431" s="29">
        <v>163.25</v>
      </c>
      <c r="W431" s="30">
        <v>12.1889</v>
      </c>
      <c r="Z431" s="27">
        <v>19.5</v>
      </c>
      <c r="AA431" s="28">
        <v>9.3557000000000006</v>
      </c>
    </row>
    <row r="432" spans="2:27" x14ac:dyDescent="0.25">
      <c r="B432" s="27">
        <v>76</v>
      </c>
      <c r="C432" s="28">
        <v>1.59429</v>
      </c>
      <c r="F432" s="29">
        <v>41</v>
      </c>
      <c r="G432" s="30">
        <v>8.4784500000000005</v>
      </c>
      <c r="J432" s="29">
        <v>86.25</v>
      </c>
      <c r="K432" s="30">
        <v>5.2785399999999996</v>
      </c>
      <c r="N432" s="29">
        <v>146.75</v>
      </c>
      <c r="O432" s="30">
        <v>5.3173700000000004</v>
      </c>
      <c r="R432" s="27">
        <v>23</v>
      </c>
      <c r="S432" s="28">
        <v>8.5407799999999998</v>
      </c>
      <c r="V432" s="29">
        <v>49.25</v>
      </c>
      <c r="W432" s="30">
        <v>12.176</v>
      </c>
      <c r="Z432" s="29">
        <v>44.25</v>
      </c>
      <c r="AA432" s="30">
        <v>9.3524100000000008</v>
      </c>
    </row>
    <row r="433" spans="2:27" x14ac:dyDescent="0.25">
      <c r="B433" s="29">
        <v>75.75</v>
      </c>
      <c r="C433" s="30">
        <v>0.41525200000000001</v>
      </c>
      <c r="F433" s="27">
        <v>52.75</v>
      </c>
      <c r="G433" s="28">
        <v>8.4509799999999995</v>
      </c>
      <c r="J433" s="27">
        <v>152.5</v>
      </c>
      <c r="K433" s="28">
        <v>5.2728299999999999</v>
      </c>
      <c r="N433" s="27">
        <v>89</v>
      </c>
      <c r="O433" s="28">
        <v>5.3112300000000001</v>
      </c>
      <c r="R433" s="27">
        <v>55.5</v>
      </c>
      <c r="S433" s="28">
        <v>8.52623</v>
      </c>
      <c r="V433" s="27">
        <v>7</v>
      </c>
      <c r="W433" s="28">
        <v>12.167999999999999</v>
      </c>
      <c r="Z433" s="27">
        <v>137</v>
      </c>
      <c r="AA433" s="28">
        <v>9.3481299999999994</v>
      </c>
    </row>
    <row r="434" spans="2:27" x14ac:dyDescent="0.25">
      <c r="B434" s="27">
        <v>75.5</v>
      </c>
      <c r="C434" s="28">
        <v>0.32921499999999998</v>
      </c>
      <c r="F434" s="27">
        <v>136.25</v>
      </c>
      <c r="G434" s="28">
        <v>8.4509799999999995</v>
      </c>
      <c r="J434" s="29">
        <v>117.75</v>
      </c>
      <c r="K434" s="30">
        <v>5.2529899999999996</v>
      </c>
      <c r="N434" s="27">
        <v>65.5</v>
      </c>
      <c r="O434" s="28">
        <v>5.3016100000000002</v>
      </c>
      <c r="R434" s="27">
        <v>41.5</v>
      </c>
      <c r="S434" s="28">
        <v>8.5222300000000004</v>
      </c>
      <c r="V434" s="27">
        <v>74.5</v>
      </c>
      <c r="W434" s="28">
        <v>12.145799999999999</v>
      </c>
      <c r="Z434" s="29">
        <v>95.25</v>
      </c>
      <c r="AA434" s="30">
        <v>9.3477099999999993</v>
      </c>
    </row>
    <row r="435" spans="2:27" x14ac:dyDescent="0.25">
      <c r="B435" s="29">
        <v>75.25</v>
      </c>
      <c r="C435" s="30">
        <v>0.54729399999999995</v>
      </c>
      <c r="F435" s="29">
        <v>72</v>
      </c>
      <c r="G435" s="30">
        <v>8.4453899999999997</v>
      </c>
      <c r="J435" s="27">
        <v>53.5</v>
      </c>
      <c r="K435" s="28">
        <v>5.2460199999999997</v>
      </c>
      <c r="N435" s="29">
        <v>20.75</v>
      </c>
      <c r="O435" s="30">
        <v>5.2888700000000002</v>
      </c>
      <c r="R435" s="27">
        <v>41</v>
      </c>
      <c r="S435" s="28">
        <v>8.5133799999999997</v>
      </c>
      <c r="V435" s="29">
        <v>78.25</v>
      </c>
      <c r="W435" s="30">
        <v>12.0914</v>
      </c>
      <c r="Z435" s="29">
        <v>16.75</v>
      </c>
      <c r="AA435" s="30">
        <v>9.3475699999999993</v>
      </c>
    </row>
    <row r="436" spans="2:27" x14ac:dyDescent="0.25">
      <c r="B436" s="27">
        <v>75</v>
      </c>
      <c r="C436" s="28">
        <v>1.39991</v>
      </c>
      <c r="F436" s="27">
        <v>162.75</v>
      </c>
      <c r="G436" s="28">
        <v>8.4316600000000008</v>
      </c>
      <c r="J436" s="29">
        <v>24.25</v>
      </c>
      <c r="K436" s="30">
        <v>5.2428100000000004</v>
      </c>
      <c r="N436" s="27">
        <v>99</v>
      </c>
      <c r="O436" s="28">
        <v>5.2866499999999998</v>
      </c>
      <c r="R436" s="29">
        <v>101.75</v>
      </c>
      <c r="S436" s="30">
        <v>8.5006799999999991</v>
      </c>
      <c r="V436" s="27">
        <v>75.5</v>
      </c>
      <c r="W436" s="28">
        <v>12.086399999999999</v>
      </c>
      <c r="Z436" s="29">
        <v>67.25</v>
      </c>
      <c r="AA436" s="30">
        <v>9.3329900000000006</v>
      </c>
    </row>
    <row r="437" spans="2:27" x14ac:dyDescent="0.25">
      <c r="B437" s="29">
        <v>74.75</v>
      </c>
      <c r="C437" s="30">
        <v>0.90637400000000001</v>
      </c>
      <c r="F437" s="27">
        <v>30.25</v>
      </c>
      <c r="G437" s="28">
        <v>8.4308099999999992</v>
      </c>
      <c r="J437" s="29">
        <v>137.25</v>
      </c>
      <c r="K437" s="30">
        <v>5.2387899999999998</v>
      </c>
      <c r="N437" s="29">
        <v>109.25</v>
      </c>
      <c r="O437" s="30">
        <v>5.2776199999999998</v>
      </c>
      <c r="R437" s="27">
        <v>50.5</v>
      </c>
      <c r="S437" s="28">
        <v>8.4976800000000008</v>
      </c>
      <c r="V437" s="29">
        <v>58.75</v>
      </c>
      <c r="W437" s="30">
        <v>12.0862</v>
      </c>
      <c r="Z437" s="29">
        <v>86.25</v>
      </c>
      <c r="AA437" s="30">
        <v>9.3284300000000009</v>
      </c>
    </row>
    <row r="438" spans="2:27" x14ac:dyDescent="0.25">
      <c r="B438" s="27">
        <v>74.5</v>
      </c>
      <c r="C438" s="28">
        <v>1.3368100000000001</v>
      </c>
      <c r="F438" s="29">
        <v>69</v>
      </c>
      <c r="G438" s="30">
        <v>8.4255499999999994</v>
      </c>
      <c r="J438" s="29">
        <v>151.25</v>
      </c>
      <c r="K438" s="30">
        <v>5.2265499999999996</v>
      </c>
      <c r="N438" s="29">
        <v>149.25</v>
      </c>
      <c r="O438" s="30">
        <v>5.27562</v>
      </c>
      <c r="R438" s="27">
        <v>64.5</v>
      </c>
      <c r="S438" s="28">
        <v>8.4861299999999993</v>
      </c>
      <c r="V438" s="29">
        <v>177.25</v>
      </c>
      <c r="W438" s="30">
        <v>12.045199999999999</v>
      </c>
      <c r="Z438" s="29">
        <v>170.75</v>
      </c>
      <c r="AA438" s="30">
        <v>9.3275199999999998</v>
      </c>
    </row>
    <row r="439" spans="2:27" x14ac:dyDescent="0.25">
      <c r="B439" s="29">
        <v>74.25</v>
      </c>
      <c r="C439" s="30">
        <v>1.1579999999999999</v>
      </c>
      <c r="F439" s="27">
        <v>28.75</v>
      </c>
      <c r="G439" s="28">
        <v>8.4235199999999999</v>
      </c>
      <c r="J439" s="29">
        <v>100.75</v>
      </c>
      <c r="K439" s="30">
        <v>5.2249400000000001</v>
      </c>
      <c r="N439" s="29">
        <v>131.75</v>
      </c>
      <c r="O439" s="30">
        <v>5.2721400000000003</v>
      </c>
      <c r="R439" s="29">
        <v>162.25</v>
      </c>
      <c r="S439" s="30">
        <v>8.4846299999999992</v>
      </c>
      <c r="V439" s="29">
        <v>92.75</v>
      </c>
      <c r="W439" s="30">
        <v>12.028</v>
      </c>
      <c r="Z439" s="29">
        <v>6.75</v>
      </c>
      <c r="AA439" s="30">
        <v>9.3270999999999997</v>
      </c>
    </row>
    <row r="440" spans="2:27" x14ac:dyDescent="0.25">
      <c r="B440" s="27">
        <v>74</v>
      </c>
      <c r="C440" s="28">
        <v>2.2145299999999999</v>
      </c>
      <c r="F440" s="29">
        <v>66</v>
      </c>
      <c r="G440" s="30">
        <v>8.4136900000000008</v>
      </c>
      <c r="J440" s="29">
        <v>29.25</v>
      </c>
      <c r="K440" s="30">
        <v>5.2213700000000003</v>
      </c>
      <c r="N440" s="27">
        <v>115</v>
      </c>
      <c r="O440" s="28">
        <v>5.2658500000000004</v>
      </c>
      <c r="R440" s="29">
        <v>81.25</v>
      </c>
      <c r="S440" s="30">
        <v>8.4765599999999992</v>
      </c>
      <c r="V440" s="29">
        <v>2.75</v>
      </c>
      <c r="W440" s="30">
        <v>12.020799999999999</v>
      </c>
      <c r="Z440" s="29">
        <v>67.75</v>
      </c>
      <c r="AA440" s="30">
        <v>9.3201599999999996</v>
      </c>
    </row>
    <row r="441" spans="2:27" x14ac:dyDescent="0.25">
      <c r="B441" s="29">
        <v>73.75</v>
      </c>
      <c r="C441" s="30">
        <v>0.90542100000000003</v>
      </c>
      <c r="F441" s="27">
        <v>32.75</v>
      </c>
      <c r="G441" s="28">
        <v>8.4052100000000003</v>
      </c>
      <c r="J441" s="27">
        <v>54</v>
      </c>
      <c r="K441" s="28">
        <v>5.2176999999999998</v>
      </c>
      <c r="N441" s="29">
        <v>168.25</v>
      </c>
      <c r="O441" s="30">
        <v>5.2577800000000003</v>
      </c>
      <c r="R441" s="29">
        <v>7.75</v>
      </c>
      <c r="S441" s="30">
        <v>8.4719300000000004</v>
      </c>
      <c r="V441" s="29">
        <v>148.75</v>
      </c>
      <c r="W441" s="30">
        <v>12.011699999999999</v>
      </c>
      <c r="Z441" s="29">
        <v>32.25</v>
      </c>
      <c r="AA441" s="30">
        <v>9.3107600000000001</v>
      </c>
    </row>
    <row r="442" spans="2:27" x14ac:dyDescent="0.25">
      <c r="B442" s="27">
        <v>73.5</v>
      </c>
      <c r="C442" s="28">
        <v>0.91901900000000003</v>
      </c>
      <c r="F442" s="27">
        <v>54.75</v>
      </c>
      <c r="G442" s="28">
        <v>8.3814799999999998</v>
      </c>
      <c r="J442" s="27">
        <v>68.5</v>
      </c>
      <c r="K442" s="28">
        <v>5.2160099999999998</v>
      </c>
      <c r="N442" s="27">
        <v>118</v>
      </c>
      <c r="O442" s="28">
        <v>5.2526700000000002</v>
      </c>
      <c r="R442" s="29">
        <v>163.75</v>
      </c>
      <c r="S442" s="30">
        <v>8.4593699999999998</v>
      </c>
      <c r="V442" s="29">
        <v>131.25</v>
      </c>
      <c r="W442" s="30">
        <v>12.011200000000001</v>
      </c>
      <c r="Z442" s="27">
        <v>117.5</v>
      </c>
      <c r="AA442" s="28">
        <v>9.3051499999999994</v>
      </c>
    </row>
    <row r="443" spans="2:27" x14ac:dyDescent="0.25">
      <c r="B443" s="29">
        <v>73.25</v>
      </c>
      <c r="C443" s="30">
        <v>0.95943199999999995</v>
      </c>
      <c r="F443" s="27">
        <v>169.25</v>
      </c>
      <c r="G443" s="28">
        <v>8.3728300000000004</v>
      </c>
      <c r="J443" s="29">
        <v>127.25</v>
      </c>
      <c r="K443" s="30">
        <v>5.2130599999999996</v>
      </c>
      <c r="N443" s="27">
        <v>75</v>
      </c>
      <c r="O443" s="28">
        <v>5.2489699999999999</v>
      </c>
      <c r="R443" s="29">
        <v>106.25</v>
      </c>
      <c r="S443" s="30">
        <v>8.4582999999999995</v>
      </c>
      <c r="V443" s="29">
        <v>118.25</v>
      </c>
      <c r="W443" s="30">
        <v>11.987299999999999</v>
      </c>
      <c r="Z443" s="27">
        <v>158</v>
      </c>
      <c r="AA443" s="28">
        <v>9.2972999999999999</v>
      </c>
    </row>
    <row r="444" spans="2:27" x14ac:dyDescent="0.25">
      <c r="B444" s="27">
        <v>73</v>
      </c>
      <c r="C444" s="28">
        <v>1.34056</v>
      </c>
      <c r="F444" s="27">
        <v>66.25</v>
      </c>
      <c r="G444" s="28">
        <v>8.3628300000000007</v>
      </c>
      <c r="J444" s="29">
        <v>35.75</v>
      </c>
      <c r="K444" s="30">
        <v>5.2013600000000002</v>
      </c>
      <c r="N444" s="29">
        <v>14.25</v>
      </c>
      <c r="O444" s="30">
        <v>5.2461599999999997</v>
      </c>
      <c r="R444" s="29">
        <v>99.75</v>
      </c>
      <c r="S444" s="30">
        <v>8.4569399999999995</v>
      </c>
      <c r="V444" s="27">
        <v>16.5</v>
      </c>
      <c r="W444" s="28">
        <v>11.968500000000001</v>
      </c>
      <c r="Z444" s="29">
        <v>98.75</v>
      </c>
      <c r="AA444" s="30">
        <v>9.2937200000000004</v>
      </c>
    </row>
    <row r="445" spans="2:27" x14ac:dyDescent="0.25">
      <c r="B445" s="29">
        <v>72.75</v>
      </c>
      <c r="C445" s="30">
        <v>1.01675</v>
      </c>
      <c r="F445" s="29">
        <v>72.5</v>
      </c>
      <c r="G445" s="30">
        <v>8.3511299999999995</v>
      </c>
      <c r="J445" s="29">
        <v>30.75</v>
      </c>
      <c r="K445" s="30">
        <v>5.1878700000000002</v>
      </c>
      <c r="N445" s="29">
        <v>18.25</v>
      </c>
      <c r="O445" s="30">
        <v>5.2455699999999998</v>
      </c>
      <c r="R445" s="27">
        <v>171</v>
      </c>
      <c r="S445" s="28">
        <v>8.4522999999999993</v>
      </c>
      <c r="V445" s="27">
        <v>61.5</v>
      </c>
      <c r="W445" s="28">
        <v>11.9618</v>
      </c>
      <c r="Z445" s="27">
        <v>92</v>
      </c>
      <c r="AA445" s="28">
        <v>9.2804699999999993</v>
      </c>
    </row>
    <row r="446" spans="2:27" x14ac:dyDescent="0.25">
      <c r="B446" s="27">
        <v>72.5</v>
      </c>
      <c r="C446" s="28">
        <v>0.82738999999999996</v>
      </c>
      <c r="F446" s="27">
        <v>35.25</v>
      </c>
      <c r="G446" s="28">
        <v>8.3450299999999995</v>
      </c>
      <c r="J446" s="29">
        <v>40.25</v>
      </c>
      <c r="K446" s="30">
        <v>5.1710700000000003</v>
      </c>
      <c r="N446" s="27">
        <v>111</v>
      </c>
      <c r="O446" s="28">
        <v>5.2380899999999997</v>
      </c>
      <c r="R446" s="27">
        <v>136.5</v>
      </c>
      <c r="S446" s="28">
        <v>8.4388900000000007</v>
      </c>
      <c r="V446" s="29">
        <v>156.25</v>
      </c>
      <c r="W446" s="30">
        <v>11.946199999999999</v>
      </c>
      <c r="Z446" s="27">
        <v>9</v>
      </c>
      <c r="AA446" s="28">
        <v>9.2715700000000005</v>
      </c>
    </row>
    <row r="447" spans="2:27" x14ac:dyDescent="0.25">
      <c r="B447" s="29">
        <v>72.25</v>
      </c>
      <c r="C447" s="30">
        <v>0.92435699999999998</v>
      </c>
      <c r="F447" s="29">
        <v>120</v>
      </c>
      <c r="G447" s="30">
        <v>8.3380799999999997</v>
      </c>
      <c r="J447" s="29">
        <v>12.75</v>
      </c>
      <c r="K447" s="30">
        <v>5.1587399999999999</v>
      </c>
      <c r="N447" s="29">
        <v>54.25</v>
      </c>
      <c r="O447" s="30">
        <v>5.2337999999999996</v>
      </c>
      <c r="R447" s="29">
        <v>46.25</v>
      </c>
      <c r="S447" s="30">
        <v>8.4346800000000002</v>
      </c>
      <c r="V447" s="29">
        <v>157.25</v>
      </c>
      <c r="W447" s="30">
        <v>11.9351</v>
      </c>
      <c r="Z447" s="27">
        <v>124</v>
      </c>
      <c r="AA447" s="28">
        <v>9.2305600000000005</v>
      </c>
    </row>
    <row r="448" spans="2:27" x14ac:dyDescent="0.25">
      <c r="B448" s="27">
        <v>72</v>
      </c>
      <c r="C448" s="28">
        <v>0.79587300000000005</v>
      </c>
      <c r="F448" s="29">
        <v>165.5</v>
      </c>
      <c r="G448" s="30">
        <v>8.3229900000000008</v>
      </c>
      <c r="J448" s="27">
        <v>165</v>
      </c>
      <c r="K448" s="28">
        <v>5.1485599999999998</v>
      </c>
      <c r="N448" s="27">
        <v>132</v>
      </c>
      <c r="O448" s="28">
        <v>5.1935200000000004</v>
      </c>
      <c r="R448" s="29">
        <v>80.25</v>
      </c>
      <c r="S448" s="30">
        <v>8.4054900000000004</v>
      </c>
      <c r="V448" s="29">
        <v>44.25</v>
      </c>
      <c r="W448" s="30">
        <v>11.934699999999999</v>
      </c>
      <c r="Z448" s="29">
        <v>62.75</v>
      </c>
      <c r="AA448" s="30">
        <v>9.2180099999999996</v>
      </c>
    </row>
    <row r="449" spans="2:27" x14ac:dyDescent="0.25">
      <c r="B449" s="29">
        <v>71.75</v>
      </c>
      <c r="C449" s="30">
        <v>0.31078800000000001</v>
      </c>
      <c r="F449" s="27">
        <v>114.25</v>
      </c>
      <c r="G449" s="28">
        <v>8.3153600000000001</v>
      </c>
      <c r="J449" s="27">
        <v>8</v>
      </c>
      <c r="K449" s="28">
        <v>5.1398000000000001</v>
      </c>
      <c r="N449" s="29">
        <v>121.25</v>
      </c>
      <c r="O449" s="30">
        <v>5.1868600000000002</v>
      </c>
      <c r="R449" s="29">
        <v>17.25</v>
      </c>
      <c r="S449" s="30">
        <v>8.3928600000000007</v>
      </c>
      <c r="V449" s="29">
        <v>104.75</v>
      </c>
      <c r="W449" s="30">
        <v>11.898400000000001</v>
      </c>
      <c r="Z449" s="29">
        <v>110.25</v>
      </c>
      <c r="AA449" s="30">
        <v>9.2072800000000008</v>
      </c>
    </row>
    <row r="450" spans="2:27" x14ac:dyDescent="0.25">
      <c r="B450" s="27">
        <v>71.5</v>
      </c>
      <c r="C450" s="28">
        <v>3.0521500000000001</v>
      </c>
      <c r="F450" s="27">
        <v>72.25</v>
      </c>
      <c r="G450" s="28">
        <v>8.2957000000000001</v>
      </c>
      <c r="J450" s="29">
        <v>61.25</v>
      </c>
      <c r="K450" s="30">
        <v>5.1381100000000002</v>
      </c>
      <c r="N450" s="27">
        <v>136</v>
      </c>
      <c r="O450" s="28">
        <v>5.1830100000000003</v>
      </c>
      <c r="R450" s="29">
        <v>64.75</v>
      </c>
      <c r="S450" s="30">
        <v>8.3827300000000005</v>
      </c>
      <c r="V450" s="27">
        <v>132.5</v>
      </c>
      <c r="W450" s="28">
        <v>11.874000000000001</v>
      </c>
      <c r="Z450" s="27">
        <v>86</v>
      </c>
      <c r="AA450" s="28">
        <v>9.2054600000000004</v>
      </c>
    </row>
    <row r="451" spans="2:27" x14ac:dyDescent="0.25">
      <c r="B451" s="29">
        <v>71.25</v>
      </c>
      <c r="C451" s="30">
        <v>0.82389599999999996</v>
      </c>
      <c r="F451" s="27">
        <v>106.25</v>
      </c>
      <c r="G451" s="28">
        <v>8.2818000000000005</v>
      </c>
      <c r="J451" s="27">
        <v>117.5</v>
      </c>
      <c r="K451" s="28">
        <v>5.1352500000000001</v>
      </c>
      <c r="N451" s="27">
        <v>39.5</v>
      </c>
      <c r="O451" s="28">
        <v>5.1619099999999998</v>
      </c>
      <c r="R451" s="29">
        <v>100.25</v>
      </c>
      <c r="S451" s="30">
        <v>8.3670299999999997</v>
      </c>
      <c r="V451" s="29">
        <v>164.25</v>
      </c>
      <c r="W451" s="30">
        <v>11.87</v>
      </c>
      <c r="Z451" s="27">
        <v>28.5</v>
      </c>
      <c r="AA451" s="28">
        <v>9.2008299999999998</v>
      </c>
    </row>
    <row r="452" spans="2:27" x14ac:dyDescent="0.25">
      <c r="B452" s="27">
        <v>71</v>
      </c>
      <c r="C452" s="28">
        <v>1.5326500000000001</v>
      </c>
      <c r="F452" s="29">
        <v>95</v>
      </c>
      <c r="G452" s="30">
        <v>8.2775599999999994</v>
      </c>
      <c r="J452" s="29">
        <v>43.75</v>
      </c>
      <c r="K452" s="30">
        <v>5.1240800000000002</v>
      </c>
      <c r="N452" s="29">
        <v>115.25</v>
      </c>
      <c r="O452" s="30">
        <v>5.1551799999999997</v>
      </c>
      <c r="R452" s="29">
        <v>57.75</v>
      </c>
      <c r="S452" s="30">
        <v>8.3665299999999991</v>
      </c>
      <c r="V452" s="27">
        <v>118.5</v>
      </c>
      <c r="W452" s="28">
        <v>11.8558</v>
      </c>
      <c r="Z452" s="27">
        <v>150.5</v>
      </c>
      <c r="AA452" s="28">
        <v>9.1813400000000005</v>
      </c>
    </row>
    <row r="453" spans="2:27" x14ac:dyDescent="0.25">
      <c r="B453" s="29">
        <v>70.75</v>
      </c>
      <c r="C453" s="30">
        <v>1.3350299999999999</v>
      </c>
      <c r="F453" s="29">
        <v>29.5</v>
      </c>
      <c r="G453" s="30">
        <v>8.2761999999999993</v>
      </c>
      <c r="J453" s="29">
        <v>87.25</v>
      </c>
      <c r="K453" s="30">
        <v>5.1189900000000002</v>
      </c>
      <c r="N453" s="27">
        <v>115.5</v>
      </c>
      <c r="O453" s="28">
        <v>5.1357799999999996</v>
      </c>
      <c r="R453" s="29">
        <v>69.75</v>
      </c>
      <c r="S453" s="30">
        <v>8.3399199999999993</v>
      </c>
      <c r="V453" s="27">
        <v>140</v>
      </c>
      <c r="W453" s="28">
        <v>11.8376</v>
      </c>
      <c r="Z453" s="27">
        <v>51</v>
      </c>
      <c r="AA453" s="28">
        <v>9.1515400000000007</v>
      </c>
    </row>
    <row r="454" spans="2:27" x14ac:dyDescent="0.25">
      <c r="B454" s="27">
        <v>70.5</v>
      </c>
      <c r="C454" s="28">
        <v>1.22739</v>
      </c>
      <c r="F454" s="29">
        <v>27.5</v>
      </c>
      <c r="G454" s="30">
        <v>8.2585700000000006</v>
      </c>
      <c r="J454" s="29">
        <v>120.25</v>
      </c>
      <c r="K454" s="30">
        <v>5.1045999999999996</v>
      </c>
      <c r="N454" s="27">
        <v>150.5</v>
      </c>
      <c r="O454" s="28">
        <v>5.12845</v>
      </c>
      <c r="R454" s="27">
        <v>154</v>
      </c>
      <c r="S454" s="28">
        <v>8.3386300000000002</v>
      </c>
      <c r="V454" s="27">
        <v>158.5</v>
      </c>
      <c r="W454" s="28">
        <v>11.8164</v>
      </c>
      <c r="Z454" s="27">
        <v>158.5</v>
      </c>
      <c r="AA454" s="28">
        <v>9.1472599999999993</v>
      </c>
    </row>
    <row r="455" spans="2:27" x14ac:dyDescent="0.25">
      <c r="B455" s="29">
        <v>70.25</v>
      </c>
      <c r="C455" s="30">
        <v>1.3028200000000001</v>
      </c>
      <c r="F455" s="27">
        <v>167.25</v>
      </c>
      <c r="G455" s="28">
        <v>8.2411100000000008</v>
      </c>
      <c r="J455" s="27">
        <v>132.5</v>
      </c>
      <c r="K455" s="28">
        <v>5.1036200000000003</v>
      </c>
      <c r="N455" s="29">
        <v>93.75</v>
      </c>
      <c r="O455" s="30">
        <v>5.1179399999999999</v>
      </c>
      <c r="R455" s="27">
        <v>164.5</v>
      </c>
      <c r="S455" s="28">
        <v>8.3342100000000006</v>
      </c>
      <c r="V455" s="27">
        <v>5</v>
      </c>
      <c r="W455" s="28">
        <v>11.807</v>
      </c>
      <c r="Z455" s="29">
        <v>142.75</v>
      </c>
      <c r="AA455" s="30">
        <v>9.1457899999999999</v>
      </c>
    </row>
    <row r="456" spans="2:27" x14ac:dyDescent="0.25">
      <c r="B456" s="27">
        <v>70</v>
      </c>
      <c r="C456" s="28">
        <v>1.36808</v>
      </c>
      <c r="F456" s="27">
        <v>47.75</v>
      </c>
      <c r="G456" s="28">
        <v>8.2367000000000008</v>
      </c>
      <c r="J456" s="29">
        <v>143.75</v>
      </c>
      <c r="K456" s="30">
        <v>5.1024599999999998</v>
      </c>
      <c r="N456" s="29">
        <v>118.75</v>
      </c>
      <c r="O456" s="30">
        <v>5.1174200000000001</v>
      </c>
      <c r="R456" s="29">
        <v>10.25</v>
      </c>
      <c r="S456" s="30">
        <v>8.3093800000000009</v>
      </c>
      <c r="V456" s="29">
        <v>96.75</v>
      </c>
      <c r="W456" s="30">
        <v>11.801600000000001</v>
      </c>
      <c r="Z456" s="29">
        <v>130.75</v>
      </c>
      <c r="AA456" s="30">
        <v>9.1455800000000007</v>
      </c>
    </row>
    <row r="457" spans="2:27" x14ac:dyDescent="0.25">
      <c r="B457" s="29">
        <v>69.75</v>
      </c>
      <c r="C457" s="30">
        <v>0.955175</v>
      </c>
      <c r="F457" s="27">
        <v>31.25</v>
      </c>
      <c r="G457" s="28">
        <v>8.2184000000000008</v>
      </c>
      <c r="J457" s="29">
        <v>161.25</v>
      </c>
      <c r="K457" s="30">
        <v>5.1024599999999998</v>
      </c>
      <c r="N457" s="29">
        <v>49.75</v>
      </c>
      <c r="O457" s="30">
        <v>5.1038699999999997</v>
      </c>
      <c r="R457" s="29">
        <v>170.25</v>
      </c>
      <c r="S457" s="30">
        <v>8.2892499999999991</v>
      </c>
      <c r="V457" s="27">
        <v>117</v>
      </c>
      <c r="W457" s="28">
        <v>11.798299999999999</v>
      </c>
      <c r="Z457" s="27">
        <v>171.5</v>
      </c>
      <c r="AA457" s="28">
        <v>9.1365400000000001</v>
      </c>
    </row>
    <row r="458" spans="2:27" x14ac:dyDescent="0.25">
      <c r="B458" s="27">
        <v>69.5</v>
      </c>
      <c r="C458" s="28">
        <v>1.77386</v>
      </c>
      <c r="F458" s="27">
        <v>43.75</v>
      </c>
      <c r="G458" s="28">
        <v>8.1814400000000003</v>
      </c>
      <c r="J458" s="29">
        <v>109.25</v>
      </c>
      <c r="K458" s="30">
        <v>5.0898599999999998</v>
      </c>
      <c r="N458" s="29">
        <v>140.75</v>
      </c>
      <c r="O458" s="30">
        <v>5.0941799999999997</v>
      </c>
      <c r="R458" s="27">
        <v>110</v>
      </c>
      <c r="S458" s="28">
        <v>8.2853300000000001</v>
      </c>
      <c r="V458" s="27">
        <v>162.5</v>
      </c>
      <c r="W458" s="28">
        <v>11.7864</v>
      </c>
      <c r="Z458" s="27">
        <v>46.5</v>
      </c>
      <c r="AA458" s="28">
        <v>9.1323299999999996</v>
      </c>
    </row>
    <row r="459" spans="2:27" x14ac:dyDescent="0.25">
      <c r="B459" s="29">
        <v>69.25</v>
      </c>
      <c r="C459" s="30">
        <v>1.1925699999999999</v>
      </c>
      <c r="F459" s="29">
        <v>79.5</v>
      </c>
      <c r="G459" s="30">
        <v>8.17652</v>
      </c>
      <c r="J459" s="27">
        <v>166.5</v>
      </c>
      <c r="K459" s="28">
        <v>5.0855800000000002</v>
      </c>
      <c r="N459" s="29">
        <v>27.25</v>
      </c>
      <c r="O459" s="30">
        <v>5.0700399999999997</v>
      </c>
      <c r="R459" s="27">
        <v>103</v>
      </c>
      <c r="S459" s="28">
        <v>8.26877</v>
      </c>
      <c r="V459" s="29">
        <v>103.25</v>
      </c>
      <c r="W459" s="30">
        <v>11.7692</v>
      </c>
      <c r="Z459" s="27">
        <v>173.5</v>
      </c>
      <c r="AA459" s="28">
        <v>9.1183800000000002</v>
      </c>
    </row>
    <row r="460" spans="2:27" x14ac:dyDescent="0.25">
      <c r="B460" s="27">
        <v>69</v>
      </c>
      <c r="C460" s="28">
        <v>1.4991000000000001</v>
      </c>
      <c r="F460" s="27">
        <v>169.75</v>
      </c>
      <c r="G460" s="28">
        <v>8.1610999999999994</v>
      </c>
      <c r="J460" s="27">
        <v>84.5</v>
      </c>
      <c r="K460" s="28">
        <v>5.0808400000000002</v>
      </c>
      <c r="N460" s="29">
        <v>14.75</v>
      </c>
      <c r="O460" s="30">
        <v>5.0630100000000002</v>
      </c>
      <c r="R460" s="29">
        <v>12.25</v>
      </c>
      <c r="S460" s="30">
        <v>8.2600700000000007</v>
      </c>
      <c r="V460" s="27">
        <v>150</v>
      </c>
      <c r="W460" s="28">
        <v>11.7394</v>
      </c>
      <c r="Z460" s="29">
        <v>160.75</v>
      </c>
      <c r="AA460" s="30">
        <v>9.1166999999999998</v>
      </c>
    </row>
    <row r="461" spans="2:27" x14ac:dyDescent="0.25">
      <c r="B461" s="29">
        <v>68.75</v>
      </c>
      <c r="C461" s="30">
        <v>1.76268</v>
      </c>
      <c r="F461" s="29">
        <v>133.5</v>
      </c>
      <c r="G461" s="30">
        <v>8.1561800000000009</v>
      </c>
      <c r="J461" s="29">
        <v>22.75</v>
      </c>
      <c r="K461" s="30">
        <v>5.0741399999999999</v>
      </c>
      <c r="N461" s="29">
        <v>42.25</v>
      </c>
      <c r="O461" s="30">
        <v>5.0471700000000004</v>
      </c>
      <c r="R461" s="27">
        <v>95</v>
      </c>
      <c r="S461" s="28">
        <v>8.2518600000000006</v>
      </c>
      <c r="V461" s="29">
        <v>14.75</v>
      </c>
      <c r="W461" s="30">
        <v>11.715999999999999</v>
      </c>
      <c r="Z461" s="27">
        <v>22</v>
      </c>
      <c r="AA461" s="28">
        <v>9.0805199999999999</v>
      </c>
    </row>
    <row r="462" spans="2:27" x14ac:dyDescent="0.25">
      <c r="B462" s="27">
        <v>68.5</v>
      </c>
      <c r="C462" s="28">
        <v>1.3255699999999999</v>
      </c>
      <c r="F462" s="27">
        <v>138.25</v>
      </c>
      <c r="G462" s="28">
        <v>8.1410900000000002</v>
      </c>
      <c r="J462" s="29">
        <v>130.75</v>
      </c>
      <c r="K462" s="30">
        <v>5.0694900000000001</v>
      </c>
      <c r="N462" s="29">
        <v>114.25</v>
      </c>
      <c r="O462" s="30">
        <v>5.03451</v>
      </c>
      <c r="R462" s="29">
        <v>149.25</v>
      </c>
      <c r="S462" s="30">
        <v>8.2492900000000002</v>
      </c>
      <c r="V462" s="29">
        <v>73.25</v>
      </c>
      <c r="W462" s="30">
        <v>11.7082</v>
      </c>
      <c r="Z462" s="29">
        <v>58.75</v>
      </c>
      <c r="AA462" s="30">
        <v>9.0775100000000002</v>
      </c>
    </row>
    <row r="463" spans="2:27" x14ac:dyDescent="0.25">
      <c r="B463" s="29">
        <v>68.25</v>
      </c>
      <c r="C463" s="30">
        <v>2.5901900000000002</v>
      </c>
      <c r="F463" s="29">
        <v>83.5</v>
      </c>
      <c r="G463" s="30">
        <v>8.1283799999999999</v>
      </c>
      <c r="J463" s="29">
        <v>118.25</v>
      </c>
      <c r="K463" s="30">
        <v>5.0568099999999996</v>
      </c>
      <c r="N463" s="29">
        <v>47.25</v>
      </c>
      <c r="O463" s="30">
        <v>5.0068200000000003</v>
      </c>
      <c r="R463" s="29">
        <v>171.25</v>
      </c>
      <c r="S463" s="30">
        <v>8.2462999999999997</v>
      </c>
      <c r="V463" s="29">
        <v>39.25</v>
      </c>
      <c r="W463" s="30">
        <v>11.6524</v>
      </c>
      <c r="Z463" s="27">
        <v>42.5</v>
      </c>
      <c r="AA463" s="28">
        <v>9.0639699999999994</v>
      </c>
    </row>
    <row r="464" spans="2:27" x14ac:dyDescent="0.25">
      <c r="B464" s="27">
        <v>68</v>
      </c>
      <c r="C464" s="28">
        <v>1.32982</v>
      </c>
      <c r="F464" s="29">
        <v>64.5</v>
      </c>
      <c r="G464" s="30">
        <v>8.1112599999999997</v>
      </c>
      <c r="J464" s="27">
        <v>113</v>
      </c>
      <c r="K464" s="28">
        <v>5.0502900000000004</v>
      </c>
      <c r="N464" s="27">
        <v>23.5</v>
      </c>
      <c r="O464" s="28">
        <v>5.0001600000000002</v>
      </c>
      <c r="R464" s="27">
        <v>172.5</v>
      </c>
      <c r="S464" s="28">
        <v>8.2438699999999994</v>
      </c>
      <c r="V464" s="29">
        <v>127.75</v>
      </c>
      <c r="W464" s="30">
        <v>11.599299999999999</v>
      </c>
      <c r="Z464" s="27">
        <v>41.5</v>
      </c>
      <c r="AA464" s="28">
        <v>9.0601900000000004</v>
      </c>
    </row>
    <row r="465" spans="2:27" x14ac:dyDescent="0.25">
      <c r="B465" s="29">
        <v>67.75</v>
      </c>
      <c r="C465" s="30">
        <v>0.97303099999999998</v>
      </c>
      <c r="F465" s="27">
        <v>161.25</v>
      </c>
      <c r="G465" s="28">
        <v>8.0897299999999994</v>
      </c>
      <c r="J465" s="27">
        <v>159</v>
      </c>
      <c r="K465" s="28">
        <v>5.0282200000000001</v>
      </c>
      <c r="N465" s="27">
        <v>56</v>
      </c>
      <c r="O465" s="28">
        <v>4.98698</v>
      </c>
      <c r="R465" s="27">
        <v>46</v>
      </c>
      <c r="S465" s="28">
        <v>8.2435799999999997</v>
      </c>
      <c r="V465" s="27">
        <v>23</v>
      </c>
      <c r="W465" s="28">
        <v>11.5589</v>
      </c>
      <c r="Z465" s="29">
        <v>62.25</v>
      </c>
      <c r="AA465" s="30">
        <v>9.0576600000000003</v>
      </c>
    </row>
    <row r="466" spans="2:27" x14ac:dyDescent="0.25">
      <c r="B466" s="27">
        <v>67.5</v>
      </c>
      <c r="C466" s="28">
        <v>1.23889</v>
      </c>
      <c r="F466" s="27">
        <v>76.75</v>
      </c>
      <c r="G466" s="28">
        <v>8.0588700000000006</v>
      </c>
      <c r="J466" s="29">
        <v>129.25</v>
      </c>
      <c r="K466" s="30">
        <v>5.0175900000000002</v>
      </c>
      <c r="N466" s="27">
        <v>131</v>
      </c>
      <c r="O466" s="28">
        <v>4.9844600000000003</v>
      </c>
      <c r="R466" s="29">
        <v>12.75</v>
      </c>
      <c r="S466" s="30">
        <v>8.2405899999999992</v>
      </c>
      <c r="V466" s="29">
        <v>58.25</v>
      </c>
      <c r="W466" s="30">
        <v>11.540800000000001</v>
      </c>
      <c r="Z466" s="29">
        <v>9.75</v>
      </c>
      <c r="AA466" s="30">
        <v>9.0564</v>
      </c>
    </row>
    <row r="467" spans="2:27" x14ac:dyDescent="0.25">
      <c r="B467" s="29">
        <v>67.25</v>
      </c>
      <c r="C467" s="30">
        <v>1.1088199999999999</v>
      </c>
      <c r="F467" s="29">
        <v>38.5</v>
      </c>
      <c r="G467" s="30">
        <v>8.0232700000000001</v>
      </c>
      <c r="J467" s="27">
        <v>106</v>
      </c>
      <c r="K467" s="28">
        <v>4.9931099999999997</v>
      </c>
      <c r="N467" s="29">
        <v>53.75</v>
      </c>
      <c r="O467" s="30">
        <v>4.9746899999999998</v>
      </c>
      <c r="R467" s="27">
        <v>57</v>
      </c>
      <c r="S467" s="28">
        <v>8.2345199999999998</v>
      </c>
      <c r="V467" s="27">
        <v>133</v>
      </c>
      <c r="W467" s="28">
        <v>11.527100000000001</v>
      </c>
      <c r="Z467" s="29">
        <v>16.25</v>
      </c>
      <c r="AA467" s="30">
        <v>9.0556300000000007</v>
      </c>
    </row>
    <row r="468" spans="2:27" x14ac:dyDescent="0.25">
      <c r="B468" s="27">
        <v>67</v>
      </c>
      <c r="C468" s="28">
        <v>1.5134000000000001</v>
      </c>
      <c r="F468" s="27">
        <v>105.75</v>
      </c>
      <c r="G468" s="28">
        <v>8.0193700000000003</v>
      </c>
      <c r="J468" s="29">
        <v>88.25</v>
      </c>
      <c r="K468" s="30">
        <v>4.9800700000000004</v>
      </c>
      <c r="N468" s="27">
        <v>75.5</v>
      </c>
      <c r="O468" s="28">
        <v>4.96692</v>
      </c>
      <c r="R468" s="27">
        <v>25</v>
      </c>
      <c r="S468" s="28">
        <v>8.2312399999999997</v>
      </c>
      <c r="V468" s="29">
        <v>132.25</v>
      </c>
      <c r="W468" s="30">
        <v>11.5242</v>
      </c>
      <c r="Z468" s="29">
        <v>20.25</v>
      </c>
      <c r="AA468" s="30">
        <v>9.0542999999999996</v>
      </c>
    </row>
    <row r="469" spans="2:27" x14ac:dyDescent="0.25">
      <c r="B469" s="29">
        <v>66.75</v>
      </c>
      <c r="C469" s="30">
        <v>0.88928099999999999</v>
      </c>
      <c r="F469" s="27">
        <v>78.25</v>
      </c>
      <c r="G469" s="28">
        <v>8.0103899999999992</v>
      </c>
      <c r="J469" s="29">
        <v>125.75</v>
      </c>
      <c r="K469" s="30">
        <v>4.9751599999999998</v>
      </c>
      <c r="N469" s="27">
        <v>66.5</v>
      </c>
      <c r="O469" s="28">
        <v>4.9649200000000002</v>
      </c>
      <c r="R469" s="27">
        <v>71</v>
      </c>
      <c r="S469" s="28">
        <v>8.2259600000000006</v>
      </c>
      <c r="V469" s="29">
        <v>107.25</v>
      </c>
      <c r="W469" s="30">
        <v>11.522399999999999</v>
      </c>
      <c r="Z469" s="29">
        <v>12.25</v>
      </c>
      <c r="AA469" s="30">
        <v>9.0429399999999998</v>
      </c>
    </row>
    <row r="470" spans="2:27" x14ac:dyDescent="0.25">
      <c r="B470" s="27">
        <v>66.5</v>
      </c>
      <c r="C470" s="28">
        <v>1.0693600000000001</v>
      </c>
      <c r="F470" s="29">
        <v>78.5</v>
      </c>
      <c r="G470" s="30">
        <v>7.9922500000000003</v>
      </c>
      <c r="J470" s="27">
        <v>111</v>
      </c>
      <c r="K470" s="28">
        <v>4.97417</v>
      </c>
      <c r="N470" s="29">
        <v>100.25</v>
      </c>
      <c r="O470" s="30">
        <v>4.9392300000000002</v>
      </c>
      <c r="R470" s="29">
        <v>47.25</v>
      </c>
      <c r="S470" s="30">
        <v>8.2238199999999999</v>
      </c>
      <c r="V470" s="27">
        <v>86</v>
      </c>
      <c r="W470" s="28">
        <v>11.4848</v>
      </c>
      <c r="Z470" s="29">
        <v>111.25</v>
      </c>
      <c r="AA470" s="30">
        <v>9.0404900000000001</v>
      </c>
    </row>
    <row r="471" spans="2:27" x14ac:dyDescent="0.25">
      <c r="B471" s="29">
        <v>66.25</v>
      </c>
      <c r="C471" s="30">
        <v>0.88546899999999995</v>
      </c>
      <c r="F471" s="27">
        <v>53.75</v>
      </c>
      <c r="G471" s="28">
        <v>7.9919099999999998</v>
      </c>
      <c r="J471" s="29">
        <v>17.75</v>
      </c>
      <c r="K471" s="30">
        <v>4.9599700000000002</v>
      </c>
      <c r="N471" s="29">
        <v>67.75</v>
      </c>
      <c r="O471" s="30">
        <v>4.9333099999999996</v>
      </c>
      <c r="R471" s="27">
        <v>167</v>
      </c>
      <c r="S471" s="28">
        <v>8.2076200000000004</v>
      </c>
      <c r="V471" s="27">
        <v>21.5</v>
      </c>
      <c r="W471" s="28">
        <v>11.4779</v>
      </c>
      <c r="Z471" s="29">
        <v>159.25</v>
      </c>
      <c r="AA471" s="30">
        <v>9.03355</v>
      </c>
    </row>
    <row r="472" spans="2:27" x14ac:dyDescent="0.25">
      <c r="B472" s="27">
        <v>66</v>
      </c>
      <c r="C472" s="28">
        <v>1.3644499999999999</v>
      </c>
      <c r="F472" s="29">
        <v>76.5</v>
      </c>
      <c r="G472" s="30">
        <v>7.9912299999999998</v>
      </c>
      <c r="J472" s="27">
        <v>158</v>
      </c>
      <c r="K472" s="28">
        <v>4.9532699999999998</v>
      </c>
      <c r="N472" s="29">
        <v>65.75</v>
      </c>
      <c r="O472" s="30">
        <v>4.9024400000000004</v>
      </c>
      <c r="R472" s="27">
        <v>76.5</v>
      </c>
      <c r="S472" s="28">
        <v>8.1987000000000005</v>
      </c>
      <c r="V472" s="27">
        <v>62</v>
      </c>
      <c r="W472" s="28">
        <v>11.4682</v>
      </c>
      <c r="Z472" s="27">
        <v>27.5</v>
      </c>
      <c r="AA472" s="28">
        <v>9.0220500000000001</v>
      </c>
    </row>
    <row r="473" spans="2:27" x14ac:dyDescent="0.25">
      <c r="B473" s="29">
        <v>65.75</v>
      </c>
      <c r="C473" s="30">
        <v>0.75831899999999997</v>
      </c>
      <c r="F473" s="27">
        <v>124.75</v>
      </c>
      <c r="G473" s="28">
        <v>7.9756400000000003</v>
      </c>
      <c r="J473" s="29">
        <v>95.25</v>
      </c>
      <c r="K473" s="30">
        <v>4.9494300000000004</v>
      </c>
      <c r="N473" s="27">
        <v>60.5</v>
      </c>
      <c r="O473" s="28">
        <v>4.8575799999999996</v>
      </c>
      <c r="R473" s="29">
        <v>27.75</v>
      </c>
      <c r="S473" s="30">
        <v>8.1814300000000006</v>
      </c>
      <c r="V473" s="29">
        <v>61.75</v>
      </c>
      <c r="W473" s="30">
        <v>11.4572</v>
      </c>
      <c r="Z473" s="29">
        <v>27.25</v>
      </c>
      <c r="AA473" s="30">
        <v>9.0048700000000004</v>
      </c>
    </row>
    <row r="474" spans="2:27" x14ac:dyDescent="0.25">
      <c r="B474" s="27">
        <v>65.5</v>
      </c>
      <c r="C474" s="28">
        <v>0.83310899999999999</v>
      </c>
      <c r="F474" s="29">
        <v>46.5</v>
      </c>
      <c r="G474" s="30">
        <v>7.9714</v>
      </c>
      <c r="J474" s="27">
        <v>138.5</v>
      </c>
      <c r="K474" s="28">
        <v>4.9411199999999997</v>
      </c>
      <c r="N474" s="27">
        <v>145.5</v>
      </c>
      <c r="O474" s="28">
        <v>4.8560999999999996</v>
      </c>
      <c r="R474" s="29">
        <v>83.75</v>
      </c>
      <c r="S474" s="30">
        <v>8.1696600000000004</v>
      </c>
      <c r="V474" s="27">
        <v>46</v>
      </c>
      <c r="W474" s="28">
        <v>11.4399</v>
      </c>
      <c r="Z474" s="27">
        <v>84</v>
      </c>
      <c r="AA474" s="28">
        <v>9.0039599999999993</v>
      </c>
    </row>
    <row r="475" spans="2:27" x14ac:dyDescent="0.25">
      <c r="B475" s="29">
        <v>65.25</v>
      </c>
      <c r="C475" s="30">
        <v>1.10615</v>
      </c>
      <c r="F475" s="29">
        <v>34.5</v>
      </c>
      <c r="G475" s="30">
        <v>7.9576700000000002</v>
      </c>
      <c r="J475" s="29">
        <v>77.75</v>
      </c>
      <c r="K475" s="30">
        <v>4.9206599999999998</v>
      </c>
      <c r="N475" s="29">
        <v>157.25</v>
      </c>
      <c r="O475" s="30">
        <v>4.85025</v>
      </c>
      <c r="R475" s="27">
        <v>132</v>
      </c>
      <c r="S475" s="28">
        <v>8.1478999999999999</v>
      </c>
      <c r="V475" s="27">
        <v>104.5</v>
      </c>
      <c r="W475" s="28">
        <v>11.430999999999999</v>
      </c>
      <c r="Z475" s="29">
        <v>135.75</v>
      </c>
      <c r="AA475" s="30">
        <v>8.9984199999999994</v>
      </c>
    </row>
    <row r="476" spans="2:27" x14ac:dyDescent="0.25">
      <c r="B476" s="27">
        <v>65</v>
      </c>
      <c r="C476" s="28">
        <v>1.3067599999999999</v>
      </c>
      <c r="F476" s="29">
        <v>48.5</v>
      </c>
      <c r="G476" s="30">
        <v>7.9281699999999997</v>
      </c>
      <c r="J476" s="27">
        <v>92</v>
      </c>
      <c r="K476" s="28">
        <v>4.91092</v>
      </c>
      <c r="N476" s="27">
        <v>72.5</v>
      </c>
      <c r="O476" s="28">
        <v>4.8461800000000004</v>
      </c>
      <c r="R476" s="27">
        <v>162</v>
      </c>
      <c r="S476" s="28">
        <v>8.1312700000000007</v>
      </c>
      <c r="V476" s="27">
        <v>173.5</v>
      </c>
      <c r="W476" s="28">
        <v>11.428900000000001</v>
      </c>
      <c r="Z476" s="29">
        <v>117.25</v>
      </c>
      <c r="AA476" s="30">
        <v>8.9963200000000008</v>
      </c>
    </row>
    <row r="477" spans="2:27" x14ac:dyDescent="0.25">
      <c r="B477" s="29">
        <v>64.75</v>
      </c>
      <c r="C477" s="30">
        <v>0.93979800000000002</v>
      </c>
      <c r="F477" s="29">
        <v>154</v>
      </c>
      <c r="G477" s="30">
        <v>7.9056199999999999</v>
      </c>
      <c r="J477" s="27">
        <v>142.5</v>
      </c>
      <c r="K477" s="28">
        <v>4.9053800000000001</v>
      </c>
      <c r="N477" s="27">
        <v>38.5</v>
      </c>
      <c r="O477" s="28">
        <v>4.8456599999999996</v>
      </c>
      <c r="R477" s="29">
        <v>80.75</v>
      </c>
      <c r="S477" s="30">
        <v>8.1265599999999996</v>
      </c>
      <c r="V477" s="27">
        <v>97.5</v>
      </c>
      <c r="W477" s="28">
        <v>11.4251</v>
      </c>
      <c r="Z477" s="29">
        <v>172.25</v>
      </c>
      <c r="AA477" s="30">
        <v>8.9819499999999994</v>
      </c>
    </row>
    <row r="478" spans="2:27" x14ac:dyDescent="0.25">
      <c r="B478" s="27">
        <v>64.5</v>
      </c>
      <c r="C478" s="28">
        <v>0.55085200000000001</v>
      </c>
      <c r="F478" s="27">
        <v>42.25</v>
      </c>
      <c r="G478" s="28">
        <v>7.8652800000000003</v>
      </c>
      <c r="J478" s="27">
        <v>15</v>
      </c>
      <c r="K478" s="28">
        <v>4.8784900000000002</v>
      </c>
      <c r="N478" s="27">
        <v>100.5</v>
      </c>
      <c r="O478" s="28">
        <v>4.8452200000000003</v>
      </c>
      <c r="R478" s="27">
        <v>150.5</v>
      </c>
      <c r="S478" s="28">
        <v>8.1235599999999994</v>
      </c>
      <c r="V478" s="27">
        <v>142.5</v>
      </c>
      <c r="W478" s="28">
        <v>11.401999999999999</v>
      </c>
      <c r="Z478" s="27">
        <v>145</v>
      </c>
      <c r="AA478" s="28">
        <v>8.9775299999999998</v>
      </c>
    </row>
    <row r="479" spans="2:27" x14ac:dyDescent="0.25">
      <c r="B479" s="29">
        <v>64.25</v>
      </c>
      <c r="C479" s="30">
        <v>0.71002699999999996</v>
      </c>
      <c r="F479" s="27">
        <v>148.75</v>
      </c>
      <c r="G479" s="28">
        <v>7.8591699999999998</v>
      </c>
      <c r="J479" s="29">
        <v>96.25</v>
      </c>
      <c r="K479" s="30">
        <v>4.8752800000000001</v>
      </c>
      <c r="N479" s="29">
        <v>151.75</v>
      </c>
      <c r="O479" s="30">
        <v>4.8395900000000003</v>
      </c>
      <c r="R479" s="29">
        <v>37.25</v>
      </c>
      <c r="S479" s="30">
        <v>8.1018000000000008</v>
      </c>
      <c r="V479" s="29">
        <v>12.25</v>
      </c>
      <c r="W479" s="30">
        <v>11.357200000000001</v>
      </c>
      <c r="Z479" s="27">
        <v>94</v>
      </c>
      <c r="AA479" s="28">
        <v>8.9762699999999995</v>
      </c>
    </row>
    <row r="480" spans="2:27" x14ac:dyDescent="0.25">
      <c r="B480" s="27">
        <v>64</v>
      </c>
      <c r="C480" s="28">
        <v>0.30024000000000001</v>
      </c>
      <c r="F480" s="27">
        <v>88.75</v>
      </c>
      <c r="G480" s="28">
        <v>7.8476400000000002</v>
      </c>
      <c r="J480" s="27">
        <v>87</v>
      </c>
      <c r="K480" s="28">
        <v>4.8568699999999998</v>
      </c>
      <c r="N480" s="27">
        <v>142</v>
      </c>
      <c r="O480" s="28">
        <v>4.8336699999999997</v>
      </c>
      <c r="R480" s="29">
        <v>54.25</v>
      </c>
      <c r="S480" s="30">
        <v>8.0958100000000002</v>
      </c>
      <c r="V480" s="27">
        <v>23.5</v>
      </c>
      <c r="W480" s="28">
        <v>11.334099999999999</v>
      </c>
      <c r="Z480" s="27">
        <v>159.5</v>
      </c>
      <c r="AA480" s="28">
        <v>8.9705899999999996</v>
      </c>
    </row>
    <row r="481" spans="2:27" x14ac:dyDescent="0.25">
      <c r="B481" s="29">
        <v>63.75</v>
      </c>
      <c r="C481" s="30">
        <v>0.67285399999999995</v>
      </c>
      <c r="F481" s="27">
        <v>132.25</v>
      </c>
      <c r="G481" s="28">
        <v>7.83934</v>
      </c>
      <c r="J481" s="27">
        <v>111.5</v>
      </c>
      <c r="K481" s="28">
        <v>4.8530300000000004</v>
      </c>
      <c r="N481" s="29">
        <v>137.75</v>
      </c>
      <c r="O481" s="30">
        <v>4.8274499999999998</v>
      </c>
      <c r="R481" s="29">
        <v>130.25</v>
      </c>
      <c r="S481" s="30">
        <v>8.0758299999999998</v>
      </c>
      <c r="V481" s="27">
        <v>84</v>
      </c>
      <c r="W481" s="28">
        <v>11.333299999999999</v>
      </c>
      <c r="Z481" s="27">
        <v>8</v>
      </c>
      <c r="AA481" s="28">
        <v>8.9670799999999993</v>
      </c>
    </row>
    <row r="482" spans="2:27" x14ac:dyDescent="0.25">
      <c r="B482" s="27">
        <v>63.5</v>
      </c>
      <c r="C482" s="28">
        <v>3.7450199999999998</v>
      </c>
      <c r="F482" s="27">
        <v>22.25</v>
      </c>
      <c r="G482" s="28">
        <v>7.8205200000000001</v>
      </c>
      <c r="J482" s="27">
        <v>131.5</v>
      </c>
      <c r="K482" s="28">
        <v>4.8491900000000001</v>
      </c>
      <c r="N482" s="27">
        <v>134</v>
      </c>
      <c r="O482" s="28">
        <v>4.8247099999999996</v>
      </c>
      <c r="R482" s="27">
        <v>156.5</v>
      </c>
      <c r="S482" s="28">
        <v>8.0742600000000007</v>
      </c>
      <c r="V482" s="27">
        <v>38</v>
      </c>
      <c r="W482" s="28">
        <v>11.3284</v>
      </c>
      <c r="Z482" s="27">
        <v>70</v>
      </c>
      <c r="AA482" s="28">
        <v>8.9577600000000004</v>
      </c>
    </row>
    <row r="483" spans="2:27" x14ac:dyDescent="0.25">
      <c r="B483" s="29">
        <v>63.25</v>
      </c>
      <c r="C483" s="30">
        <v>0.62392700000000001</v>
      </c>
      <c r="F483" s="29">
        <v>97.5</v>
      </c>
      <c r="G483" s="30">
        <v>7.8159400000000003</v>
      </c>
      <c r="J483" s="27">
        <v>158.5</v>
      </c>
      <c r="K483" s="28">
        <v>4.8477600000000001</v>
      </c>
      <c r="N483" s="27">
        <v>96</v>
      </c>
      <c r="O483" s="28">
        <v>4.8123500000000003</v>
      </c>
      <c r="R483" s="29">
        <v>168.25</v>
      </c>
      <c r="S483" s="30">
        <v>8.0696899999999996</v>
      </c>
      <c r="V483" s="29">
        <v>147.25</v>
      </c>
      <c r="W483" s="30">
        <v>11.327999999999999</v>
      </c>
      <c r="Z483" s="27">
        <v>160</v>
      </c>
      <c r="AA483" s="28">
        <v>8.9221400000000006</v>
      </c>
    </row>
    <row r="484" spans="2:27" x14ac:dyDescent="0.25">
      <c r="B484" s="27">
        <v>63</v>
      </c>
      <c r="C484" s="28">
        <v>1.2351399999999999</v>
      </c>
      <c r="F484" s="27">
        <v>21.25</v>
      </c>
      <c r="G484" s="28">
        <v>7.8059399999999997</v>
      </c>
      <c r="J484" s="29">
        <v>110.25</v>
      </c>
      <c r="K484" s="30">
        <v>4.8467799999999999</v>
      </c>
      <c r="N484" s="29">
        <v>30.25</v>
      </c>
      <c r="O484" s="30">
        <v>4.8062800000000001</v>
      </c>
      <c r="R484" s="27">
        <v>23.5</v>
      </c>
      <c r="S484" s="28">
        <v>8.0631199999999996</v>
      </c>
      <c r="V484" s="27">
        <v>72</v>
      </c>
      <c r="W484" s="28">
        <v>11.326700000000001</v>
      </c>
      <c r="Z484" s="29">
        <v>65.75</v>
      </c>
      <c r="AA484" s="30">
        <v>8.9163899999999998</v>
      </c>
    </row>
    <row r="485" spans="2:27" x14ac:dyDescent="0.25">
      <c r="B485" s="29">
        <v>62.75</v>
      </c>
      <c r="C485" s="30">
        <v>0.87644599999999995</v>
      </c>
      <c r="F485" s="29">
        <v>149.5</v>
      </c>
      <c r="G485" s="30">
        <v>7.7861099999999999</v>
      </c>
      <c r="J485" s="27">
        <v>39</v>
      </c>
      <c r="K485" s="28">
        <v>4.8196199999999996</v>
      </c>
      <c r="N485" s="27">
        <v>38</v>
      </c>
      <c r="O485" s="28">
        <v>4.8061299999999996</v>
      </c>
      <c r="R485" s="27">
        <v>111</v>
      </c>
      <c r="S485" s="28">
        <v>8.0621299999999998</v>
      </c>
      <c r="V485" s="27">
        <v>168.5</v>
      </c>
      <c r="W485" s="28">
        <v>11.321199999999999</v>
      </c>
      <c r="Z485" s="27">
        <v>93</v>
      </c>
      <c r="AA485" s="28">
        <v>8.8968299999999996</v>
      </c>
    </row>
    <row r="486" spans="2:27" x14ac:dyDescent="0.25">
      <c r="B486" s="27">
        <v>62.5</v>
      </c>
      <c r="C486" s="28">
        <v>0.783165</v>
      </c>
      <c r="F486" s="27">
        <v>122.25</v>
      </c>
      <c r="G486" s="28">
        <v>7.7822100000000001</v>
      </c>
      <c r="J486" s="27">
        <v>114.5</v>
      </c>
      <c r="K486" s="28">
        <v>4.8097000000000003</v>
      </c>
      <c r="N486" s="29">
        <v>95.25</v>
      </c>
      <c r="O486" s="30">
        <v>4.7883599999999999</v>
      </c>
      <c r="R486" s="29">
        <v>92.25</v>
      </c>
      <c r="S486" s="30">
        <v>8.0527800000000003</v>
      </c>
      <c r="V486" s="29">
        <v>64.75</v>
      </c>
      <c r="W486" s="30">
        <v>11.310600000000001</v>
      </c>
      <c r="Z486" s="27">
        <v>159</v>
      </c>
      <c r="AA486" s="28">
        <v>8.8891899999999993</v>
      </c>
    </row>
    <row r="487" spans="2:27" x14ac:dyDescent="0.25">
      <c r="B487" s="29">
        <v>62.25</v>
      </c>
      <c r="C487" s="30">
        <v>0.63809700000000003</v>
      </c>
      <c r="F487" s="27">
        <v>107.75</v>
      </c>
      <c r="G487" s="28">
        <v>7.76051</v>
      </c>
      <c r="J487" s="29">
        <v>85.75</v>
      </c>
      <c r="K487" s="30">
        <v>4.8056799999999997</v>
      </c>
      <c r="N487" s="29">
        <v>68.75</v>
      </c>
      <c r="O487" s="30">
        <v>4.7780699999999996</v>
      </c>
      <c r="R487" s="27">
        <v>82</v>
      </c>
      <c r="S487" s="28">
        <v>8.0524199999999997</v>
      </c>
      <c r="V487" s="29">
        <v>40.75</v>
      </c>
      <c r="W487" s="30">
        <v>11.3042</v>
      </c>
      <c r="Z487" s="29">
        <v>70.75</v>
      </c>
      <c r="AA487" s="30">
        <v>8.8775499999999994</v>
      </c>
    </row>
    <row r="488" spans="2:27" x14ac:dyDescent="0.25">
      <c r="B488" s="27">
        <v>62</v>
      </c>
      <c r="C488" s="28">
        <v>1.18838</v>
      </c>
      <c r="F488" s="27">
        <v>80.25</v>
      </c>
      <c r="G488" s="28">
        <v>7.74796</v>
      </c>
      <c r="J488" s="27">
        <v>97.5</v>
      </c>
      <c r="K488" s="28">
        <v>4.7988900000000001</v>
      </c>
      <c r="N488" s="29">
        <v>81.25</v>
      </c>
      <c r="O488" s="30">
        <v>4.7728200000000003</v>
      </c>
      <c r="R488" s="29">
        <v>121.25</v>
      </c>
      <c r="S488" s="30">
        <v>8.0502099999999999</v>
      </c>
      <c r="V488" s="27">
        <v>177.5</v>
      </c>
      <c r="W488" s="28">
        <v>11.2738</v>
      </c>
      <c r="Z488" s="27">
        <v>60.5</v>
      </c>
      <c r="AA488" s="28">
        <v>8.8708200000000001</v>
      </c>
    </row>
    <row r="489" spans="2:27" x14ac:dyDescent="0.25">
      <c r="B489" s="29">
        <v>61.75</v>
      </c>
      <c r="C489" s="30">
        <v>1.0750200000000001</v>
      </c>
      <c r="F489" s="27">
        <v>166.25</v>
      </c>
      <c r="G489" s="28">
        <v>7.7445700000000004</v>
      </c>
      <c r="J489" s="29">
        <v>8.75</v>
      </c>
      <c r="K489" s="30">
        <v>4.7958600000000002</v>
      </c>
      <c r="N489" s="27">
        <v>50.5</v>
      </c>
      <c r="O489" s="28">
        <v>4.7686700000000002</v>
      </c>
      <c r="R489" s="27">
        <v>18</v>
      </c>
      <c r="S489" s="28">
        <v>8.0455000000000005</v>
      </c>
      <c r="V489" s="27">
        <v>75</v>
      </c>
      <c r="W489" s="28">
        <v>11.2616</v>
      </c>
      <c r="Z489" s="29">
        <v>40.75</v>
      </c>
      <c r="AA489" s="30">
        <v>8.8418700000000001</v>
      </c>
    </row>
    <row r="490" spans="2:27" x14ac:dyDescent="0.25">
      <c r="B490" s="27">
        <v>61.5</v>
      </c>
      <c r="C490" s="28">
        <v>1.5946100000000001</v>
      </c>
      <c r="F490" s="29">
        <v>130</v>
      </c>
      <c r="G490" s="30">
        <v>7.7415200000000004</v>
      </c>
      <c r="J490" s="27">
        <v>130</v>
      </c>
      <c r="K490" s="28">
        <v>4.79291</v>
      </c>
      <c r="N490" s="29">
        <v>122.25</v>
      </c>
      <c r="O490" s="30">
        <v>4.7608199999999998</v>
      </c>
      <c r="R490" s="27">
        <v>27.5</v>
      </c>
      <c r="S490" s="28">
        <v>8.0229499999999998</v>
      </c>
      <c r="V490" s="29">
        <v>160.25</v>
      </c>
      <c r="W490" s="30">
        <v>11.2376</v>
      </c>
      <c r="Z490" s="27">
        <v>99</v>
      </c>
      <c r="AA490" s="28">
        <v>8.8207599999999999</v>
      </c>
    </row>
    <row r="491" spans="2:27" x14ac:dyDescent="0.25">
      <c r="B491" s="29">
        <v>61.25</v>
      </c>
      <c r="C491" s="30">
        <v>0.81347499999999995</v>
      </c>
      <c r="F491" s="29">
        <v>73</v>
      </c>
      <c r="G491" s="30">
        <v>7.7410100000000002</v>
      </c>
      <c r="J491" s="29">
        <v>39.25</v>
      </c>
      <c r="K491" s="30">
        <v>4.7831700000000001</v>
      </c>
      <c r="N491" s="29">
        <v>125.75</v>
      </c>
      <c r="O491" s="30">
        <v>4.7276600000000002</v>
      </c>
      <c r="R491" s="27">
        <v>101</v>
      </c>
      <c r="S491" s="28">
        <v>8.0216700000000003</v>
      </c>
      <c r="V491" s="29">
        <v>114.75</v>
      </c>
      <c r="W491" s="30">
        <v>11.192299999999999</v>
      </c>
      <c r="Z491" s="29">
        <v>30.75</v>
      </c>
      <c r="AA491" s="30">
        <v>8.8127700000000004</v>
      </c>
    </row>
    <row r="492" spans="2:27" x14ac:dyDescent="0.25">
      <c r="B492" s="27">
        <v>61</v>
      </c>
      <c r="C492" s="28">
        <v>0.59780999999999995</v>
      </c>
      <c r="F492" s="29">
        <v>36.5</v>
      </c>
      <c r="G492" s="30">
        <v>7.7211800000000004</v>
      </c>
      <c r="J492" s="29">
        <v>74.25</v>
      </c>
      <c r="K492" s="30">
        <v>4.7718299999999996</v>
      </c>
      <c r="N492" s="29">
        <v>101.75</v>
      </c>
      <c r="O492" s="30">
        <v>4.7241</v>
      </c>
      <c r="R492" s="27">
        <v>86.5</v>
      </c>
      <c r="S492" s="28">
        <v>8.0179600000000004</v>
      </c>
      <c r="V492" s="27">
        <v>26</v>
      </c>
      <c r="W492" s="28">
        <v>11.180300000000001</v>
      </c>
      <c r="Z492" s="27">
        <v>131.5</v>
      </c>
      <c r="AA492" s="28">
        <v>8.8117900000000002</v>
      </c>
    </row>
    <row r="493" spans="2:27" x14ac:dyDescent="0.25">
      <c r="B493" s="29">
        <v>60.75</v>
      </c>
      <c r="C493" s="30">
        <v>0.69534899999999999</v>
      </c>
      <c r="F493" s="27">
        <v>37.25</v>
      </c>
      <c r="G493" s="28">
        <v>7.7201599999999999</v>
      </c>
      <c r="J493" s="29">
        <v>128.25</v>
      </c>
      <c r="K493" s="30">
        <v>4.7605700000000004</v>
      </c>
      <c r="N493" s="27">
        <v>156.5</v>
      </c>
      <c r="O493" s="28">
        <v>4.7174399999999999</v>
      </c>
      <c r="R493" s="29">
        <v>173.75</v>
      </c>
      <c r="S493" s="30">
        <v>8.00854</v>
      </c>
      <c r="V493" s="27">
        <v>29.5</v>
      </c>
      <c r="W493" s="28">
        <v>11.1439</v>
      </c>
      <c r="Z493" s="29">
        <v>122.25</v>
      </c>
      <c r="AA493" s="30">
        <v>8.8089099999999991</v>
      </c>
    </row>
    <row r="494" spans="2:27" x14ac:dyDescent="0.25">
      <c r="B494" s="27">
        <v>60.5</v>
      </c>
      <c r="C494" s="28">
        <v>0.51151899999999995</v>
      </c>
      <c r="F494" s="29">
        <v>167</v>
      </c>
      <c r="G494" s="30">
        <v>7.7111799999999997</v>
      </c>
      <c r="J494" s="29">
        <v>164.25</v>
      </c>
      <c r="K494" s="30">
        <v>4.7559199999999997</v>
      </c>
      <c r="N494" s="29">
        <v>75.25</v>
      </c>
      <c r="O494" s="30">
        <v>4.7161799999999996</v>
      </c>
      <c r="R494" s="29">
        <v>126.25</v>
      </c>
      <c r="S494" s="30">
        <v>7.9803499999999996</v>
      </c>
      <c r="V494" s="29">
        <v>94.25</v>
      </c>
      <c r="W494" s="30">
        <v>11.130599999999999</v>
      </c>
      <c r="Z494" s="29">
        <v>123.25</v>
      </c>
      <c r="AA494" s="30">
        <v>8.7931399999999993</v>
      </c>
    </row>
    <row r="495" spans="2:27" x14ac:dyDescent="0.25">
      <c r="B495" s="29">
        <v>60.25</v>
      </c>
      <c r="C495" s="30">
        <v>1.48722</v>
      </c>
      <c r="F495" s="27">
        <v>144.75</v>
      </c>
      <c r="G495" s="28">
        <v>7.7079599999999999</v>
      </c>
      <c r="J495" s="29">
        <v>57.75</v>
      </c>
      <c r="K495" s="30">
        <v>4.7469900000000003</v>
      </c>
      <c r="N495" s="29">
        <v>77.75</v>
      </c>
      <c r="O495" s="30">
        <v>4.7156599999999997</v>
      </c>
      <c r="R495" s="29">
        <v>58.25</v>
      </c>
      <c r="S495" s="30">
        <v>7.9559499999999996</v>
      </c>
      <c r="V495" s="29">
        <v>126.25</v>
      </c>
      <c r="W495" s="30">
        <v>11.1134</v>
      </c>
      <c r="Z495" s="27">
        <v>34</v>
      </c>
      <c r="AA495" s="28">
        <v>8.7779199999999999</v>
      </c>
    </row>
    <row r="496" spans="2:27" x14ac:dyDescent="0.25">
      <c r="B496" s="27">
        <v>60</v>
      </c>
      <c r="C496" s="28">
        <v>0.82135400000000003</v>
      </c>
      <c r="F496" s="29">
        <v>141</v>
      </c>
      <c r="G496" s="30">
        <v>7.6764200000000002</v>
      </c>
      <c r="J496" s="29">
        <v>112.25</v>
      </c>
      <c r="K496" s="30">
        <v>4.7343900000000003</v>
      </c>
      <c r="N496" s="27">
        <v>26</v>
      </c>
      <c r="O496" s="28">
        <v>4.6977500000000001</v>
      </c>
      <c r="R496" s="27">
        <v>165.5</v>
      </c>
      <c r="S496" s="28">
        <v>7.9532400000000001</v>
      </c>
      <c r="V496" s="29">
        <v>124.75</v>
      </c>
      <c r="W496" s="30">
        <v>11.0871</v>
      </c>
      <c r="Z496" s="27">
        <v>103</v>
      </c>
      <c r="AA496" s="28">
        <v>8.7668499999999998</v>
      </c>
    </row>
    <row r="497" spans="2:27" x14ac:dyDescent="0.25">
      <c r="B497" s="29">
        <v>59.75</v>
      </c>
      <c r="C497" s="30">
        <v>0.66306900000000002</v>
      </c>
      <c r="F497" s="27">
        <v>129.25</v>
      </c>
      <c r="G497" s="28">
        <v>7.6733700000000002</v>
      </c>
      <c r="J497" s="27">
        <v>86</v>
      </c>
      <c r="K497" s="28">
        <v>4.7121500000000003</v>
      </c>
      <c r="N497" s="29">
        <v>78.75</v>
      </c>
      <c r="O497" s="30">
        <v>4.68072</v>
      </c>
      <c r="R497" s="27">
        <v>42</v>
      </c>
      <c r="S497" s="28">
        <v>7.9411100000000001</v>
      </c>
      <c r="V497" s="29">
        <v>112.75</v>
      </c>
      <c r="W497" s="30">
        <v>11.0707</v>
      </c>
      <c r="Z497" s="27">
        <v>131</v>
      </c>
      <c r="AA497" s="28">
        <v>8.7568900000000003</v>
      </c>
    </row>
    <row r="498" spans="2:27" x14ac:dyDescent="0.25">
      <c r="B498" s="27">
        <v>59.5</v>
      </c>
      <c r="C498" s="28">
        <v>0.935477</v>
      </c>
      <c r="F498" s="29">
        <v>160</v>
      </c>
      <c r="G498" s="30">
        <v>7.6615099999999998</v>
      </c>
      <c r="J498" s="29">
        <v>148.75</v>
      </c>
      <c r="K498" s="30">
        <v>4.7104499999999998</v>
      </c>
      <c r="N498" s="29">
        <v>66.25</v>
      </c>
      <c r="O498" s="30">
        <v>4.6776900000000001</v>
      </c>
      <c r="R498" s="27">
        <v>53.5</v>
      </c>
      <c r="S498" s="28">
        <v>7.9336099999999998</v>
      </c>
      <c r="V498" s="27">
        <v>106</v>
      </c>
      <c r="W498" s="28">
        <v>11.0626</v>
      </c>
      <c r="Z498" s="29">
        <v>69.75</v>
      </c>
      <c r="AA498" s="30">
        <v>8.7383799999999994</v>
      </c>
    </row>
    <row r="499" spans="2:27" x14ac:dyDescent="0.25">
      <c r="B499" s="29">
        <v>59.25</v>
      </c>
      <c r="C499" s="30">
        <v>0.66129000000000004</v>
      </c>
      <c r="F499" s="27">
        <v>61.25</v>
      </c>
      <c r="G499" s="28">
        <v>7.6611700000000003</v>
      </c>
      <c r="J499" s="29">
        <v>70.75</v>
      </c>
      <c r="K499" s="30">
        <v>4.7102700000000004</v>
      </c>
      <c r="N499" s="29">
        <v>137.25</v>
      </c>
      <c r="O499" s="30">
        <v>4.6752399999999996</v>
      </c>
      <c r="R499" s="29">
        <v>110.25</v>
      </c>
      <c r="S499" s="30">
        <v>7.9333999999999998</v>
      </c>
      <c r="V499" s="29">
        <v>127.25</v>
      </c>
      <c r="W499" s="30">
        <v>10.9983</v>
      </c>
      <c r="Z499" s="29">
        <v>17.75</v>
      </c>
      <c r="AA499" s="30">
        <v>8.7057099999999998</v>
      </c>
    </row>
    <row r="500" spans="2:27" x14ac:dyDescent="0.25">
      <c r="B500" s="27">
        <v>59</v>
      </c>
      <c r="C500" s="28">
        <v>1.5036799999999999</v>
      </c>
      <c r="F500" s="29">
        <v>158</v>
      </c>
      <c r="G500" s="30">
        <v>7.6469300000000002</v>
      </c>
      <c r="J500" s="27">
        <v>109.5</v>
      </c>
      <c r="K500" s="28">
        <v>4.7088400000000004</v>
      </c>
      <c r="N500" s="29">
        <v>47.75</v>
      </c>
      <c r="O500" s="30">
        <v>4.6716199999999999</v>
      </c>
      <c r="R500" s="29">
        <v>17.75</v>
      </c>
      <c r="S500" s="30">
        <v>7.9238400000000002</v>
      </c>
      <c r="V500" s="27">
        <v>179</v>
      </c>
      <c r="W500" s="28">
        <v>10.9542</v>
      </c>
      <c r="Z500" s="27">
        <v>133.5</v>
      </c>
      <c r="AA500" s="28">
        <v>8.7057099999999998</v>
      </c>
    </row>
    <row r="501" spans="2:27" x14ac:dyDescent="0.25">
      <c r="B501" s="29">
        <v>58.75</v>
      </c>
      <c r="C501" s="30">
        <v>1.17923</v>
      </c>
      <c r="F501" s="27">
        <v>107.25</v>
      </c>
      <c r="G501" s="28">
        <v>7.6425200000000002</v>
      </c>
      <c r="J501" s="29">
        <v>125.25</v>
      </c>
      <c r="K501" s="30">
        <v>4.7053599999999998</v>
      </c>
      <c r="N501" s="27">
        <v>114</v>
      </c>
      <c r="O501" s="28">
        <v>4.6673200000000001</v>
      </c>
      <c r="R501" s="27">
        <v>68.5</v>
      </c>
      <c r="S501" s="28">
        <v>7.9101400000000002</v>
      </c>
      <c r="V501" s="27">
        <v>65</v>
      </c>
      <c r="W501" s="28">
        <v>10.9254</v>
      </c>
      <c r="Z501" s="29">
        <v>156.25</v>
      </c>
      <c r="AA501" s="30">
        <v>8.6967400000000001</v>
      </c>
    </row>
    <row r="502" spans="2:27" x14ac:dyDescent="0.25">
      <c r="B502" s="27">
        <v>58.5</v>
      </c>
      <c r="C502" s="28">
        <v>1.7178800000000001</v>
      </c>
      <c r="F502" s="29">
        <v>64</v>
      </c>
      <c r="G502" s="30">
        <v>7.6264099999999999</v>
      </c>
      <c r="J502" s="29">
        <v>19.75</v>
      </c>
      <c r="K502" s="30">
        <v>4.68499</v>
      </c>
      <c r="N502" s="29">
        <v>61.75</v>
      </c>
      <c r="O502" s="30">
        <v>4.6642099999999997</v>
      </c>
      <c r="R502" s="27">
        <v>75.5</v>
      </c>
      <c r="S502" s="28">
        <v>7.8958700000000004</v>
      </c>
      <c r="V502" s="27">
        <v>105.5</v>
      </c>
      <c r="W502" s="28">
        <v>10.9229</v>
      </c>
      <c r="Z502" s="29">
        <v>42.75</v>
      </c>
      <c r="AA502" s="30">
        <v>8.6883199999999992</v>
      </c>
    </row>
    <row r="503" spans="2:27" x14ac:dyDescent="0.25">
      <c r="B503" s="29">
        <v>58.25</v>
      </c>
      <c r="C503" s="30">
        <v>0.99095</v>
      </c>
      <c r="F503" s="27">
        <v>146.75</v>
      </c>
      <c r="G503" s="28">
        <v>7.6226900000000004</v>
      </c>
      <c r="J503" s="27">
        <v>160.5</v>
      </c>
      <c r="K503" s="28">
        <v>4.6811499999999997</v>
      </c>
      <c r="N503" s="27">
        <v>144</v>
      </c>
      <c r="O503" s="28">
        <v>4.6515599999999999</v>
      </c>
      <c r="R503" s="27">
        <v>128</v>
      </c>
      <c r="S503" s="28">
        <v>7.8728199999999999</v>
      </c>
      <c r="V503" s="27">
        <v>14.5</v>
      </c>
      <c r="W503" s="28">
        <v>10.8948</v>
      </c>
      <c r="Z503" s="27">
        <v>161</v>
      </c>
      <c r="AA503" s="28">
        <v>8.6732499999999995</v>
      </c>
    </row>
    <row r="504" spans="2:27" x14ac:dyDescent="0.25">
      <c r="B504" s="27">
        <v>58</v>
      </c>
      <c r="C504" s="28">
        <v>1.37233</v>
      </c>
      <c r="F504" s="27">
        <v>172.25</v>
      </c>
      <c r="G504" s="28">
        <v>7.6165799999999999</v>
      </c>
      <c r="J504" s="27">
        <v>66.5</v>
      </c>
      <c r="K504" s="28">
        <v>4.6455000000000002</v>
      </c>
      <c r="N504" s="29">
        <v>103.25</v>
      </c>
      <c r="O504" s="30">
        <v>4.6438600000000001</v>
      </c>
      <c r="R504" s="29">
        <v>65.25</v>
      </c>
      <c r="S504" s="30">
        <v>7.8656100000000002</v>
      </c>
      <c r="V504" s="27">
        <v>112</v>
      </c>
      <c r="W504" s="28">
        <v>10.8864</v>
      </c>
      <c r="Z504" s="29">
        <v>117.75</v>
      </c>
      <c r="AA504" s="30">
        <v>8.6565600000000007</v>
      </c>
    </row>
    <row r="505" spans="2:27" x14ac:dyDescent="0.25">
      <c r="B505" s="29">
        <v>57.75</v>
      </c>
      <c r="C505" s="30">
        <v>0.77051999999999998</v>
      </c>
      <c r="F505" s="29">
        <v>107.5</v>
      </c>
      <c r="G505" s="30">
        <v>7.6154000000000002</v>
      </c>
      <c r="J505" s="27">
        <v>51</v>
      </c>
      <c r="K505" s="28">
        <v>4.6285299999999996</v>
      </c>
      <c r="N505" s="29">
        <v>117.25</v>
      </c>
      <c r="O505" s="30">
        <v>4.6423800000000002</v>
      </c>
      <c r="R505" s="29">
        <v>57.25</v>
      </c>
      <c r="S505" s="30">
        <v>7.8604700000000003</v>
      </c>
      <c r="V505" s="29">
        <v>20.75</v>
      </c>
      <c r="W505" s="30">
        <v>10.8728</v>
      </c>
      <c r="Z505" s="27">
        <v>7.5</v>
      </c>
      <c r="AA505" s="28">
        <v>8.6506000000000007</v>
      </c>
    </row>
    <row r="506" spans="2:27" x14ac:dyDescent="0.25">
      <c r="B506" s="27">
        <v>57.5</v>
      </c>
      <c r="C506" s="28">
        <v>1.2531300000000001</v>
      </c>
      <c r="F506" s="29">
        <v>26</v>
      </c>
      <c r="G506" s="30">
        <v>7.5998000000000001</v>
      </c>
      <c r="J506" s="27">
        <v>62.5</v>
      </c>
      <c r="K506" s="28">
        <v>4.6262100000000004</v>
      </c>
      <c r="N506" s="29">
        <v>118.25</v>
      </c>
      <c r="O506" s="30">
        <v>4.6390399999999996</v>
      </c>
      <c r="R506" s="29">
        <v>18.75</v>
      </c>
      <c r="S506" s="30">
        <v>7.8363500000000004</v>
      </c>
      <c r="V506" s="27">
        <v>118</v>
      </c>
      <c r="W506" s="28">
        <v>10.860799999999999</v>
      </c>
      <c r="Z506" s="27">
        <v>152.5</v>
      </c>
      <c r="AA506" s="28">
        <v>8.6334300000000006</v>
      </c>
    </row>
    <row r="507" spans="2:27" x14ac:dyDescent="0.25">
      <c r="B507" s="29">
        <v>57.25</v>
      </c>
      <c r="C507" s="30">
        <v>1.34152</v>
      </c>
      <c r="F507" s="29">
        <v>168.5</v>
      </c>
      <c r="G507" s="30">
        <v>7.5994599999999997</v>
      </c>
      <c r="J507" s="27">
        <v>95</v>
      </c>
      <c r="K507" s="28">
        <v>4.6186100000000003</v>
      </c>
      <c r="N507" s="29">
        <v>35.75</v>
      </c>
      <c r="O507" s="30">
        <v>4.6273499999999999</v>
      </c>
      <c r="R507" s="29">
        <v>109.25</v>
      </c>
      <c r="S507" s="30">
        <v>7.8334299999999999</v>
      </c>
      <c r="V507" s="29">
        <v>52.75</v>
      </c>
      <c r="W507" s="30">
        <v>10.854900000000001</v>
      </c>
      <c r="Z507" s="29">
        <v>101.75</v>
      </c>
      <c r="AA507" s="30">
        <v>8.6263500000000004</v>
      </c>
    </row>
    <row r="508" spans="2:27" x14ac:dyDescent="0.25">
      <c r="B508" s="27">
        <v>57</v>
      </c>
      <c r="C508" s="28">
        <v>0.88146500000000005</v>
      </c>
      <c r="F508" s="27">
        <v>61.75</v>
      </c>
      <c r="G508" s="28">
        <v>7.5970899999999997</v>
      </c>
      <c r="J508" s="29">
        <v>80.75</v>
      </c>
      <c r="K508" s="30">
        <v>4.6086999999999998</v>
      </c>
      <c r="N508" s="27">
        <v>122</v>
      </c>
      <c r="O508" s="28">
        <v>4.6190600000000002</v>
      </c>
      <c r="R508" s="29">
        <v>124.75</v>
      </c>
      <c r="S508" s="30">
        <v>7.8330700000000002</v>
      </c>
      <c r="V508" s="29">
        <v>57.75</v>
      </c>
      <c r="W508" s="30">
        <v>10.828200000000001</v>
      </c>
      <c r="Z508" s="29">
        <v>9.25</v>
      </c>
      <c r="AA508" s="30">
        <v>8.6166</v>
      </c>
    </row>
    <row r="509" spans="2:27" x14ac:dyDescent="0.25">
      <c r="B509" s="29">
        <v>56.75</v>
      </c>
      <c r="C509" s="30">
        <v>0.68918500000000005</v>
      </c>
      <c r="F509" s="29">
        <v>154.5</v>
      </c>
      <c r="G509" s="30">
        <v>7.5808099999999996</v>
      </c>
      <c r="J509" s="29">
        <v>55.25</v>
      </c>
      <c r="K509" s="30">
        <v>4.6073599999999999</v>
      </c>
      <c r="N509" s="29">
        <v>58.75</v>
      </c>
      <c r="O509" s="30">
        <v>4.6094299999999997</v>
      </c>
      <c r="R509" s="29">
        <v>70.25</v>
      </c>
      <c r="S509" s="30">
        <v>7.8095999999999997</v>
      </c>
      <c r="V509" s="29">
        <v>68.75</v>
      </c>
      <c r="W509" s="30">
        <v>10.795</v>
      </c>
      <c r="Z509" s="29">
        <v>152.75</v>
      </c>
      <c r="AA509" s="30">
        <v>8.61008</v>
      </c>
    </row>
    <row r="510" spans="2:27" x14ac:dyDescent="0.25">
      <c r="B510" s="27">
        <v>56.5</v>
      </c>
      <c r="C510" s="28">
        <v>0.51425200000000004</v>
      </c>
      <c r="F510" s="29">
        <v>111.5</v>
      </c>
      <c r="G510" s="30">
        <v>7.5548799999999998</v>
      </c>
      <c r="J510" s="29">
        <v>32.75</v>
      </c>
      <c r="K510" s="30">
        <v>4.5922599999999996</v>
      </c>
      <c r="N510" s="27">
        <v>146</v>
      </c>
      <c r="O510" s="28">
        <v>4.5839699999999999</v>
      </c>
      <c r="R510" s="27">
        <v>43.5</v>
      </c>
      <c r="S510" s="28">
        <v>7.7999599999999996</v>
      </c>
      <c r="V510" s="27">
        <v>15.5</v>
      </c>
      <c r="W510" s="28">
        <v>10.7849</v>
      </c>
      <c r="Z510" s="29">
        <v>19.75</v>
      </c>
      <c r="AA510" s="30">
        <v>8.6045400000000001</v>
      </c>
    </row>
    <row r="511" spans="2:27" x14ac:dyDescent="0.25">
      <c r="B511" s="29">
        <v>56.25</v>
      </c>
      <c r="C511" s="30">
        <v>2.56325</v>
      </c>
      <c r="F511" s="27">
        <v>97.75</v>
      </c>
      <c r="G511" s="28">
        <v>7.5225</v>
      </c>
      <c r="J511" s="29">
        <v>133.75</v>
      </c>
      <c r="K511" s="30">
        <v>4.5917199999999996</v>
      </c>
      <c r="N511" s="27">
        <v>104.5</v>
      </c>
      <c r="O511" s="28">
        <v>4.5772300000000001</v>
      </c>
      <c r="R511" s="29">
        <v>27.25</v>
      </c>
      <c r="S511" s="30">
        <v>7.7859100000000003</v>
      </c>
      <c r="V511" s="29">
        <v>76.75</v>
      </c>
      <c r="W511" s="30">
        <v>10.781700000000001</v>
      </c>
      <c r="Z511" s="29">
        <v>25.75</v>
      </c>
      <c r="AA511" s="30">
        <v>8.5687899999999999</v>
      </c>
    </row>
    <row r="512" spans="2:27" x14ac:dyDescent="0.25">
      <c r="B512" s="27">
        <v>56</v>
      </c>
      <c r="C512" s="28">
        <v>0.74522999999999995</v>
      </c>
      <c r="F512" s="27">
        <v>12.25</v>
      </c>
      <c r="G512" s="28">
        <v>7.5062199999999999</v>
      </c>
      <c r="J512" s="29">
        <v>99.25</v>
      </c>
      <c r="K512" s="30">
        <v>4.5840399999999999</v>
      </c>
      <c r="N512" s="29">
        <v>84.75</v>
      </c>
      <c r="O512" s="30">
        <v>4.5679800000000004</v>
      </c>
      <c r="R512" s="27">
        <v>125</v>
      </c>
      <c r="S512" s="28">
        <v>7.7858299999999998</v>
      </c>
      <c r="V512" s="29">
        <v>31.75</v>
      </c>
      <c r="W512" s="30">
        <v>10.752000000000001</v>
      </c>
      <c r="Z512" s="29">
        <v>102.75</v>
      </c>
      <c r="AA512" s="30">
        <v>8.5545500000000008</v>
      </c>
    </row>
    <row r="513" spans="2:27" x14ac:dyDescent="0.25">
      <c r="B513" s="29">
        <v>55.75</v>
      </c>
      <c r="C513" s="30">
        <v>0.93045699999999998</v>
      </c>
      <c r="F513" s="27">
        <v>68.75</v>
      </c>
      <c r="G513" s="28">
        <v>7.5052000000000003</v>
      </c>
      <c r="J513" s="29">
        <v>88.75</v>
      </c>
      <c r="K513" s="30">
        <v>4.5709099999999996</v>
      </c>
      <c r="N513" s="27">
        <v>130</v>
      </c>
      <c r="O513" s="28">
        <v>4.5629400000000002</v>
      </c>
      <c r="R513" s="29">
        <v>155.75</v>
      </c>
      <c r="S513" s="30">
        <v>7.7797000000000001</v>
      </c>
      <c r="V513" s="27">
        <v>131</v>
      </c>
      <c r="W513" s="28">
        <v>10.7385</v>
      </c>
      <c r="Z513" s="29">
        <v>112.25</v>
      </c>
      <c r="AA513" s="30">
        <v>8.5519599999999993</v>
      </c>
    </row>
    <row r="514" spans="2:27" x14ac:dyDescent="0.25">
      <c r="B514" s="27">
        <v>55.5</v>
      </c>
      <c r="C514" s="28">
        <v>1.2104299999999999</v>
      </c>
      <c r="F514" s="29">
        <v>114.5</v>
      </c>
      <c r="G514" s="30">
        <v>7.4897799999999997</v>
      </c>
      <c r="J514" s="29">
        <v>20.75</v>
      </c>
      <c r="K514" s="30">
        <v>4.55715</v>
      </c>
      <c r="N514" s="27">
        <v>40</v>
      </c>
      <c r="O514" s="28">
        <v>4.5498399999999997</v>
      </c>
      <c r="R514" s="27">
        <v>65</v>
      </c>
      <c r="S514" s="28">
        <v>7.7754200000000004</v>
      </c>
      <c r="V514" s="29">
        <v>27.25</v>
      </c>
      <c r="W514" s="30">
        <v>10.7042</v>
      </c>
      <c r="Z514" s="27">
        <v>102</v>
      </c>
      <c r="AA514" s="28">
        <v>8.5466999999999995</v>
      </c>
    </row>
    <row r="515" spans="2:27" x14ac:dyDescent="0.25">
      <c r="B515" s="29">
        <v>55.25</v>
      </c>
      <c r="C515" s="30">
        <v>1.1327799999999999</v>
      </c>
      <c r="F515" s="27">
        <v>154.25</v>
      </c>
      <c r="G515" s="28">
        <v>7.4813000000000001</v>
      </c>
      <c r="J515" s="29">
        <v>54.75</v>
      </c>
      <c r="K515" s="30">
        <v>4.5519699999999998</v>
      </c>
      <c r="N515" s="27">
        <v>94.5</v>
      </c>
      <c r="O515" s="28">
        <v>4.5399900000000004</v>
      </c>
      <c r="R515" s="29">
        <v>8.75</v>
      </c>
      <c r="S515" s="30">
        <v>7.7677800000000001</v>
      </c>
      <c r="V515" s="27">
        <v>113.5</v>
      </c>
      <c r="W515" s="28">
        <v>10.659599999999999</v>
      </c>
      <c r="Z515" s="27">
        <v>112</v>
      </c>
      <c r="AA515" s="28">
        <v>8.5226500000000005</v>
      </c>
    </row>
    <row r="516" spans="2:27" x14ac:dyDescent="0.25">
      <c r="B516" s="27">
        <v>55</v>
      </c>
      <c r="C516" s="28">
        <v>1.2952600000000001</v>
      </c>
      <c r="F516" s="27">
        <v>59.75</v>
      </c>
      <c r="G516" s="28">
        <v>7.4774000000000003</v>
      </c>
      <c r="J516" s="27">
        <v>91.5</v>
      </c>
      <c r="K516" s="28">
        <v>4.5509000000000004</v>
      </c>
      <c r="N516" s="27">
        <v>88</v>
      </c>
      <c r="O516" s="28">
        <v>4.5332600000000003</v>
      </c>
      <c r="R516" s="29">
        <v>62.75</v>
      </c>
      <c r="S516" s="30">
        <v>7.7638600000000002</v>
      </c>
      <c r="V516" s="27">
        <v>138.5</v>
      </c>
      <c r="W516" s="28">
        <v>10.658300000000001</v>
      </c>
      <c r="Z516" s="27">
        <v>49</v>
      </c>
      <c r="AA516" s="28">
        <v>8.52041</v>
      </c>
    </row>
    <row r="517" spans="2:27" x14ac:dyDescent="0.25">
      <c r="B517" s="29">
        <v>54.75</v>
      </c>
      <c r="C517" s="30">
        <v>1.09745</v>
      </c>
      <c r="F517" s="27">
        <v>110.75</v>
      </c>
      <c r="G517" s="28">
        <v>7.4760499999999999</v>
      </c>
      <c r="J517" s="27">
        <v>145.5</v>
      </c>
      <c r="K517" s="28">
        <v>4.5316000000000001</v>
      </c>
      <c r="N517" s="29">
        <v>59.25</v>
      </c>
      <c r="O517" s="30">
        <v>4.52881</v>
      </c>
      <c r="R517" s="29">
        <v>133.75</v>
      </c>
      <c r="S517" s="30">
        <v>7.7572900000000002</v>
      </c>
      <c r="V517" s="29">
        <v>28.75</v>
      </c>
      <c r="W517" s="30">
        <v>10.6408</v>
      </c>
      <c r="Z517" s="29">
        <v>134.25</v>
      </c>
      <c r="AA517" s="30">
        <v>8.5179600000000004</v>
      </c>
    </row>
    <row r="518" spans="2:27" x14ac:dyDescent="0.25">
      <c r="B518" s="27">
        <v>54.5</v>
      </c>
      <c r="C518" s="28">
        <v>1.2434700000000001</v>
      </c>
      <c r="F518" s="27">
        <v>120.25</v>
      </c>
      <c r="G518" s="28">
        <v>7.4755399999999996</v>
      </c>
      <c r="J518" s="29">
        <v>40.75</v>
      </c>
      <c r="K518" s="30">
        <v>4.5305299999999997</v>
      </c>
      <c r="N518" s="29">
        <v>57.25</v>
      </c>
      <c r="O518" s="30">
        <v>4.5277799999999999</v>
      </c>
      <c r="R518" s="27">
        <v>168.5</v>
      </c>
      <c r="S518" s="28">
        <v>7.7450900000000003</v>
      </c>
      <c r="V518" s="27">
        <v>115</v>
      </c>
      <c r="W518" s="28">
        <v>10.638199999999999</v>
      </c>
      <c r="Z518" s="29">
        <v>139.25</v>
      </c>
      <c r="AA518" s="30">
        <v>8.5110200000000003</v>
      </c>
    </row>
    <row r="519" spans="2:27" x14ac:dyDescent="0.25">
      <c r="B519" s="29">
        <v>54.25</v>
      </c>
      <c r="C519" s="30">
        <v>0.89252200000000004</v>
      </c>
      <c r="F519" s="29">
        <v>30</v>
      </c>
      <c r="G519" s="30">
        <v>7.4468899999999998</v>
      </c>
      <c r="J519" s="27">
        <v>65</v>
      </c>
      <c r="K519" s="28">
        <v>4.5171299999999999</v>
      </c>
      <c r="N519" s="29">
        <v>62.25</v>
      </c>
      <c r="O519" s="30">
        <v>4.5225200000000001</v>
      </c>
      <c r="R519" s="29">
        <v>157.75</v>
      </c>
      <c r="S519" s="30">
        <v>7.7346000000000004</v>
      </c>
      <c r="V519" s="29">
        <v>1.25</v>
      </c>
      <c r="W519" s="30">
        <v>10.6341</v>
      </c>
      <c r="Z519" s="29">
        <v>93.25</v>
      </c>
      <c r="AA519" s="30">
        <v>8.4964999999999993</v>
      </c>
    </row>
    <row r="520" spans="2:27" x14ac:dyDescent="0.25">
      <c r="B520" s="27">
        <v>54</v>
      </c>
      <c r="C520" s="28">
        <v>1.0752699999999999</v>
      </c>
      <c r="F520" s="29">
        <v>142.5</v>
      </c>
      <c r="G520" s="30">
        <v>7.4417999999999997</v>
      </c>
      <c r="J520" s="29">
        <v>97.75</v>
      </c>
      <c r="K520" s="30">
        <v>4.5135500000000004</v>
      </c>
      <c r="N520" s="27">
        <v>72</v>
      </c>
      <c r="O520" s="28">
        <v>4.5201500000000001</v>
      </c>
      <c r="R520" s="29">
        <v>167.25</v>
      </c>
      <c r="S520" s="30">
        <v>7.7328900000000003</v>
      </c>
      <c r="V520" s="29">
        <v>139.25</v>
      </c>
      <c r="W520" s="30">
        <v>10.6204</v>
      </c>
      <c r="Z520" s="29">
        <v>125.25</v>
      </c>
      <c r="AA520" s="30">
        <v>8.4947499999999998</v>
      </c>
    </row>
    <row r="521" spans="2:27" x14ac:dyDescent="0.25">
      <c r="B521" s="29">
        <v>53.75</v>
      </c>
      <c r="C521" s="30">
        <v>0.93763700000000005</v>
      </c>
      <c r="F521" s="27">
        <v>73.75</v>
      </c>
      <c r="G521" s="28">
        <v>7.4255300000000002</v>
      </c>
      <c r="J521" s="27">
        <v>109</v>
      </c>
      <c r="K521" s="28">
        <v>4.50542</v>
      </c>
      <c r="N521" s="29">
        <v>64.75</v>
      </c>
      <c r="O521" s="30">
        <v>4.5184499999999996</v>
      </c>
      <c r="R521" s="29">
        <v>165.75</v>
      </c>
      <c r="S521" s="30">
        <v>7.7263900000000003</v>
      </c>
      <c r="V521" s="29">
        <v>53.75</v>
      </c>
      <c r="W521" s="30">
        <v>10.5814</v>
      </c>
      <c r="Z521" s="29">
        <v>83.25</v>
      </c>
      <c r="AA521" s="30">
        <v>8.4903300000000002</v>
      </c>
    </row>
    <row r="522" spans="2:27" x14ac:dyDescent="0.25">
      <c r="B522" s="27">
        <v>53.5</v>
      </c>
      <c r="C522" s="28">
        <v>1.2102999999999999</v>
      </c>
      <c r="F522" s="27">
        <v>33.25</v>
      </c>
      <c r="G522" s="28">
        <v>7.4097600000000003</v>
      </c>
      <c r="J522" s="29">
        <v>105.25</v>
      </c>
      <c r="K522" s="30">
        <v>4.5052399999999997</v>
      </c>
      <c r="N522" s="29">
        <v>55.25</v>
      </c>
      <c r="O522" s="30">
        <v>4.5132700000000003</v>
      </c>
      <c r="R522" s="29">
        <v>52.75</v>
      </c>
      <c r="S522" s="30">
        <v>7.7133399999999996</v>
      </c>
      <c r="V522" s="27">
        <v>76.5</v>
      </c>
      <c r="W522" s="28">
        <v>10.545500000000001</v>
      </c>
      <c r="Z522" s="29">
        <v>99.25</v>
      </c>
      <c r="AA522" s="30">
        <v>8.4728100000000008</v>
      </c>
    </row>
    <row r="523" spans="2:27" x14ac:dyDescent="0.25">
      <c r="B523" s="29">
        <v>53.25</v>
      </c>
      <c r="C523" s="30">
        <v>2.0749900000000001</v>
      </c>
      <c r="F523" s="27">
        <v>115.25</v>
      </c>
      <c r="G523" s="28">
        <v>7.4062000000000001</v>
      </c>
      <c r="J523" s="27">
        <v>19</v>
      </c>
      <c r="K523" s="28">
        <v>4.5022099999999998</v>
      </c>
      <c r="N523" s="27">
        <v>120</v>
      </c>
      <c r="O523" s="28">
        <v>4.5125299999999999</v>
      </c>
      <c r="R523" s="27">
        <v>85.5</v>
      </c>
      <c r="S523" s="28">
        <v>7.7107000000000001</v>
      </c>
      <c r="V523" s="29">
        <v>170.75</v>
      </c>
      <c r="W523" s="30">
        <v>10.5403</v>
      </c>
      <c r="Z523" s="29">
        <v>110.75</v>
      </c>
      <c r="AA523" s="30">
        <v>8.45472</v>
      </c>
    </row>
    <row r="524" spans="2:27" x14ac:dyDescent="0.25">
      <c r="B524" s="27">
        <v>53</v>
      </c>
      <c r="C524" s="28">
        <v>0.99336400000000002</v>
      </c>
      <c r="F524" s="27">
        <v>155.25</v>
      </c>
      <c r="G524" s="28">
        <v>7.4055200000000001</v>
      </c>
      <c r="J524" s="27">
        <v>110</v>
      </c>
      <c r="K524" s="28">
        <v>4.5001499999999997</v>
      </c>
      <c r="N524" s="29">
        <v>39.25</v>
      </c>
      <c r="O524" s="30">
        <v>4.5042400000000002</v>
      </c>
      <c r="R524" s="27">
        <v>77</v>
      </c>
      <c r="S524" s="28">
        <v>7.7101199999999999</v>
      </c>
      <c r="V524" s="29">
        <v>69.75</v>
      </c>
      <c r="W524" s="30">
        <v>10.499000000000001</v>
      </c>
      <c r="Z524" s="29">
        <v>77.75</v>
      </c>
      <c r="AA524" s="30">
        <v>8.4532399999999992</v>
      </c>
    </row>
    <row r="525" spans="2:27" x14ac:dyDescent="0.25">
      <c r="B525" s="29">
        <v>52.75</v>
      </c>
      <c r="C525" s="30">
        <v>1.2961499999999999</v>
      </c>
      <c r="F525" s="27">
        <v>23.75</v>
      </c>
      <c r="G525" s="28">
        <v>7.3977300000000001</v>
      </c>
      <c r="J525" s="27">
        <v>77</v>
      </c>
      <c r="K525" s="28">
        <v>4.4866599999999996</v>
      </c>
      <c r="N525" s="29">
        <v>40.75</v>
      </c>
      <c r="O525" s="30">
        <v>4.4923200000000003</v>
      </c>
      <c r="R525" s="29">
        <v>151.25</v>
      </c>
      <c r="S525" s="30">
        <v>7.6857899999999999</v>
      </c>
      <c r="V525" s="29">
        <v>16.25</v>
      </c>
      <c r="W525" s="30">
        <v>10.479100000000001</v>
      </c>
      <c r="Z525" s="29">
        <v>103.25</v>
      </c>
      <c r="AA525" s="30">
        <v>8.4496699999999993</v>
      </c>
    </row>
    <row r="526" spans="2:27" x14ac:dyDescent="0.25">
      <c r="B526" s="27">
        <v>52.5</v>
      </c>
      <c r="C526" s="28">
        <v>1.5845</v>
      </c>
      <c r="F526" s="29">
        <v>65.5</v>
      </c>
      <c r="G526" s="30">
        <v>7.3977300000000001</v>
      </c>
      <c r="J526" s="29">
        <v>134.25</v>
      </c>
      <c r="K526" s="30">
        <v>4.4731699999999996</v>
      </c>
      <c r="N526" s="29">
        <v>72.25</v>
      </c>
      <c r="O526" s="30">
        <v>4.4752900000000002</v>
      </c>
      <c r="R526" s="29">
        <v>107.25</v>
      </c>
      <c r="S526" s="30">
        <v>7.6713800000000001</v>
      </c>
      <c r="V526" s="27">
        <v>117.5</v>
      </c>
      <c r="W526" s="28">
        <v>10.4434</v>
      </c>
      <c r="Z526" s="27">
        <v>64</v>
      </c>
      <c r="AA526" s="28">
        <v>8.44665</v>
      </c>
    </row>
    <row r="527" spans="2:27" x14ac:dyDescent="0.25">
      <c r="B527" s="29">
        <v>52.25</v>
      </c>
      <c r="C527" s="30">
        <v>1.6600600000000001</v>
      </c>
      <c r="F527" s="29">
        <v>146</v>
      </c>
      <c r="G527" s="30">
        <v>7.3750099999999996</v>
      </c>
      <c r="J527" s="29">
        <v>118.75</v>
      </c>
      <c r="K527" s="30">
        <v>4.4721000000000002</v>
      </c>
      <c r="N527" s="29">
        <v>104.75</v>
      </c>
      <c r="O527" s="30">
        <v>4.4641900000000003</v>
      </c>
      <c r="R527" s="27">
        <v>133.5</v>
      </c>
      <c r="S527" s="28">
        <v>7.6708100000000004</v>
      </c>
      <c r="V527" s="29">
        <v>149.25</v>
      </c>
      <c r="W527" s="30">
        <v>10.416700000000001</v>
      </c>
      <c r="Z527" s="29">
        <v>74.25</v>
      </c>
      <c r="AA527" s="30">
        <v>8.4413999999999998</v>
      </c>
    </row>
    <row r="528" spans="2:27" x14ac:dyDescent="0.25">
      <c r="B528" s="27">
        <v>52</v>
      </c>
      <c r="C528" s="28">
        <v>1.3145100000000001</v>
      </c>
      <c r="F528" s="27">
        <v>132.75</v>
      </c>
      <c r="G528" s="28">
        <v>7.3609400000000003</v>
      </c>
      <c r="J528" s="29">
        <v>135.75</v>
      </c>
      <c r="K528" s="30">
        <v>4.4494100000000003</v>
      </c>
      <c r="N528" s="29">
        <v>110.75</v>
      </c>
      <c r="O528" s="30">
        <v>4.4622599999999997</v>
      </c>
      <c r="R528" s="29">
        <v>20.75</v>
      </c>
      <c r="S528" s="30">
        <v>7.6634599999999997</v>
      </c>
      <c r="V528" s="27">
        <v>123</v>
      </c>
      <c r="W528" s="28">
        <v>10.394399999999999</v>
      </c>
      <c r="Z528" s="27">
        <v>45.5</v>
      </c>
      <c r="AA528" s="28">
        <v>8.4338899999999999</v>
      </c>
    </row>
    <row r="529" spans="2:27" x14ac:dyDescent="0.25">
      <c r="B529" s="29">
        <v>51.75</v>
      </c>
      <c r="C529" s="30">
        <v>1.91689</v>
      </c>
      <c r="F529" s="29">
        <v>82.5</v>
      </c>
      <c r="G529" s="30">
        <v>7.3563599999999996</v>
      </c>
      <c r="J529" s="29">
        <v>70.25</v>
      </c>
      <c r="K529" s="30">
        <v>4.4386900000000002</v>
      </c>
      <c r="N529" s="27">
        <v>49</v>
      </c>
      <c r="O529" s="28">
        <v>4.4431599999999998</v>
      </c>
      <c r="R529" s="27">
        <v>129</v>
      </c>
      <c r="S529" s="28">
        <v>7.6604599999999996</v>
      </c>
      <c r="V529" s="27">
        <v>98.5</v>
      </c>
      <c r="W529" s="28">
        <v>10.371499999999999</v>
      </c>
      <c r="Z529" s="29">
        <v>157.25</v>
      </c>
      <c r="AA529" s="30">
        <v>8.4281500000000005</v>
      </c>
    </row>
    <row r="530" spans="2:27" x14ac:dyDescent="0.25">
      <c r="B530" s="27">
        <v>51.5</v>
      </c>
      <c r="C530" s="28">
        <v>0.98504000000000003</v>
      </c>
      <c r="F530" s="29">
        <v>119</v>
      </c>
      <c r="G530" s="30">
        <v>7.33636</v>
      </c>
      <c r="J530" s="29">
        <v>147.75</v>
      </c>
      <c r="K530" s="30">
        <v>4.4378000000000002</v>
      </c>
      <c r="N530" s="27">
        <v>41</v>
      </c>
      <c r="O530" s="28">
        <v>4.4353199999999999</v>
      </c>
      <c r="R530" s="29">
        <v>142.75</v>
      </c>
      <c r="S530" s="30">
        <v>7.6344200000000004</v>
      </c>
      <c r="V530" s="27">
        <v>127.5</v>
      </c>
      <c r="W530" s="28">
        <v>10.366899999999999</v>
      </c>
      <c r="Z530" s="27">
        <v>25.5</v>
      </c>
      <c r="AA530" s="28">
        <v>8.4070400000000003</v>
      </c>
    </row>
    <row r="531" spans="2:27" x14ac:dyDescent="0.25">
      <c r="B531" s="29">
        <v>51.25</v>
      </c>
      <c r="C531" s="30">
        <v>2.1822499999999998</v>
      </c>
      <c r="F531" s="29">
        <v>24.5</v>
      </c>
      <c r="G531" s="30">
        <v>7.3256800000000002</v>
      </c>
      <c r="J531" s="27">
        <v>60</v>
      </c>
      <c r="K531" s="28">
        <v>4.4262699999999997</v>
      </c>
      <c r="N531" s="29">
        <v>76.75</v>
      </c>
      <c r="O531" s="30">
        <v>4.4271700000000003</v>
      </c>
      <c r="R531" s="29">
        <v>45.75</v>
      </c>
      <c r="S531" s="30">
        <v>7.6283500000000002</v>
      </c>
      <c r="V531" s="27">
        <v>146</v>
      </c>
      <c r="W531" s="28">
        <v>10.3651</v>
      </c>
      <c r="Z531" s="27">
        <v>103.5</v>
      </c>
      <c r="AA531" s="28">
        <v>8.3938600000000001</v>
      </c>
    </row>
    <row r="532" spans="2:27" x14ac:dyDescent="0.25">
      <c r="B532" s="27">
        <v>51</v>
      </c>
      <c r="C532" s="28">
        <v>1.29538</v>
      </c>
      <c r="F532" s="27">
        <v>140.75</v>
      </c>
      <c r="G532" s="28">
        <v>7.3232999999999997</v>
      </c>
      <c r="J532" s="27">
        <v>89</v>
      </c>
      <c r="K532" s="28">
        <v>4.4118000000000004</v>
      </c>
      <c r="N532" s="27">
        <v>154</v>
      </c>
      <c r="O532" s="28">
        <v>4.4194699999999996</v>
      </c>
      <c r="R532" s="29">
        <v>103.25</v>
      </c>
      <c r="S532" s="30">
        <v>7.6162200000000002</v>
      </c>
      <c r="V532" s="29">
        <v>12.75</v>
      </c>
      <c r="W532" s="30">
        <v>10.346399999999999</v>
      </c>
      <c r="Z532" s="27">
        <v>14.5</v>
      </c>
      <c r="AA532" s="28">
        <v>8.3895099999999996</v>
      </c>
    </row>
    <row r="533" spans="2:27" x14ac:dyDescent="0.25">
      <c r="B533" s="29">
        <v>50.75</v>
      </c>
      <c r="C533" s="30">
        <v>1.7486299999999999</v>
      </c>
      <c r="F533" s="27">
        <v>76.25</v>
      </c>
      <c r="G533" s="28">
        <v>7.3083900000000002</v>
      </c>
      <c r="J533" s="27">
        <v>147.5</v>
      </c>
      <c r="K533" s="28">
        <v>4.4088500000000002</v>
      </c>
      <c r="N533" s="27">
        <v>57.5</v>
      </c>
      <c r="O533" s="28">
        <v>4.41059</v>
      </c>
      <c r="R533" s="27">
        <v>146</v>
      </c>
      <c r="S533" s="28">
        <v>7.6024500000000002</v>
      </c>
      <c r="V533" s="27">
        <v>79</v>
      </c>
      <c r="W533" s="28">
        <v>10.337400000000001</v>
      </c>
      <c r="Z533" s="29">
        <v>82.25</v>
      </c>
      <c r="AA533" s="30">
        <v>8.3881800000000002</v>
      </c>
    </row>
    <row r="534" spans="2:27" x14ac:dyDescent="0.25">
      <c r="B534" s="27">
        <v>50.5</v>
      </c>
      <c r="C534" s="28">
        <v>1.3483099999999999</v>
      </c>
      <c r="F534" s="29">
        <v>11.5</v>
      </c>
      <c r="G534" s="30">
        <v>7.3036399999999997</v>
      </c>
      <c r="J534" s="29">
        <v>82.25</v>
      </c>
      <c r="K534" s="30">
        <v>4.40876</v>
      </c>
      <c r="N534" s="29">
        <v>111.25</v>
      </c>
      <c r="O534" s="30">
        <v>4.3885300000000003</v>
      </c>
      <c r="R534" s="27">
        <v>109.5</v>
      </c>
      <c r="S534" s="28">
        <v>7.5947399999999998</v>
      </c>
      <c r="V534" s="29">
        <v>56.75</v>
      </c>
      <c r="W534" s="30">
        <v>10.3127</v>
      </c>
      <c r="Z534" s="29">
        <v>61.25</v>
      </c>
      <c r="AA534" s="30">
        <v>8.3730399999999996</v>
      </c>
    </row>
    <row r="535" spans="2:27" x14ac:dyDescent="0.25">
      <c r="B535" s="29">
        <v>50.25</v>
      </c>
      <c r="C535" s="30">
        <v>1.8287</v>
      </c>
      <c r="F535" s="29">
        <v>44</v>
      </c>
      <c r="G535" s="30">
        <v>7.2934700000000001</v>
      </c>
      <c r="J535" s="29">
        <v>117.25</v>
      </c>
      <c r="K535" s="30">
        <v>4.3996500000000003</v>
      </c>
      <c r="N535" s="27">
        <v>119</v>
      </c>
      <c r="O535" s="28">
        <v>4.38734</v>
      </c>
      <c r="R535" s="27">
        <v>138.5</v>
      </c>
      <c r="S535" s="28">
        <v>7.5732600000000003</v>
      </c>
      <c r="V535" s="27">
        <v>18</v>
      </c>
      <c r="W535" s="28">
        <v>10.31</v>
      </c>
      <c r="Z535" s="27">
        <v>97.5</v>
      </c>
      <c r="AA535" s="28">
        <v>8.3622399999999999</v>
      </c>
    </row>
    <row r="536" spans="2:27" x14ac:dyDescent="0.25">
      <c r="B536" s="27">
        <v>50</v>
      </c>
      <c r="C536" s="28">
        <v>1.30453</v>
      </c>
      <c r="F536" s="29">
        <v>38</v>
      </c>
      <c r="G536" s="30">
        <v>7.2846500000000001</v>
      </c>
      <c r="J536" s="29">
        <v>57.25</v>
      </c>
      <c r="K536" s="30">
        <v>4.3793699999999998</v>
      </c>
      <c r="N536" s="29">
        <v>124.75</v>
      </c>
      <c r="O536" s="30">
        <v>4.3806099999999999</v>
      </c>
      <c r="R536" s="29">
        <v>13.75</v>
      </c>
      <c r="S536" s="30">
        <v>7.5720499999999999</v>
      </c>
      <c r="V536" s="29">
        <v>15.75</v>
      </c>
      <c r="W536" s="30">
        <v>10.305300000000001</v>
      </c>
      <c r="Z536" s="29">
        <v>85.25</v>
      </c>
      <c r="AA536" s="30">
        <v>8.3496199999999998</v>
      </c>
    </row>
    <row r="537" spans="2:27" x14ac:dyDescent="0.25">
      <c r="B537" s="29">
        <v>49.75</v>
      </c>
      <c r="C537" s="30">
        <v>1.3645799999999999</v>
      </c>
      <c r="F537" s="27">
        <v>58.25</v>
      </c>
      <c r="G537" s="28">
        <v>7.2812599999999996</v>
      </c>
      <c r="J537" s="27">
        <v>106.5</v>
      </c>
      <c r="K537" s="28">
        <v>4.3741000000000003</v>
      </c>
      <c r="N537" s="27">
        <v>116</v>
      </c>
      <c r="O537" s="28">
        <v>4.3727600000000004</v>
      </c>
      <c r="R537" s="27">
        <v>44.5</v>
      </c>
      <c r="S537" s="28">
        <v>7.5545</v>
      </c>
      <c r="V537" s="29">
        <v>135.75</v>
      </c>
      <c r="W537" s="30">
        <v>10.3032</v>
      </c>
      <c r="Z537" s="27">
        <v>101</v>
      </c>
      <c r="AA537" s="28">
        <v>8.3473799999999994</v>
      </c>
    </row>
    <row r="538" spans="2:27" x14ac:dyDescent="0.25">
      <c r="B538" s="27">
        <v>49.5</v>
      </c>
      <c r="C538" s="28">
        <v>1.8652299999999999</v>
      </c>
      <c r="F538" s="27">
        <v>14.25</v>
      </c>
      <c r="G538" s="28">
        <v>7.2792300000000001</v>
      </c>
      <c r="J538" s="27">
        <v>46</v>
      </c>
      <c r="K538" s="28">
        <v>4.3563200000000002</v>
      </c>
      <c r="N538" s="27">
        <v>125.5</v>
      </c>
      <c r="O538" s="28">
        <v>4.36477</v>
      </c>
      <c r="R538" s="29">
        <v>100.75</v>
      </c>
      <c r="S538" s="30">
        <v>7.5501399999999999</v>
      </c>
      <c r="V538" s="29">
        <v>120.75</v>
      </c>
      <c r="W538" s="30">
        <v>10.2964</v>
      </c>
      <c r="Z538" s="27">
        <v>71</v>
      </c>
      <c r="AA538" s="28">
        <v>8.3401599999999991</v>
      </c>
    </row>
    <row r="539" spans="2:27" x14ac:dyDescent="0.25">
      <c r="B539" s="29">
        <v>49.25</v>
      </c>
      <c r="C539" s="30">
        <v>1.75505</v>
      </c>
      <c r="F539" s="27">
        <v>11.75</v>
      </c>
      <c r="G539" s="28">
        <v>7.24397</v>
      </c>
      <c r="J539" s="29">
        <v>42.75</v>
      </c>
      <c r="K539" s="30">
        <v>4.3170999999999999</v>
      </c>
      <c r="N539" s="29">
        <v>92.75</v>
      </c>
      <c r="O539" s="30">
        <v>4.3518800000000004</v>
      </c>
      <c r="R539" s="29">
        <v>172.25</v>
      </c>
      <c r="S539" s="30">
        <v>7.5370100000000004</v>
      </c>
      <c r="V539" s="29">
        <v>94.75</v>
      </c>
      <c r="W539" s="30">
        <v>10.294499999999999</v>
      </c>
      <c r="Z539" s="27">
        <v>106.5</v>
      </c>
      <c r="AA539" s="28">
        <v>8.3351100000000002</v>
      </c>
    </row>
    <row r="540" spans="2:27" x14ac:dyDescent="0.25">
      <c r="B540" s="27">
        <v>49</v>
      </c>
      <c r="C540" s="28">
        <v>1.62161</v>
      </c>
      <c r="F540" s="27">
        <v>142.75</v>
      </c>
      <c r="G540" s="28">
        <v>7.2392200000000004</v>
      </c>
      <c r="J540" s="29">
        <v>78.25</v>
      </c>
      <c r="K540" s="30">
        <v>4.3138899999999998</v>
      </c>
      <c r="N540" s="29">
        <v>109.75</v>
      </c>
      <c r="O540" s="30">
        <v>4.3458100000000002</v>
      </c>
      <c r="R540" s="27">
        <v>173.5</v>
      </c>
      <c r="S540" s="28">
        <v>7.5323799999999999</v>
      </c>
      <c r="V540" s="27">
        <v>27</v>
      </c>
      <c r="W540" s="28">
        <v>10.292400000000001</v>
      </c>
      <c r="Z540" s="27">
        <v>175</v>
      </c>
      <c r="AA540" s="28">
        <v>8.3293599999999994</v>
      </c>
    </row>
    <row r="541" spans="2:27" x14ac:dyDescent="0.25">
      <c r="B541" s="29">
        <v>48.75</v>
      </c>
      <c r="C541" s="30">
        <v>1.3505400000000001</v>
      </c>
      <c r="F541" s="27">
        <v>91.75</v>
      </c>
      <c r="G541" s="28">
        <v>7.23346</v>
      </c>
      <c r="J541" s="27">
        <v>86.5</v>
      </c>
      <c r="K541" s="28">
        <v>4.3128099999999998</v>
      </c>
      <c r="N541" s="27">
        <v>27</v>
      </c>
      <c r="O541" s="28">
        <v>4.3446300000000004</v>
      </c>
      <c r="R541" s="29">
        <v>105.75</v>
      </c>
      <c r="S541" s="30">
        <v>7.4918500000000003</v>
      </c>
      <c r="V541" s="27">
        <v>70</v>
      </c>
      <c r="W541" s="28">
        <v>10.232799999999999</v>
      </c>
      <c r="Z541" s="29">
        <v>52.75</v>
      </c>
      <c r="AA541" s="30">
        <v>8.3194700000000008</v>
      </c>
    </row>
    <row r="542" spans="2:27" x14ac:dyDescent="0.25">
      <c r="B542" s="27">
        <v>48.5</v>
      </c>
      <c r="C542" s="28">
        <v>1.367</v>
      </c>
      <c r="F542" s="27">
        <v>118.75</v>
      </c>
      <c r="G542" s="28">
        <v>7.22837</v>
      </c>
      <c r="J542" s="29">
        <v>175.75</v>
      </c>
      <c r="K542" s="30">
        <v>4.3087</v>
      </c>
      <c r="N542" s="29">
        <v>143.75</v>
      </c>
      <c r="O542" s="30">
        <v>4.3410000000000002</v>
      </c>
      <c r="R542" s="27">
        <v>157</v>
      </c>
      <c r="S542" s="28">
        <v>7.4847799999999998</v>
      </c>
      <c r="V542" s="27">
        <v>126.5</v>
      </c>
      <c r="W542" s="28">
        <v>10.225099999999999</v>
      </c>
      <c r="Z542" s="27">
        <v>177.5</v>
      </c>
      <c r="AA542" s="28">
        <v>8.3060799999999997</v>
      </c>
    </row>
    <row r="543" spans="2:27" x14ac:dyDescent="0.25">
      <c r="B543" s="29">
        <v>48.25</v>
      </c>
      <c r="C543" s="30">
        <v>1.4656800000000001</v>
      </c>
      <c r="F543" s="29">
        <v>115.5</v>
      </c>
      <c r="G543" s="30">
        <v>7.2226100000000004</v>
      </c>
      <c r="J543" s="29">
        <v>165.25</v>
      </c>
      <c r="K543" s="30">
        <v>4.2992299999999997</v>
      </c>
      <c r="N543" s="27">
        <v>55</v>
      </c>
      <c r="O543" s="28">
        <v>4.3266400000000003</v>
      </c>
      <c r="R543" s="27">
        <v>60</v>
      </c>
      <c r="S543" s="28">
        <v>7.4716500000000003</v>
      </c>
      <c r="V543" s="29">
        <v>99.75</v>
      </c>
      <c r="W543" s="30">
        <v>10.1838</v>
      </c>
      <c r="Z543" s="27">
        <v>1</v>
      </c>
      <c r="AA543" s="28">
        <v>8.2988599999999995</v>
      </c>
    </row>
    <row r="544" spans="2:27" x14ac:dyDescent="0.25">
      <c r="B544" s="27">
        <v>48</v>
      </c>
      <c r="C544" s="28">
        <v>2.1282999999999999</v>
      </c>
      <c r="F544" s="29">
        <v>157</v>
      </c>
      <c r="G544" s="30">
        <v>7.1937899999999999</v>
      </c>
      <c r="J544" s="29">
        <v>121.25</v>
      </c>
      <c r="K544" s="30">
        <v>4.29861</v>
      </c>
      <c r="N544" s="27">
        <v>157</v>
      </c>
      <c r="O544" s="28">
        <v>4.3110200000000001</v>
      </c>
      <c r="R544" s="27">
        <v>5</v>
      </c>
      <c r="S544" s="28">
        <v>7.47065</v>
      </c>
      <c r="V544" s="27">
        <v>85</v>
      </c>
      <c r="W544" s="28">
        <v>10.1831</v>
      </c>
      <c r="Z544" s="27">
        <v>6</v>
      </c>
      <c r="AA544" s="28">
        <v>8.2948699999999995</v>
      </c>
    </row>
    <row r="545" spans="2:27" x14ac:dyDescent="0.25">
      <c r="B545" s="29">
        <v>47.75</v>
      </c>
      <c r="C545" s="30">
        <v>1.6357200000000001</v>
      </c>
      <c r="F545" s="29">
        <v>136</v>
      </c>
      <c r="G545" s="30">
        <v>7.1781899999999998</v>
      </c>
      <c r="J545" s="27">
        <v>140.5</v>
      </c>
      <c r="K545" s="28">
        <v>4.2978100000000001</v>
      </c>
      <c r="N545" s="29">
        <v>87.75</v>
      </c>
      <c r="O545" s="30">
        <v>4.3106499999999999</v>
      </c>
      <c r="R545" s="27">
        <v>48.5</v>
      </c>
      <c r="S545" s="28">
        <v>7.4588099999999997</v>
      </c>
      <c r="V545" s="27">
        <v>96</v>
      </c>
      <c r="W545" s="28">
        <v>10.117599999999999</v>
      </c>
      <c r="Z545" s="27">
        <v>100.5</v>
      </c>
      <c r="AA545" s="28">
        <v>8.2861700000000003</v>
      </c>
    </row>
    <row r="546" spans="2:27" x14ac:dyDescent="0.25">
      <c r="B546" s="27">
        <v>47.5</v>
      </c>
      <c r="C546" s="28">
        <v>1.4518899999999999</v>
      </c>
      <c r="F546" s="29">
        <v>8</v>
      </c>
      <c r="G546" s="30">
        <v>7.17056</v>
      </c>
      <c r="J546" s="27">
        <v>70</v>
      </c>
      <c r="K546" s="28">
        <v>4.27806</v>
      </c>
      <c r="N546" s="29">
        <v>97.75</v>
      </c>
      <c r="O546" s="30">
        <v>4.3073899999999998</v>
      </c>
      <c r="R546" s="27">
        <v>130</v>
      </c>
      <c r="S546" s="28">
        <v>7.4538799999999998</v>
      </c>
      <c r="V546" s="29">
        <v>178.75</v>
      </c>
      <c r="W546" s="30">
        <v>10.1122</v>
      </c>
      <c r="Z546" s="27">
        <v>63</v>
      </c>
      <c r="AA546" s="28">
        <v>8.2777600000000007</v>
      </c>
    </row>
    <row r="547" spans="2:27" x14ac:dyDescent="0.25">
      <c r="B547" s="29">
        <v>47.25</v>
      </c>
      <c r="C547" s="30">
        <v>1.40036</v>
      </c>
      <c r="F547" s="27">
        <v>104.25</v>
      </c>
      <c r="G547" s="28">
        <v>7.1693800000000003</v>
      </c>
      <c r="J547" s="29">
        <v>139.25</v>
      </c>
      <c r="K547" s="30">
        <v>4.2695699999999999</v>
      </c>
      <c r="N547" s="29">
        <v>167.75</v>
      </c>
      <c r="O547" s="30">
        <v>4.3045799999999996</v>
      </c>
      <c r="R547" s="27">
        <v>169</v>
      </c>
      <c r="S547" s="28">
        <v>7.4220600000000001</v>
      </c>
      <c r="V547" s="27">
        <v>4</v>
      </c>
      <c r="W547" s="28">
        <v>10.1097</v>
      </c>
      <c r="Z547" s="29">
        <v>8.75</v>
      </c>
      <c r="AA547" s="30">
        <v>8.2614900000000002</v>
      </c>
    </row>
    <row r="548" spans="2:27" x14ac:dyDescent="0.25">
      <c r="B548" s="27">
        <v>47</v>
      </c>
      <c r="C548" s="28">
        <v>0.87091700000000005</v>
      </c>
      <c r="F548" s="29">
        <v>117.5</v>
      </c>
      <c r="G548" s="30">
        <v>7.1527599999999998</v>
      </c>
      <c r="J548" s="29">
        <v>106.25</v>
      </c>
      <c r="K548" s="30">
        <v>4.2622499999999999</v>
      </c>
      <c r="N548" s="27">
        <v>86</v>
      </c>
      <c r="O548" s="28">
        <v>4.2775600000000003</v>
      </c>
      <c r="R548" s="29">
        <v>84.25</v>
      </c>
      <c r="S548" s="30">
        <v>7.4131400000000003</v>
      </c>
      <c r="V548" s="29">
        <v>76.25</v>
      </c>
      <c r="W548" s="30">
        <v>10.0898</v>
      </c>
      <c r="Z548" s="27">
        <v>88</v>
      </c>
      <c r="AA548" s="28">
        <v>8.2600200000000008</v>
      </c>
    </row>
    <row r="549" spans="2:27" x14ac:dyDescent="0.25">
      <c r="B549" s="29">
        <v>46.75</v>
      </c>
      <c r="C549" s="30">
        <v>1.2917000000000001</v>
      </c>
      <c r="F549" s="27">
        <v>136.75</v>
      </c>
      <c r="G549" s="28">
        <v>7.1492000000000004</v>
      </c>
      <c r="J549" s="29">
        <v>44.25</v>
      </c>
      <c r="K549" s="30">
        <v>4.2448300000000003</v>
      </c>
      <c r="N549" s="29">
        <v>134.25</v>
      </c>
      <c r="O549" s="30">
        <v>4.2567599999999999</v>
      </c>
      <c r="R549" s="29">
        <v>122.25</v>
      </c>
      <c r="S549" s="30">
        <v>7.40001</v>
      </c>
      <c r="V549" s="29">
        <v>1.75</v>
      </c>
      <c r="W549" s="30">
        <v>10.0807</v>
      </c>
      <c r="Z549" s="29">
        <v>88.75</v>
      </c>
      <c r="AA549" s="30">
        <v>8.2569400000000002</v>
      </c>
    </row>
    <row r="550" spans="2:27" x14ac:dyDescent="0.25">
      <c r="B550" s="27">
        <v>46.5</v>
      </c>
      <c r="C550" s="28">
        <v>1.07762</v>
      </c>
      <c r="F550" s="29">
        <v>139</v>
      </c>
      <c r="G550" s="30">
        <v>7.1492000000000004</v>
      </c>
      <c r="J550" s="27">
        <v>104.5</v>
      </c>
      <c r="K550" s="28">
        <v>4.24465</v>
      </c>
      <c r="N550" s="29">
        <v>145.75</v>
      </c>
      <c r="O550" s="30">
        <v>4.2544599999999999</v>
      </c>
      <c r="R550" s="29">
        <v>74.75</v>
      </c>
      <c r="S550" s="30">
        <v>7.3979400000000002</v>
      </c>
      <c r="V550" s="27">
        <v>120.5</v>
      </c>
      <c r="W550" s="28">
        <v>10.041</v>
      </c>
      <c r="Z550" s="29">
        <v>0.75</v>
      </c>
      <c r="AA550" s="30">
        <v>8.2504899999999992</v>
      </c>
    </row>
    <row r="551" spans="2:27" x14ac:dyDescent="0.25">
      <c r="B551" s="29">
        <v>46.25</v>
      </c>
      <c r="C551" s="30">
        <v>0.89944800000000003</v>
      </c>
      <c r="F551" s="29">
        <v>36</v>
      </c>
      <c r="G551" s="30">
        <v>7.14717</v>
      </c>
      <c r="J551" s="29">
        <v>91.25</v>
      </c>
      <c r="K551" s="30">
        <v>4.23116</v>
      </c>
      <c r="N551" s="27">
        <v>64.5</v>
      </c>
      <c r="O551" s="28">
        <v>4.2441000000000004</v>
      </c>
      <c r="R551" s="27">
        <v>158.5</v>
      </c>
      <c r="S551" s="28">
        <v>7.3838100000000004</v>
      </c>
      <c r="V551" s="27">
        <v>64.5</v>
      </c>
      <c r="W551" s="28">
        <v>9.9823000000000004</v>
      </c>
      <c r="Z551" s="29">
        <v>115.75</v>
      </c>
      <c r="AA551" s="30">
        <v>8.2408800000000006</v>
      </c>
    </row>
    <row r="552" spans="2:27" x14ac:dyDescent="0.25">
      <c r="B552" s="27">
        <v>46</v>
      </c>
      <c r="C552" s="28">
        <v>1.6472199999999999</v>
      </c>
      <c r="F552" s="29">
        <v>145</v>
      </c>
      <c r="G552" s="30">
        <v>7.1407299999999996</v>
      </c>
      <c r="J552" s="29">
        <v>76.25</v>
      </c>
      <c r="K552" s="30">
        <v>4.2207100000000004</v>
      </c>
      <c r="N552" s="29">
        <v>94.75</v>
      </c>
      <c r="O552" s="30">
        <v>4.2178199999999997</v>
      </c>
      <c r="R552" s="29">
        <v>102.75</v>
      </c>
      <c r="S552" s="30">
        <v>7.3771000000000004</v>
      </c>
      <c r="V552" s="29">
        <v>67.25</v>
      </c>
      <c r="W552" s="30">
        <v>9.9616500000000006</v>
      </c>
      <c r="Z552" s="29">
        <v>91.75</v>
      </c>
      <c r="AA552" s="30">
        <v>8.2286099999999998</v>
      </c>
    </row>
    <row r="553" spans="2:27" x14ac:dyDescent="0.25">
      <c r="B553" s="29">
        <v>45.75</v>
      </c>
      <c r="C553" s="30">
        <v>1.5812600000000001</v>
      </c>
      <c r="F553" s="29">
        <v>103.5</v>
      </c>
      <c r="G553" s="30">
        <v>7.1395400000000002</v>
      </c>
      <c r="J553" s="29">
        <v>72.25</v>
      </c>
      <c r="K553" s="30">
        <v>4.2158800000000003</v>
      </c>
      <c r="N553" s="29">
        <v>155.25</v>
      </c>
      <c r="O553" s="30">
        <v>4.2089299999999996</v>
      </c>
      <c r="R553" s="27">
        <v>91.5</v>
      </c>
      <c r="S553" s="28">
        <v>7.3666200000000002</v>
      </c>
      <c r="V553" s="29">
        <v>122.25</v>
      </c>
      <c r="W553" s="30">
        <v>9.9252400000000005</v>
      </c>
      <c r="Z553" s="27">
        <v>160.5</v>
      </c>
      <c r="AA553" s="28">
        <v>8.2084200000000003</v>
      </c>
    </row>
    <row r="554" spans="2:27" x14ac:dyDescent="0.25">
      <c r="B554" s="27">
        <v>45.5</v>
      </c>
      <c r="C554" s="28">
        <v>1.4844900000000001</v>
      </c>
      <c r="F554" s="27">
        <v>170.75</v>
      </c>
      <c r="G554" s="28">
        <v>7.1263199999999998</v>
      </c>
      <c r="J554" s="27">
        <v>72.5</v>
      </c>
      <c r="K554" s="28">
        <v>4.2111499999999999</v>
      </c>
      <c r="N554" s="29">
        <v>88.75</v>
      </c>
      <c r="O554" s="30">
        <v>4.20716</v>
      </c>
      <c r="R554" s="29">
        <v>103.75</v>
      </c>
      <c r="S554" s="30">
        <v>7.3666200000000002</v>
      </c>
      <c r="V554" s="29">
        <v>65.75</v>
      </c>
      <c r="W554" s="30">
        <v>9.9163200000000007</v>
      </c>
      <c r="Z554" s="27">
        <v>110</v>
      </c>
      <c r="AA554" s="28">
        <v>8.1814300000000006</v>
      </c>
    </row>
    <row r="555" spans="2:27" x14ac:dyDescent="0.25">
      <c r="B555" s="29">
        <v>45.25</v>
      </c>
      <c r="C555" s="30">
        <v>0.21623600000000001</v>
      </c>
      <c r="F555" s="29">
        <v>140.5</v>
      </c>
      <c r="G555" s="30">
        <v>7.1202100000000002</v>
      </c>
      <c r="J555" s="29">
        <v>102.25</v>
      </c>
      <c r="K555" s="30">
        <v>4.2028400000000001</v>
      </c>
      <c r="N555" s="27">
        <v>131.5</v>
      </c>
      <c r="O555" s="28">
        <v>4.1965700000000004</v>
      </c>
      <c r="R555" s="27">
        <v>51</v>
      </c>
      <c r="S555" s="28">
        <v>7.3345799999999999</v>
      </c>
      <c r="V555" s="27">
        <v>95.5</v>
      </c>
      <c r="W555" s="28">
        <v>9.9146900000000002</v>
      </c>
      <c r="Z555" s="27">
        <v>163</v>
      </c>
      <c r="AA555" s="28">
        <v>8.1720299999999995</v>
      </c>
    </row>
    <row r="556" spans="2:27" x14ac:dyDescent="0.25">
      <c r="B556" s="27">
        <v>45</v>
      </c>
      <c r="C556" s="28">
        <v>7.9675700000000003</v>
      </c>
      <c r="F556" s="29">
        <v>85</v>
      </c>
      <c r="G556" s="30">
        <v>7.1071600000000004</v>
      </c>
      <c r="J556" s="29">
        <v>47.75</v>
      </c>
      <c r="K556" s="30">
        <v>4.2008799999999997</v>
      </c>
      <c r="N556" s="27">
        <v>37.5</v>
      </c>
      <c r="O556" s="28">
        <v>4.1902799999999996</v>
      </c>
      <c r="R556" s="27">
        <v>70</v>
      </c>
      <c r="S556" s="28">
        <v>7.3264399999999998</v>
      </c>
      <c r="V556" s="27">
        <v>34</v>
      </c>
      <c r="W556" s="28">
        <v>9.84666</v>
      </c>
      <c r="Z556" s="29">
        <v>137.25</v>
      </c>
      <c r="AA556" s="30">
        <v>8.1650899999999993</v>
      </c>
    </row>
    <row r="557" spans="2:27" x14ac:dyDescent="0.25">
      <c r="B557" s="29">
        <v>44.75</v>
      </c>
      <c r="C557" s="30">
        <v>0.67120199999999997</v>
      </c>
      <c r="F557" s="27">
        <v>99.75</v>
      </c>
      <c r="G557" s="28">
        <v>7.1039399999999997</v>
      </c>
      <c r="J557" s="27">
        <v>25</v>
      </c>
      <c r="K557" s="28">
        <v>4.1982799999999996</v>
      </c>
      <c r="N557" s="29">
        <v>56.75</v>
      </c>
      <c r="O557" s="30">
        <v>4.1873199999999997</v>
      </c>
      <c r="R557" s="27">
        <v>62.5</v>
      </c>
      <c r="S557" s="28">
        <v>7.3207300000000002</v>
      </c>
      <c r="V557" s="27">
        <v>84.5</v>
      </c>
      <c r="W557" s="28">
        <v>9.8429599999999997</v>
      </c>
      <c r="Z557" s="27">
        <v>52</v>
      </c>
      <c r="AA557" s="28">
        <v>8.1602499999999996</v>
      </c>
    </row>
    <row r="558" spans="2:27" x14ac:dyDescent="0.25">
      <c r="B558" s="27">
        <v>44.5</v>
      </c>
      <c r="C558" s="28">
        <v>1.4842299999999999</v>
      </c>
      <c r="F558" s="27">
        <v>62.75</v>
      </c>
      <c r="G558" s="28">
        <v>7.1010600000000004</v>
      </c>
      <c r="J558" s="29">
        <v>93.75</v>
      </c>
      <c r="K558" s="30">
        <v>4.1937300000000004</v>
      </c>
      <c r="N558" s="29">
        <v>133.75</v>
      </c>
      <c r="O558" s="30">
        <v>4.1812500000000004</v>
      </c>
      <c r="R558" s="29">
        <v>69.25</v>
      </c>
      <c r="S558" s="30">
        <v>7.3113900000000003</v>
      </c>
      <c r="V558" s="27">
        <v>17.5</v>
      </c>
      <c r="W558" s="28">
        <v>9.8247</v>
      </c>
      <c r="Z558" s="27">
        <v>107.5</v>
      </c>
      <c r="AA558" s="28">
        <v>8.1306700000000003</v>
      </c>
    </row>
    <row r="559" spans="2:27" x14ac:dyDescent="0.25">
      <c r="B559" s="29">
        <v>44.25</v>
      </c>
      <c r="C559" s="30">
        <v>0.98745499999999997</v>
      </c>
      <c r="F559" s="27">
        <v>113.75</v>
      </c>
      <c r="G559" s="28">
        <v>7.0932599999999999</v>
      </c>
      <c r="J559" s="27">
        <v>60.5</v>
      </c>
      <c r="K559" s="28">
        <v>4.1847099999999999</v>
      </c>
      <c r="N559" s="29">
        <v>100.75</v>
      </c>
      <c r="O559" s="30">
        <v>4.1745799999999997</v>
      </c>
      <c r="R559" s="29">
        <v>16.25</v>
      </c>
      <c r="S559" s="30">
        <v>7.2844800000000003</v>
      </c>
      <c r="V559" s="29">
        <v>3.75</v>
      </c>
      <c r="W559" s="30">
        <v>9.8151399999999995</v>
      </c>
      <c r="Z559" s="27">
        <v>69</v>
      </c>
      <c r="AA559" s="28">
        <v>8.1256900000000005</v>
      </c>
    </row>
    <row r="560" spans="2:27" x14ac:dyDescent="0.25">
      <c r="B560" s="27">
        <v>44</v>
      </c>
      <c r="C560" s="28">
        <v>1.81243</v>
      </c>
      <c r="F560" s="29">
        <v>129</v>
      </c>
      <c r="G560" s="30">
        <v>7.0771499999999996</v>
      </c>
      <c r="J560" s="29">
        <v>73.75</v>
      </c>
      <c r="K560" s="30">
        <v>4.1718400000000004</v>
      </c>
      <c r="N560" s="29">
        <v>115.75</v>
      </c>
      <c r="O560" s="30">
        <v>4.1651800000000003</v>
      </c>
      <c r="R560" s="29">
        <v>152.75</v>
      </c>
      <c r="S560" s="30">
        <v>7.2043499999999998</v>
      </c>
      <c r="V560" s="27">
        <v>81</v>
      </c>
      <c r="W560" s="28">
        <v>9.8020999999999994</v>
      </c>
      <c r="Z560" s="29">
        <v>13.75</v>
      </c>
      <c r="AA560" s="30">
        <v>8.1243599999999994</v>
      </c>
    </row>
    <row r="561" spans="2:27" x14ac:dyDescent="0.25">
      <c r="B561" s="29">
        <v>43.75</v>
      </c>
      <c r="C561" s="30">
        <v>1.72881</v>
      </c>
      <c r="F561" s="29">
        <v>140</v>
      </c>
      <c r="G561" s="30">
        <v>7.0656299999999996</v>
      </c>
      <c r="J561" s="29">
        <v>81.25</v>
      </c>
      <c r="K561" s="30">
        <v>4.1678199999999999</v>
      </c>
      <c r="N561" s="27">
        <v>64</v>
      </c>
      <c r="O561" s="28">
        <v>4.1634099999999998</v>
      </c>
      <c r="R561" s="29">
        <v>164.75</v>
      </c>
      <c r="S561" s="30">
        <v>7.1935799999999999</v>
      </c>
      <c r="V561" s="27">
        <v>109</v>
      </c>
      <c r="W561" s="28">
        <v>9.7994900000000005</v>
      </c>
      <c r="Z561" s="27">
        <v>38</v>
      </c>
      <c r="AA561" s="28">
        <v>8.1123700000000003</v>
      </c>
    </row>
    <row r="562" spans="2:27" x14ac:dyDescent="0.25">
      <c r="B562" s="27">
        <v>43.5</v>
      </c>
      <c r="C562" s="28">
        <v>1.59632</v>
      </c>
      <c r="F562" s="27">
        <v>20.75</v>
      </c>
      <c r="G562" s="28">
        <v>7.0612199999999996</v>
      </c>
      <c r="J562" s="29">
        <v>104.75</v>
      </c>
      <c r="K562" s="30">
        <v>4.1336000000000004</v>
      </c>
      <c r="N562" s="29">
        <v>106.75</v>
      </c>
      <c r="O562" s="30">
        <v>4.1619999999999999</v>
      </c>
      <c r="R562" s="27">
        <v>46.5</v>
      </c>
      <c r="S562" s="28">
        <v>7.1916500000000001</v>
      </c>
      <c r="V562" s="27">
        <v>166.5</v>
      </c>
      <c r="W562" s="28">
        <v>9.7878600000000002</v>
      </c>
      <c r="Z562" s="27">
        <v>70.5</v>
      </c>
      <c r="AA562" s="28">
        <v>8.1063399999999994</v>
      </c>
    </row>
    <row r="563" spans="2:27" x14ac:dyDescent="0.25">
      <c r="B563" s="29">
        <v>43.25</v>
      </c>
      <c r="C563" s="30">
        <v>1.5177799999999999</v>
      </c>
      <c r="F563" s="27">
        <v>30.75</v>
      </c>
      <c r="G563" s="28">
        <v>7.05952</v>
      </c>
      <c r="J563" s="27">
        <v>75.5</v>
      </c>
      <c r="K563" s="28">
        <v>4.1315499999999998</v>
      </c>
      <c r="N563" s="29">
        <v>69.75</v>
      </c>
      <c r="O563" s="30">
        <v>4.1597</v>
      </c>
      <c r="R563" s="29">
        <v>87.25</v>
      </c>
      <c r="S563" s="30">
        <v>7.18865</v>
      </c>
      <c r="V563" s="29">
        <v>105.75</v>
      </c>
      <c r="W563" s="30">
        <v>9.7778600000000004</v>
      </c>
      <c r="Z563" s="27">
        <v>82</v>
      </c>
      <c r="AA563" s="28">
        <v>8.1054300000000001</v>
      </c>
    </row>
    <row r="564" spans="2:27" x14ac:dyDescent="0.25">
      <c r="B564" s="27">
        <v>43</v>
      </c>
      <c r="C564" s="28">
        <v>1.82711</v>
      </c>
      <c r="F564" s="27">
        <v>75.25</v>
      </c>
      <c r="G564" s="28">
        <v>7.04596</v>
      </c>
      <c r="J564" s="27">
        <v>127</v>
      </c>
      <c r="K564" s="28">
        <v>4.1235099999999996</v>
      </c>
      <c r="N564" s="27">
        <v>55.5</v>
      </c>
      <c r="O564" s="28">
        <v>4.1491199999999999</v>
      </c>
      <c r="R564" s="29">
        <v>61.25</v>
      </c>
      <c r="S564" s="30">
        <v>7.1221500000000004</v>
      </c>
      <c r="V564" s="29">
        <v>167.75</v>
      </c>
      <c r="W564" s="30">
        <v>9.7467699999999997</v>
      </c>
      <c r="Z564" s="29">
        <v>136.25</v>
      </c>
      <c r="AA564" s="30">
        <v>8.0971600000000006</v>
      </c>
    </row>
    <row r="565" spans="2:27" x14ac:dyDescent="0.25">
      <c r="B565" s="29">
        <v>42.75</v>
      </c>
      <c r="C565" s="30">
        <v>1.2076899999999999</v>
      </c>
      <c r="F565" s="29">
        <v>51</v>
      </c>
      <c r="G565" s="30">
        <v>7.0291800000000002</v>
      </c>
      <c r="J565" s="27">
        <v>19.5</v>
      </c>
      <c r="K565" s="28">
        <v>4.1227099999999997</v>
      </c>
      <c r="N565" s="29">
        <v>46.25</v>
      </c>
      <c r="O565" s="30">
        <v>4.1244699999999996</v>
      </c>
      <c r="R565" s="29">
        <v>111.25</v>
      </c>
      <c r="S565" s="30">
        <v>7.1121600000000003</v>
      </c>
      <c r="V565" s="29">
        <v>11.75</v>
      </c>
      <c r="W565" s="30">
        <v>9.7448200000000007</v>
      </c>
      <c r="Z565" s="29">
        <v>24.25</v>
      </c>
      <c r="AA565" s="30">
        <v>8.0939300000000003</v>
      </c>
    </row>
    <row r="566" spans="2:27" x14ac:dyDescent="0.25">
      <c r="B566" s="27">
        <v>42.5</v>
      </c>
      <c r="C566" s="28">
        <v>1.4986600000000001</v>
      </c>
      <c r="F566" s="29">
        <v>42.5</v>
      </c>
      <c r="G566" s="30">
        <v>7.0108699999999997</v>
      </c>
      <c r="J566" s="29">
        <v>159.75</v>
      </c>
      <c r="K566" s="30">
        <v>4.1116299999999999</v>
      </c>
      <c r="N566" s="29">
        <v>83.25</v>
      </c>
      <c r="O566" s="30">
        <v>4.1106999999999996</v>
      </c>
      <c r="R566" s="29">
        <v>161.25</v>
      </c>
      <c r="S566" s="30">
        <v>7.0853999999999999</v>
      </c>
      <c r="V566" s="29">
        <v>114.25</v>
      </c>
      <c r="W566" s="30">
        <v>9.7289499999999993</v>
      </c>
      <c r="Z566" s="29">
        <v>68.75</v>
      </c>
      <c r="AA566" s="30">
        <v>8.0688999999999993</v>
      </c>
    </row>
    <row r="567" spans="2:27" x14ac:dyDescent="0.25">
      <c r="B567" s="29">
        <v>42.25</v>
      </c>
      <c r="C567" s="30">
        <v>1.90527</v>
      </c>
      <c r="F567" s="29">
        <v>95.5</v>
      </c>
      <c r="G567" s="30">
        <v>7.0071399999999997</v>
      </c>
      <c r="J567" s="29">
        <v>100.25</v>
      </c>
      <c r="K567" s="30">
        <v>4.0995699999999999</v>
      </c>
      <c r="N567" s="29">
        <v>86.25</v>
      </c>
      <c r="O567" s="30">
        <v>4.0910099999999998</v>
      </c>
      <c r="R567" s="29">
        <v>118.75</v>
      </c>
      <c r="S567" s="30">
        <v>7.0836199999999998</v>
      </c>
      <c r="V567" s="29">
        <v>117.75</v>
      </c>
      <c r="W567" s="30">
        <v>9.7229700000000001</v>
      </c>
      <c r="Z567" s="29">
        <v>113.75</v>
      </c>
      <c r="AA567" s="30">
        <v>8.0658200000000004</v>
      </c>
    </row>
    <row r="568" spans="2:27" x14ac:dyDescent="0.25">
      <c r="B568" s="27">
        <v>42</v>
      </c>
      <c r="C568" s="28">
        <v>1.4331400000000001</v>
      </c>
      <c r="F568" s="27">
        <v>67.75</v>
      </c>
      <c r="G568" s="28">
        <v>6.9901900000000001</v>
      </c>
      <c r="J568" s="27">
        <v>136.5</v>
      </c>
      <c r="K568" s="28">
        <v>4.0963500000000002</v>
      </c>
      <c r="N568" s="29">
        <v>123.25</v>
      </c>
      <c r="O568" s="30">
        <v>4.0869299999999997</v>
      </c>
      <c r="R568" s="27">
        <v>64</v>
      </c>
      <c r="S568" s="28">
        <v>7.0831900000000001</v>
      </c>
      <c r="V568" s="29">
        <v>93.75</v>
      </c>
      <c r="W568" s="30">
        <v>9.7218900000000001</v>
      </c>
      <c r="Z568" s="27">
        <v>142</v>
      </c>
      <c r="AA568" s="28">
        <v>8.0646199999999997</v>
      </c>
    </row>
    <row r="569" spans="2:27" x14ac:dyDescent="0.25">
      <c r="B569" s="29">
        <v>41.75</v>
      </c>
      <c r="C569" s="30">
        <v>1.6375</v>
      </c>
      <c r="F569" s="29">
        <v>101</v>
      </c>
      <c r="G569" s="30">
        <v>6.9786599999999996</v>
      </c>
      <c r="J569" s="27">
        <v>142</v>
      </c>
      <c r="K569" s="28">
        <v>4.0824100000000003</v>
      </c>
      <c r="N569" s="27">
        <v>51</v>
      </c>
      <c r="O569" s="28">
        <v>4.0693200000000003</v>
      </c>
      <c r="R569" s="27">
        <v>39</v>
      </c>
      <c r="S569" s="28">
        <v>7.0674900000000003</v>
      </c>
      <c r="V569" s="27">
        <v>71</v>
      </c>
      <c r="W569" s="28">
        <v>9.7199299999999997</v>
      </c>
      <c r="Z569" s="27">
        <v>72</v>
      </c>
      <c r="AA569" s="28">
        <v>8.0560700000000001</v>
      </c>
    </row>
    <row r="570" spans="2:27" x14ac:dyDescent="0.25">
      <c r="B570" s="27">
        <v>41.5</v>
      </c>
      <c r="C570" s="28">
        <v>1.75206</v>
      </c>
      <c r="F570" s="27">
        <v>27.25</v>
      </c>
      <c r="G570" s="28">
        <v>6.9742499999999996</v>
      </c>
      <c r="J570" s="27">
        <v>110.5</v>
      </c>
      <c r="K570" s="28">
        <v>4.0410500000000003</v>
      </c>
      <c r="N570" s="27">
        <v>84</v>
      </c>
      <c r="O570" s="28">
        <v>4.0653899999999998</v>
      </c>
      <c r="R570" s="29">
        <v>91.75</v>
      </c>
      <c r="S570" s="30">
        <v>7.0667</v>
      </c>
      <c r="V570" s="27">
        <v>52</v>
      </c>
      <c r="W570" s="28">
        <v>9.7116699999999998</v>
      </c>
      <c r="Z570" s="29">
        <v>162.75</v>
      </c>
      <c r="AA570" s="30">
        <v>8.0203900000000008</v>
      </c>
    </row>
    <row r="571" spans="2:27" x14ac:dyDescent="0.25">
      <c r="B571" s="29">
        <v>41.25</v>
      </c>
      <c r="C571" s="30">
        <v>1.86314</v>
      </c>
      <c r="F571" s="27">
        <v>165.25</v>
      </c>
      <c r="G571" s="28">
        <v>6.9649299999999998</v>
      </c>
      <c r="J571" s="27">
        <v>48.5</v>
      </c>
      <c r="K571" s="28">
        <v>4.0245199999999999</v>
      </c>
      <c r="N571" s="27">
        <v>158</v>
      </c>
      <c r="O571" s="28">
        <v>4.0631700000000004</v>
      </c>
      <c r="R571" s="27">
        <v>113.5</v>
      </c>
      <c r="S571" s="28">
        <v>7.0637800000000004</v>
      </c>
      <c r="V571" s="29">
        <v>124.25</v>
      </c>
      <c r="W571" s="30">
        <v>9.7074300000000004</v>
      </c>
      <c r="Z571" s="27">
        <v>166.5</v>
      </c>
      <c r="AA571" s="28">
        <v>7.9704699999999997</v>
      </c>
    </row>
    <row r="572" spans="2:27" x14ac:dyDescent="0.25">
      <c r="B572" s="27">
        <v>41</v>
      </c>
      <c r="C572" s="28">
        <v>0.75317299999999998</v>
      </c>
      <c r="F572" s="29">
        <v>173</v>
      </c>
      <c r="G572" s="30">
        <v>6.9064399999999999</v>
      </c>
      <c r="J572" s="29">
        <v>77.25</v>
      </c>
      <c r="K572" s="30">
        <v>4.0117500000000001</v>
      </c>
      <c r="N572" s="29">
        <v>98.75</v>
      </c>
      <c r="O572" s="30">
        <v>4.0583600000000004</v>
      </c>
      <c r="R572" s="29">
        <v>113.75</v>
      </c>
      <c r="S572" s="30">
        <v>7.0634199999999998</v>
      </c>
      <c r="V572" s="29">
        <v>32.75</v>
      </c>
      <c r="W572" s="30">
        <v>9.6878700000000002</v>
      </c>
      <c r="Z572" s="27">
        <v>162.5</v>
      </c>
      <c r="AA572" s="28">
        <v>7.9642999999999997</v>
      </c>
    </row>
    <row r="573" spans="2:27" x14ac:dyDescent="0.25">
      <c r="B573" s="29">
        <v>40.75</v>
      </c>
      <c r="C573" s="30">
        <v>1.16919</v>
      </c>
      <c r="F573" s="27">
        <v>64.25</v>
      </c>
      <c r="G573" s="28">
        <v>6.8962700000000003</v>
      </c>
      <c r="J573" s="29">
        <v>145.75</v>
      </c>
      <c r="K573" s="30">
        <v>4.0101399999999998</v>
      </c>
      <c r="N573" s="29">
        <v>79.75</v>
      </c>
      <c r="O573" s="30">
        <v>4.0575400000000004</v>
      </c>
      <c r="R573" s="29">
        <v>9.75</v>
      </c>
      <c r="S573" s="30">
        <v>7.0509300000000001</v>
      </c>
      <c r="V573" s="29">
        <v>106.25</v>
      </c>
      <c r="W573" s="30">
        <v>9.6716700000000007</v>
      </c>
      <c r="Z573" s="27">
        <v>138.5</v>
      </c>
      <c r="AA573" s="28">
        <v>7.9529399999999999</v>
      </c>
    </row>
    <row r="574" spans="2:27" x14ac:dyDescent="0.25">
      <c r="B574" s="27">
        <v>40.5</v>
      </c>
      <c r="C574" s="28">
        <v>2.3041200000000002</v>
      </c>
      <c r="F574" s="27">
        <v>114.75</v>
      </c>
      <c r="G574" s="28">
        <v>6.8852500000000001</v>
      </c>
      <c r="J574" s="27">
        <v>124.5</v>
      </c>
      <c r="K574" s="28">
        <v>4.0009399999999999</v>
      </c>
      <c r="N574" s="29">
        <v>113.75</v>
      </c>
      <c r="O574" s="30">
        <v>4.0446600000000004</v>
      </c>
      <c r="R574" s="29">
        <v>136.25</v>
      </c>
      <c r="S574" s="30">
        <v>7.0487200000000003</v>
      </c>
      <c r="V574" s="29">
        <v>69.25</v>
      </c>
      <c r="W574" s="30">
        <v>9.6706900000000005</v>
      </c>
      <c r="Z574" s="29">
        <v>86.75</v>
      </c>
      <c r="AA574" s="30">
        <v>7.9527999999999999</v>
      </c>
    </row>
    <row r="575" spans="2:27" x14ac:dyDescent="0.25">
      <c r="B575" s="29">
        <v>40.25</v>
      </c>
      <c r="C575" s="30">
        <v>1.81732</v>
      </c>
      <c r="F575" s="29">
        <v>62.5</v>
      </c>
      <c r="G575" s="30">
        <v>6.8421900000000004</v>
      </c>
      <c r="J575" s="29">
        <v>52.75</v>
      </c>
      <c r="K575" s="30">
        <v>3.9972799999999999</v>
      </c>
      <c r="N575" s="27">
        <v>93</v>
      </c>
      <c r="O575" s="28">
        <v>4.0411099999999998</v>
      </c>
      <c r="R575" s="27">
        <v>72</v>
      </c>
      <c r="S575" s="28">
        <v>7.0358099999999997</v>
      </c>
      <c r="V575" s="27">
        <v>83.5</v>
      </c>
      <c r="W575" s="28">
        <v>9.6116799999999998</v>
      </c>
      <c r="Z575" s="29">
        <v>166.75</v>
      </c>
      <c r="AA575" s="30">
        <v>7.9370900000000004</v>
      </c>
    </row>
    <row r="576" spans="2:27" x14ac:dyDescent="0.25">
      <c r="B576" s="27">
        <v>40</v>
      </c>
      <c r="C576" s="28">
        <v>1.7761499999999999</v>
      </c>
      <c r="F576" s="29">
        <v>70.5</v>
      </c>
      <c r="G576" s="30">
        <v>6.84084</v>
      </c>
      <c r="J576" s="29">
        <v>33.25</v>
      </c>
      <c r="K576" s="30">
        <v>3.9676200000000001</v>
      </c>
      <c r="N576" s="27">
        <v>95</v>
      </c>
      <c r="O576" s="28">
        <v>4.0372599999999998</v>
      </c>
      <c r="R576" s="29">
        <v>65.75</v>
      </c>
      <c r="S576" s="30">
        <v>7.0288899999999996</v>
      </c>
      <c r="V576" s="29">
        <v>123.25</v>
      </c>
      <c r="W576" s="30">
        <v>9.6028800000000007</v>
      </c>
      <c r="Z576" s="27">
        <v>23</v>
      </c>
      <c r="AA576" s="28">
        <v>7.9359000000000002</v>
      </c>
    </row>
    <row r="577" spans="2:27" x14ac:dyDescent="0.25">
      <c r="B577" s="29">
        <v>39.75</v>
      </c>
      <c r="C577" s="30">
        <v>2.7665299999999999</v>
      </c>
      <c r="F577" s="29">
        <v>59.5</v>
      </c>
      <c r="G577" s="30">
        <v>6.8230399999999998</v>
      </c>
      <c r="J577" s="29">
        <v>122.75</v>
      </c>
      <c r="K577" s="30">
        <v>3.9598399999999998</v>
      </c>
      <c r="N577" s="27">
        <v>73.5</v>
      </c>
      <c r="O577" s="28">
        <v>4.0098000000000003</v>
      </c>
      <c r="R577" s="27">
        <v>162.5</v>
      </c>
      <c r="S577" s="28">
        <v>6.9733700000000001</v>
      </c>
      <c r="V577" s="27">
        <v>130</v>
      </c>
      <c r="W577" s="28">
        <v>9.6012500000000003</v>
      </c>
      <c r="Z577" s="27">
        <v>109</v>
      </c>
      <c r="AA577" s="28">
        <v>7.9197800000000003</v>
      </c>
    </row>
    <row r="578" spans="2:27" x14ac:dyDescent="0.25">
      <c r="B578" s="27">
        <v>39.5</v>
      </c>
      <c r="C578" s="28">
        <v>1.90863</v>
      </c>
      <c r="F578" s="27">
        <v>39.25</v>
      </c>
      <c r="G578" s="28">
        <v>6.7759099999999997</v>
      </c>
      <c r="J578" s="27">
        <v>162</v>
      </c>
      <c r="K578" s="28">
        <v>3.9529700000000001</v>
      </c>
      <c r="N578" s="29">
        <v>85.75</v>
      </c>
      <c r="O578" s="30">
        <v>3.9616799999999999</v>
      </c>
      <c r="R578" s="29">
        <v>10.75</v>
      </c>
      <c r="S578" s="30">
        <v>6.9670199999999998</v>
      </c>
      <c r="V578" s="29">
        <v>102.25</v>
      </c>
      <c r="W578" s="30">
        <v>9.5878800000000002</v>
      </c>
      <c r="Z578" s="29">
        <v>19.25</v>
      </c>
      <c r="AA578" s="30">
        <v>7.9144500000000004</v>
      </c>
    </row>
    <row r="579" spans="2:27" x14ac:dyDescent="0.25">
      <c r="B579" s="29">
        <v>39.25</v>
      </c>
      <c r="C579" s="30">
        <v>2.00204</v>
      </c>
      <c r="F579" s="29">
        <v>162.5</v>
      </c>
      <c r="G579" s="30">
        <v>6.7726899999999999</v>
      </c>
      <c r="J579" s="27">
        <v>135.5</v>
      </c>
      <c r="K579" s="28">
        <v>3.9464399999999999</v>
      </c>
      <c r="N579" s="27">
        <v>102.5</v>
      </c>
      <c r="O579" s="28">
        <v>3.9476100000000001</v>
      </c>
      <c r="R579" s="27">
        <v>22</v>
      </c>
      <c r="S579" s="28">
        <v>6.9462599999999997</v>
      </c>
      <c r="V579" s="29">
        <v>45.75</v>
      </c>
      <c r="W579" s="30">
        <v>9.5784199999999995</v>
      </c>
      <c r="Z579" s="29">
        <v>46.25</v>
      </c>
      <c r="AA579" s="30">
        <v>7.9047700000000001</v>
      </c>
    </row>
    <row r="580" spans="2:27" x14ac:dyDescent="0.25">
      <c r="B580" s="27">
        <v>39</v>
      </c>
      <c r="C580" s="28">
        <v>1.71591</v>
      </c>
      <c r="F580" s="29">
        <v>137.5</v>
      </c>
      <c r="G580" s="30">
        <v>6.7492900000000002</v>
      </c>
      <c r="J580" s="29">
        <v>162.25</v>
      </c>
      <c r="K580" s="30">
        <v>3.9413499999999999</v>
      </c>
      <c r="N580" s="29">
        <v>80.25</v>
      </c>
      <c r="O580" s="30">
        <v>3.9445000000000001</v>
      </c>
      <c r="R580" s="29">
        <v>67.75</v>
      </c>
      <c r="S580" s="30">
        <v>6.9450399999999997</v>
      </c>
      <c r="V580" s="27">
        <v>3.5</v>
      </c>
      <c r="W580" s="28">
        <v>9.5653799999999993</v>
      </c>
      <c r="Z580" s="29">
        <v>28.75</v>
      </c>
      <c r="AA580" s="30">
        <v>7.8979699999999999</v>
      </c>
    </row>
    <row r="581" spans="2:27" x14ac:dyDescent="0.25">
      <c r="B581" s="29">
        <v>38.75</v>
      </c>
      <c r="C581" s="30">
        <v>3.5434600000000001</v>
      </c>
      <c r="F581" s="27">
        <v>91.25</v>
      </c>
      <c r="G581" s="28">
        <v>6.7257300000000004</v>
      </c>
      <c r="J581" s="27">
        <v>137.5</v>
      </c>
      <c r="K581" s="28">
        <v>3.9348299999999998</v>
      </c>
      <c r="N581" s="29">
        <v>57.75</v>
      </c>
      <c r="O581" s="30">
        <v>3.94198</v>
      </c>
      <c r="R581" s="27">
        <v>131.5</v>
      </c>
      <c r="S581" s="28">
        <v>6.9408300000000001</v>
      </c>
      <c r="V581" s="29">
        <v>61.25</v>
      </c>
      <c r="W581" s="30">
        <v>9.5525500000000001</v>
      </c>
      <c r="Z581" s="29">
        <v>72.75</v>
      </c>
      <c r="AA581" s="30">
        <v>7.89194</v>
      </c>
    </row>
    <row r="582" spans="2:27" x14ac:dyDescent="0.25">
      <c r="B582" s="27">
        <v>38.5</v>
      </c>
      <c r="C582" s="28">
        <v>1.0215099999999999</v>
      </c>
      <c r="F582" s="29">
        <v>50</v>
      </c>
      <c r="G582" s="30">
        <v>6.7043699999999999</v>
      </c>
      <c r="J582" s="29">
        <v>32.25</v>
      </c>
      <c r="K582" s="30">
        <v>3.9341200000000001</v>
      </c>
      <c r="N582" s="29">
        <v>102.75</v>
      </c>
      <c r="O582" s="30">
        <v>3.92659</v>
      </c>
      <c r="R582" s="27">
        <v>44</v>
      </c>
      <c r="S582" s="28">
        <v>6.9239899999999999</v>
      </c>
      <c r="V582" s="27">
        <v>82.5</v>
      </c>
      <c r="W582" s="28">
        <v>9.5470100000000002</v>
      </c>
      <c r="Z582" s="29">
        <v>1.25</v>
      </c>
      <c r="AA582" s="30">
        <v>7.8857699999999999</v>
      </c>
    </row>
    <row r="583" spans="2:27" x14ac:dyDescent="0.25">
      <c r="B583" s="29">
        <v>38.25</v>
      </c>
      <c r="C583" s="30">
        <v>1.5761799999999999</v>
      </c>
      <c r="F583" s="27">
        <v>108.75</v>
      </c>
      <c r="G583" s="28">
        <v>6.6704600000000003</v>
      </c>
      <c r="J583" s="29">
        <v>146.75</v>
      </c>
      <c r="K583" s="30">
        <v>3.9230399999999999</v>
      </c>
      <c r="N583" s="29">
        <v>26.75</v>
      </c>
      <c r="O583" s="30">
        <v>3.9243700000000001</v>
      </c>
      <c r="R583" s="29">
        <v>59.75</v>
      </c>
      <c r="S583" s="30">
        <v>6.9228500000000004</v>
      </c>
      <c r="V583" s="29">
        <v>31.25</v>
      </c>
      <c r="W583" s="30">
        <v>9.5352700000000006</v>
      </c>
      <c r="Z583" s="29">
        <v>80.75</v>
      </c>
      <c r="AA583" s="30">
        <v>7.8802399999999997</v>
      </c>
    </row>
    <row r="584" spans="2:27" x14ac:dyDescent="0.25">
      <c r="B584" s="27">
        <v>38</v>
      </c>
      <c r="C584" s="28">
        <v>1.5193099999999999</v>
      </c>
      <c r="F584" s="27">
        <v>126.25</v>
      </c>
      <c r="G584" s="28">
        <v>6.65402</v>
      </c>
      <c r="J584" s="29">
        <v>119.25</v>
      </c>
      <c r="K584" s="30">
        <v>3.9195500000000001</v>
      </c>
      <c r="N584" s="29">
        <v>52.25</v>
      </c>
      <c r="O584" s="30">
        <v>3.91222</v>
      </c>
      <c r="R584" s="27">
        <v>98.5</v>
      </c>
      <c r="S584" s="28">
        <v>6.9221399999999997</v>
      </c>
      <c r="V584" s="29">
        <v>10.75</v>
      </c>
      <c r="W584" s="30">
        <v>9.5288599999999999</v>
      </c>
      <c r="Z584" s="27">
        <v>173</v>
      </c>
      <c r="AA584" s="28">
        <v>7.8676899999999996</v>
      </c>
    </row>
    <row r="585" spans="2:27" x14ac:dyDescent="0.25">
      <c r="B585" s="29">
        <v>37.75</v>
      </c>
      <c r="C585" s="30">
        <v>1.38428</v>
      </c>
      <c r="F585" s="29">
        <v>41.5</v>
      </c>
      <c r="G585" s="30">
        <v>6.6273999999999997</v>
      </c>
      <c r="J585" s="29">
        <v>36.25</v>
      </c>
      <c r="K585" s="30">
        <v>3.87873</v>
      </c>
      <c r="N585" s="27">
        <v>69</v>
      </c>
      <c r="O585" s="28">
        <v>3.9079299999999999</v>
      </c>
      <c r="R585" s="29">
        <v>32.75</v>
      </c>
      <c r="S585" s="30">
        <v>6.9107900000000004</v>
      </c>
      <c r="V585" s="27">
        <v>11</v>
      </c>
      <c r="W585" s="28">
        <v>9.5198400000000003</v>
      </c>
      <c r="Z585" s="27">
        <v>17.5</v>
      </c>
      <c r="AA585" s="28">
        <v>7.8671899999999999</v>
      </c>
    </row>
    <row r="586" spans="2:27" x14ac:dyDescent="0.25">
      <c r="B586" s="27">
        <v>37.5</v>
      </c>
      <c r="C586" s="28">
        <v>2.2856299999999998</v>
      </c>
      <c r="F586" s="27">
        <v>103.25</v>
      </c>
      <c r="G586" s="28">
        <v>6.61435</v>
      </c>
      <c r="J586" s="29">
        <v>136.25</v>
      </c>
      <c r="K586" s="30">
        <v>3.8780999999999999</v>
      </c>
      <c r="N586" s="29">
        <v>70.25</v>
      </c>
      <c r="O586" s="30">
        <v>3.89039</v>
      </c>
      <c r="R586" s="27">
        <v>1.5</v>
      </c>
      <c r="S586" s="28">
        <v>6.9020099999999998</v>
      </c>
      <c r="V586" s="29">
        <v>92.25</v>
      </c>
      <c r="W586" s="30">
        <v>9.5146200000000007</v>
      </c>
      <c r="Z586" s="29">
        <v>89.25</v>
      </c>
      <c r="AA586" s="30">
        <v>7.8490399999999996</v>
      </c>
    </row>
    <row r="587" spans="2:27" x14ac:dyDescent="0.25">
      <c r="B587" s="29">
        <v>37.25</v>
      </c>
      <c r="C587" s="30">
        <v>1.3291200000000001</v>
      </c>
      <c r="F587" s="27">
        <v>36.25</v>
      </c>
      <c r="G587" s="28">
        <v>6.6075699999999999</v>
      </c>
      <c r="J587" s="27">
        <v>96.5</v>
      </c>
      <c r="K587" s="28">
        <v>3.8763999999999998</v>
      </c>
      <c r="N587" s="29">
        <v>45.75</v>
      </c>
      <c r="O587" s="30">
        <v>3.8784700000000001</v>
      </c>
      <c r="R587" s="29">
        <v>130.75</v>
      </c>
      <c r="S587" s="30">
        <v>6.8848200000000004</v>
      </c>
      <c r="V587" s="27">
        <v>56</v>
      </c>
      <c r="W587" s="28">
        <v>9.4609299999999994</v>
      </c>
      <c r="Z587" s="27">
        <v>115.5</v>
      </c>
      <c r="AA587" s="28">
        <v>7.8406900000000004</v>
      </c>
    </row>
    <row r="588" spans="2:27" x14ac:dyDescent="0.25">
      <c r="B588" s="27">
        <v>37</v>
      </c>
      <c r="C588" s="28">
        <v>1.45818</v>
      </c>
      <c r="F588" s="27">
        <v>120.75</v>
      </c>
      <c r="G588" s="28">
        <v>6.5980800000000004</v>
      </c>
      <c r="J588" s="29">
        <v>55.75</v>
      </c>
      <c r="K588" s="30">
        <v>3.8705099999999999</v>
      </c>
      <c r="N588" s="29">
        <v>33.25</v>
      </c>
      <c r="O588" s="30">
        <v>3.8600300000000001</v>
      </c>
      <c r="R588" s="29">
        <v>34.25</v>
      </c>
      <c r="S588" s="30">
        <v>6.87547</v>
      </c>
      <c r="V588" s="29">
        <v>59.25</v>
      </c>
      <c r="W588" s="30">
        <v>9.4510400000000008</v>
      </c>
      <c r="Z588" s="27">
        <v>128</v>
      </c>
      <c r="AA588" s="28">
        <v>7.8059900000000004</v>
      </c>
    </row>
    <row r="589" spans="2:27" x14ac:dyDescent="0.25">
      <c r="B589" s="29">
        <v>36.75</v>
      </c>
      <c r="C589" s="30">
        <v>2.7208399999999999</v>
      </c>
      <c r="F589" s="29">
        <v>113</v>
      </c>
      <c r="G589" s="30">
        <v>6.5750200000000003</v>
      </c>
      <c r="J589" s="27">
        <v>79</v>
      </c>
      <c r="K589" s="28">
        <v>3.8612199999999999</v>
      </c>
      <c r="N589" s="27">
        <v>87.5</v>
      </c>
      <c r="O589" s="28">
        <v>3.8584100000000001</v>
      </c>
      <c r="R589" s="27">
        <v>107.5</v>
      </c>
      <c r="S589" s="28">
        <v>6.8751100000000003</v>
      </c>
      <c r="V589" s="29">
        <v>17.25</v>
      </c>
      <c r="W589" s="30">
        <v>9.4480000000000004</v>
      </c>
      <c r="Z589" s="29">
        <v>3.25</v>
      </c>
      <c r="AA589" s="30">
        <v>7.8017099999999999</v>
      </c>
    </row>
    <row r="590" spans="2:27" x14ac:dyDescent="0.25">
      <c r="B590" s="27">
        <v>36.5</v>
      </c>
      <c r="C590" s="28">
        <v>2.9089900000000002</v>
      </c>
      <c r="F590" s="27">
        <v>154.75</v>
      </c>
      <c r="G590" s="28">
        <v>6.54434</v>
      </c>
      <c r="J590" s="29">
        <v>107.25</v>
      </c>
      <c r="K590" s="30">
        <v>3.8603200000000002</v>
      </c>
      <c r="N590" s="29">
        <v>153.75</v>
      </c>
      <c r="O590" s="30">
        <v>3.8527100000000001</v>
      </c>
      <c r="R590" s="29">
        <v>104.75</v>
      </c>
      <c r="S590" s="30">
        <v>6.8726900000000004</v>
      </c>
      <c r="V590" s="29">
        <v>105.25</v>
      </c>
      <c r="W590" s="30">
        <v>9.4446300000000001</v>
      </c>
      <c r="Z590" s="29">
        <v>124.25</v>
      </c>
      <c r="AA590" s="30">
        <v>7.7318100000000003</v>
      </c>
    </row>
    <row r="591" spans="2:27" x14ac:dyDescent="0.25">
      <c r="B591" s="29">
        <v>36.25</v>
      </c>
      <c r="C591" s="30">
        <v>2.64357</v>
      </c>
      <c r="F591" s="27">
        <v>133.75</v>
      </c>
      <c r="G591" s="28">
        <v>6.5441700000000003</v>
      </c>
      <c r="J591" s="29">
        <v>58.75</v>
      </c>
      <c r="K591" s="30">
        <v>3.85541</v>
      </c>
      <c r="N591" s="27">
        <v>135.5</v>
      </c>
      <c r="O591" s="28">
        <v>3.8516699999999999</v>
      </c>
      <c r="R591" s="29">
        <v>96.75</v>
      </c>
      <c r="S591" s="30">
        <v>6.8684799999999999</v>
      </c>
      <c r="V591" s="29">
        <v>165.25</v>
      </c>
      <c r="W591" s="30">
        <v>9.3948499999999999</v>
      </c>
      <c r="Z591" s="27">
        <v>157</v>
      </c>
      <c r="AA591" s="28">
        <v>7.6865899999999998</v>
      </c>
    </row>
    <row r="592" spans="2:27" x14ac:dyDescent="0.25">
      <c r="B592" s="27">
        <v>36</v>
      </c>
      <c r="C592" s="28">
        <v>2.2810000000000001</v>
      </c>
      <c r="F592" s="27">
        <v>134.25</v>
      </c>
      <c r="G592" s="28">
        <v>6.5333199999999998</v>
      </c>
      <c r="J592" s="29">
        <v>50.75</v>
      </c>
      <c r="K592" s="30">
        <v>3.8502299999999998</v>
      </c>
      <c r="N592" s="29">
        <v>85.25</v>
      </c>
      <c r="O592" s="30">
        <v>3.8367900000000001</v>
      </c>
      <c r="R592" s="29">
        <v>30.75</v>
      </c>
      <c r="S592" s="30">
        <v>6.8616299999999999</v>
      </c>
      <c r="V592" s="27">
        <v>172</v>
      </c>
      <c r="W592" s="28">
        <v>9.3892000000000007</v>
      </c>
      <c r="Z592" s="29">
        <v>118.75</v>
      </c>
      <c r="AA592" s="30">
        <v>7.6836500000000001</v>
      </c>
    </row>
    <row r="593" spans="2:27" x14ac:dyDescent="0.25">
      <c r="B593" s="29">
        <v>35.75</v>
      </c>
      <c r="C593" s="30">
        <v>1.93405</v>
      </c>
      <c r="F593" s="29">
        <v>21.5</v>
      </c>
      <c r="G593" s="30">
        <v>6.5133099999999997</v>
      </c>
      <c r="J593" s="27">
        <v>98.5</v>
      </c>
      <c r="K593" s="28">
        <v>3.8412999999999999</v>
      </c>
      <c r="N593" s="27">
        <v>103.5</v>
      </c>
      <c r="O593" s="28">
        <v>3.8162799999999999</v>
      </c>
      <c r="R593" s="27">
        <v>140</v>
      </c>
      <c r="S593" s="28">
        <v>6.8385100000000003</v>
      </c>
      <c r="V593" s="29">
        <v>161.25</v>
      </c>
      <c r="W593" s="30">
        <v>9.3871400000000005</v>
      </c>
      <c r="Z593" s="27">
        <v>84.5</v>
      </c>
      <c r="AA593" s="28">
        <v>7.6637399999999998</v>
      </c>
    </row>
    <row r="594" spans="2:27" x14ac:dyDescent="0.25">
      <c r="B594" s="27">
        <v>35.5</v>
      </c>
      <c r="C594" s="28">
        <v>2.15219</v>
      </c>
      <c r="F594" s="27">
        <v>77.75</v>
      </c>
      <c r="G594" s="28">
        <v>6.5055199999999997</v>
      </c>
      <c r="J594" s="29">
        <v>111.25</v>
      </c>
      <c r="K594" s="30">
        <v>3.83799</v>
      </c>
      <c r="N594" s="29">
        <v>73.25</v>
      </c>
      <c r="O594" s="30">
        <v>3.80688</v>
      </c>
      <c r="R594" s="27">
        <v>34</v>
      </c>
      <c r="S594" s="28">
        <v>6.83751</v>
      </c>
      <c r="V594" s="27">
        <v>153</v>
      </c>
      <c r="W594" s="28">
        <v>9.3848500000000001</v>
      </c>
      <c r="Z594" s="29">
        <v>167.75</v>
      </c>
      <c r="AA594" s="30">
        <v>7.6267899999999997</v>
      </c>
    </row>
    <row r="595" spans="2:27" x14ac:dyDescent="0.25">
      <c r="B595" s="29">
        <v>35.25</v>
      </c>
      <c r="C595" s="30">
        <v>1.96404</v>
      </c>
      <c r="F595" s="27">
        <v>117.75</v>
      </c>
      <c r="G595" s="28">
        <v>6.4760200000000001</v>
      </c>
      <c r="J595" s="27">
        <v>59.5</v>
      </c>
      <c r="K595" s="28">
        <v>3.8359399999999999</v>
      </c>
      <c r="N595" s="29">
        <v>108.75</v>
      </c>
      <c r="O595" s="30">
        <v>3.8066599999999999</v>
      </c>
      <c r="R595" s="29">
        <v>95.25</v>
      </c>
      <c r="S595" s="30">
        <v>6.8102499999999999</v>
      </c>
      <c r="V595" s="29">
        <v>121.25</v>
      </c>
      <c r="W595" s="30">
        <v>9.3840900000000005</v>
      </c>
      <c r="Z595" s="29">
        <v>1.75</v>
      </c>
      <c r="AA595" s="30">
        <v>7.62216</v>
      </c>
    </row>
    <row r="596" spans="2:27" x14ac:dyDescent="0.25">
      <c r="B596" s="27">
        <v>35</v>
      </c>
      <c r="C596" s="28">
        <v>1.8882399999999999</v>
      </c>
      <c r="F596" s="27">
        <v>70.75</v>
      </c>
      <c r="G596" s="28">
        <v>6.4656799999999999</v>
      </c>
      <c r="J596" s="27">
        <v>140</v>
      </c>
      <c r="K596" s="28">
        <v>3.8266399999999998</v>
      </c>
      <c r="N596" s="27">
        <v>113</v>
      </c>
      <c r="O596" s="28">
        <v>3.7869700000000002</v>
      </c>
      <c r="R596" s="29">
        <v>115.75</v>
      </c>
      <c r="S596" s="30">
        <v>6.7920499999999997</v>
      </c>
      <c r="V596" s="27">
        <v>96.5</v>
      </c>
      <c r="W596" s="28">
        <v>9.3715899999999994</v>
      </c>
      <c r="Z596" s="29">
        <v>103.75</v>
      </c>
      <c r="AA596" s="30">
        <v>7.6110100000000003</v>
      </c>
    </row>
    <row r="597" spans="2:27" x14ac:dyDescent="0.25">
      <c r="B597" s="29">
        <v>34.75</v>
      </c>
      <c r="C597" s="30">
        <v>2.1760899999999999</v>
      </c>
      <c r="F597" s="29">
        <v>131</v>
      </c>
      <c r="G597" s="30">
        <v>6.4633000000000003</v>
      </c>
      <c r="J597" s="29">
        <v>113.25</v>
      </c>
      <c r="K597" s="30">
        <v>3.8033299999999999</v>
      </c>
      <c r="N597" s="27">
        <v>77</v>
      </c>
      <c r="O597" s="28">
        <v>3.7844500000000001</v>
      </c>
      <c r="R597" s="27">
        <v>78.5</v>
      </c>
      <c r="S597" s="28">
        <v>6.7804200000000003</v>
      </c>
      <c r="V597" s="27">
        <v>109.5</v>
      </c>
      <c r="W597" s="28">
        <v>9.3589900000000004</v>
      </c>
      <c r="Z597" s="29">
        <v>152.25</v>
      </c>
      <c r="AA597" s="30">
        <v>7.6089099999999998</v>
      </c>
    </row>
    <row r="598" spans="2:27" x14ac:dyDescent="0.25">
      <c r="B598" s="27">
        <v>34.5</v>
      </c>
      <c r="C598" s="28">
        <v>2.2281900000000001</v>
      </c>
      <c r="F598" s="27">
        <v>149.75</v>
      </c>
      <c r="G598" s="28">
        <v>6.4592400000000003</v>
      </c>
      <c r="J598" s="29">
        <v>94.25</v>
      </c>
      <c r="K598" s="30">
        <v>3.7942100000000001</v>
      </c>
      <c r="N598" s="27">
        <v>146.5</v>
      </c>
      <c r="O598" s="28">
        <v>3.7741600000000002</v>
      </c>
      <c r="R598" s="27">
        <v>8</v>
      </c>
      <c r="S598" s="28">
        <v>6.7394600000000002</v>
      </c>
      <c r="V598" s="29">
        <v>99.25</v>
      </c>
      <c r="W598" s="30">
        <v>9.34084</v>
      </c>
      <c r="Z598" s="27">
        <v>89</v>
      </c>
      <c r="AA598" s="28">
        <v>7.5993700000000004</v>
      </c>
    </row>
    <row r="599" spans="2:27" x14ac:dyDescent="0.25">
      <c r="B599" s="29">
        <v>34.25</v>
      </c>
      <c r="C599" s="30">
        <v>2.0643099999999999</v>
      </c>
      <c r="F599" s="27">
        <v>165.75</v>
      </c>
      <c r="G599" s="28">
        <v>6.4538099999999998</v>
      </c>
      <c r="J599" s="27">
        <v>126.5</v>
      </c>
      <c r="K599" s="28">
        <v>3.7872499999999998</v>
      </c>
      <c r="N599" s="29">
        <v>136.25</v>
      </c>
      <c r="O599" s="30">
        <v>3.7570600000000001</v>
      </c>
      <c r="R599" s="29">
        <v>44.25</v>
      </c>
      <c r="S599" s="30">
        <v>6.7309000000000001</v>
      </c>
      <c r="V599" s="29">
        <v>162.75</v>
      </c>
      <c r="W599" s="30">
        <v>9.3168199999999999</v>
      </c>
      <c r="Z599" s="29">
        <v>165.25</v>
      </c>
      <c r="AA599" s="30">
        <v>7.5854200000000001</v>
      </c>
    </row>
    <row r="600" spans="2:27" x14ac:dyDescent="0.25">
      <c r="B600" s="27">
        <v>34</v>
      </c>
      <c r="C600" s="28">
        <v>1.5909800000000001</v>
      </c>
      <c r="F600" s="29">
        <v>51.5</v>
      </c>
      <c r="G600" s="30">
        <v>6.45296</v>
      </c>
      <c r="J600" s="29">
        <v>18.75</v>
      </c>
      <c r="K600" s="30">
        <v>3.7717000000000001</v>
      </c>
      <c r="N600" s="29">
        <v>49.25</v>
      </c>
      <c r="O600" s="30">
        <v>3.7549899999999998</v>
      </c>
      <c r="R600" s="27">
        <v>82.5</v>
      </c>
      <c r="S600" s="28">
        <v>6.7298999999999998</v>
      </c>
      <c r="V600" s="27">
        <v>87</v>
      </c>
      <c r="W600" s="28">
        <v>9.3027999999999995</v>
      </c>
      <c r="Z600" s="27">
        <v>136.5</v>
      </c>
      <c r="AA600" s="28">
        <v>7.57287</v>
      </c>
    </row>
    <row r="601" spans="2:27" x14ac:dyDescent="0.25">
      <c r="B601" s="29">
        <v>33.75</v>
      </c>
      <c r="C601" s="30">
        <v>3.6040199999999998</v>
      </c>
      <c r="F601" s="29">
        <v>129.5</v>
      </c>
      <c r="G601" s="30">
        <v>6.4217700000000004</v>
      </c>
      <c r="J601" s="29">
        <v>34.25</v>
      </c>
      <c r="K601" s="30">
        <v>3.7540100000000001</v>
      </c>
      <c r="N601" s="27">
        <v>85.5</v>
      </c>
      <c r="O601" s="28">
        <v>3.75284</v>
      </c>
      <c r="R601" s="27">
        <v>38.5</v>
      </c>
      <c r="S601" s="28">
        <v>6.7124899999999998</v>
      </c>
      <c r="V601" s="27">
        <v>94</v>
      </c>
      <c r="W601" s="28">
        <v>9.2970400000000009</v>
      </c>
      <c r="Z601" s="29">
        <v>168.25</v>
      </c>
      <c r="AA601" s="30">
        <v>7.5511400000000002</v>
      </c>
    </row>
    <row r="602" spans="2:27" x14ac:dyDescent="0.25">
      <c r="B602" s="27">
        <v>33.5</v>
      </c>
      <c r="C602" s="28">
        <v>2.1190899999999999</v>
      </c>
      <c r="F602" s="27">
        <v>69.25</v>
      </c>
      <c r="G602" s="28">
        <v>6.4182100000000002</v>
      </c>
      <c r="J602" s="27">
        <v>105</v>
      </c>
      <c r="K602" s="28">
        <v>3.7488299999999999</v>
      </c>
      <c r="N602" s="27">
        <v>74.5</v>
      </c>
      <c r="O602" s="28">
        <v>3.7414399999999999</v>
      </c>
      <c r="R602" s="27">
        <v>68</v>
      </c>
      <c r="S602" s="28">
        <v>6.7075699999999996</v>
      </c>
      <c r="V602" s="29">
        <v>79.25</v>
      </c>
      <c r="W602" s="30">
        <v>9.2596500000000006</v>
      </c>
      <c r="Z602" s="29">
        <v>154.75</v>
      </c>
      <c r="AA602" s="30">
        <v>7.5493199999999998</v>
      </c>
    </row>
    <row r="603" spans="2:27" x14ac:dyDescent="0.25">
      <c r="B603" s="29">
        <v>33.25</v>
      </c>
      <c r="C603" s="30">
        <v>2.11972</v>
      </c>
      <c r="F603" s="27">
        <v>125.75</v>
      </c>
      <c r="G603" s="28">
        <v>6.4019399999999997</v>
      </c>
      <c r="J603" s="29">
        <v>95.75</v>
      </c>
      <c r="K603" s="30">
        <v>3.74776</v>
      </c>
      <c r="N603" s="29">
        <v>132.75</v>
      </c>
      <c r="O603" s="30">
        <v>3.7264900000000001</v>
      </c>
      <c r="R603" s="27">
        <v>171.5</v>
      </c>
      <c r="S603" s="28">
        <v>6.6962200000000003</v>
      </c>
      <c r="V603" s="29">
        <v>121.75</v>
      </c>
      <c r="W603" s="30">
        <v>9.2223699999999997</v>
      </c>
      <c r="Z603" s="27">
        <v>88.5</v>
      </c>
      <c r="AA603" s="28">
        <v>7.4594300000000002</v>
      </c>
    </row>
    <row r="604" spans="2:27" x14ac:dyDescent="0.25">
      <c r="B604" s="27">
        <v>33</v>
      </c>
      <c r="C604" s="28">
        <v>2.8760699999999999</v>
      </c>
      <c r="F604" s="29">
        <v>145.5</v>
      </c>
      <c r="G604" s="30">
        <v>6.3956600000000003</v>
      </c>
      <c r="J604" s="27">
        <v>75</v>
      </c>
      <c r="K604" s="28">
        <v>3.7382900000000001</v>
      </c>
      <c r="N604" s="27">
        <v>128</v>
      </c>
      <c r="O604" s="28">
        <v>3.7246299999999999</v>
      </c>
      <c r="R604" s="29">
        <v>99.25</v>
      </c>
      <c r="S604" s="30">
        <v>6.6950799999999999</v>
      </c>
      <c r="V604" s="27">
        <v>101</v>
      </c>
      <c r="W604" s="28">
        <v>9.2063900000000007</v>
      </c>
      <c r="Z604" s="29">
        <v>79.25</v>
      </c>
      <c r="AA604" s="30">
        <v>7.4508099999999997</v>
      </c>
    </row>
    <row r="605" spans="2:27" x14ac:dyDescent="0.25">
      <c r="B605" s="29">
        <v>32.75</v>
      </c>
      <c r="C605" s="30">
        <v>2.0525000000000002</v>
      </c>
      <c r="F605" s="29">
        <v>37</v>
      </c>
      <c r="G605" s="30">
        <v>6.3739699999999999</v>
      </c>
      <c r="J605" s="27">
        <v>50</v>
      </c>
      <c r="K605" s="28">
        <v>3.7248899999999998</v>
      </c>
      <c r="N605" s="27">
        <v>45.5</v>
      </c>
      <c r="O605" s="28">
        <v>3.71427</v>
      </c>
      <c r="R605" s="29">
        <v>124.25</v>
      </c>
      <c r="S605" s="30">
        <v>6.6887299999999996</v>
      </c>
      <c r="V605" s="27">
        <v>121.5</v>
      </c>
      <c r="W605" s="28">
        <v>9.1842199999999998</v>
      </c>
      <c r="Z605" s="29">
        <v>73.75</v>
      </c>
      <c r="AA605" s="30">
        <v>7.4183500000000002</v>
      </c>
    </row>
    <row r="606" spans="2:27" x14ac:dyDescent="0.25">
      <c r="B606" s="27">
        <v>32.5</v>
      </c>
      <c r="C606" s="28">
        <v>3.1328499999999999</v>
      </c>
      <c r="F606" s="27">
        <v>103.75</v>
      </c>
      <c r="G606" s="28">
        <v>6.3636200000000001</v>
      </c>
      <c r="J606" s="27">
        <v>168.5</v>
      </c>
      <c r="K606" s="28">
        <v>3.70926</v>
      </c>
      <c r="N606" s="29">
        <v>87.25</v>
      </c>
      <c r="O606" s="30">
        <v>3.7099000000000002</v>
      </c>
      <c r="R606" s="27">
        <v>63</v>
      </c>
      <c r="S606" s="28">
        <v>6.67767</v>
      </c>
      <c r="V606" s="29">
        <v>119.75</v>
      </c>
      <c r="W606" s="30">
        <v>9.1730300000000007</v>
      </c>
      <c r="Z606" s="27">
        <v>1.5</v>
      </c>
      <c r="AA606" s="28">
        <v>7.4032799999999996</v>
      </c>
    </row>
    <row r="607" spans="2:27" x14ac:dyDescent="0.25">
      <c r="B607" s="29">
        <v>32.25</v>
      </c>
      <c r="C607" s="30">
        <v>2.0486200000000001</v>
      </c>
      <c r="F607" s="29">
        <v>109.5</v>
      </c>
      <c r="G607" s="30">
        <v>6.3590499999999999</v>
      </c>
      <c r="J607" s="27">
        <v>71</v>
      </c>
      <c r="K607" s="28">
        <v>3.70336</v>
      </c>
      <c r="N607" s="29">
        <v>130.75</v>
      </c>
      <c r="O607" s="30">
        <v>3.6688900000000002</v>
      </c>
      <c r="R607" s="27">
        <v>0.5</v>
      </c>
      <c r="S607" s="28">
        <v>6.6508399999999996</v>
      </c>
      <c r="V607" s="29">
        <v>97.75</v>
      </c>
      <c r="W607" s="30">
        <v>9.1550899999999995</v>
      </c>
      <c r="Z607" s="27">
        <v>19</v>
      </c>
      <c r="AA607" s="28">
        <v>7.3907999999999996</v>
      </c>
    </row>
    <row r="608" spans="2:27" x14ac:dyDescent="0.25">
      <c r="B608" s="27">
        <v>32</v>
      </c>
      <c r="C608" s="28">
        <v>2.8767100000000001</v>
      </c>
      <c r="F608" s="29">
        <v>117</v>
      </c>
      <c r="G608" s="30">
        <v>6.3553199999999999</v>
      </c>
      <c r="J608" s="27">
        <v>96</v>
      </c>
      <c r="K608" s="28">
        <v>3.7025600000000001</v>
      </c>
      <c r="N608" s="29">
        <v>74.75</v>
      </c>
      <c r="O608" s="30">
        <v>3.6277300000000001</v>
      </c>
      <c r="R608" s="27">
        <v>128.5</v>
      </c>
      <c r="S608" s="28">
        <v>6.6292200000000001</v>
      </c>
      <c r="V608" s="29">
        <v>62.75</v>
      </c>
      <c r="W608" s="30">
        <v>9.13096</v>
      </c>
      <c r="Z608" s="27">
        <v>143</v>
      </c>
      <c r="AA608" s="28">
        <v>7.3895299999999997</v>
      </c>
    </row>
    <row r="609" spans="2:27" x14ac:dyDescent="0.25">
      <c r="B609" s="29">
        <v>31.75</v>
      </c>
      <c r="C609" s="30">
        <v>1.5567299999999999</v>
      </c>
      <c r="F609" s="29">
        <v>52</v>
      </c>
      <c r="G609" s="30">
        <v>6.3275199999999998</v>
      </c>
      <c r="J609" s="27">
        <v>134.5</v>
      </c>
      <c r="K609" s="28">
        <v>3.6942499999999998</v>
      </c>
      <c r="N609" s="27">
        <v>82.5</v>
      </c>
      <c r="O609" s="28">
        <v>3.6261000000000001</v>
      </c>
      <c r="R609" s="27">
        <v>119.5</v>
      </c>
      <c r="S609" s="28">
        <v>6.6158799999999998</v>
      </c>
      <c r="V609" s="29">
        <v>4.25</v>
      </c>
      <c r="W609" s="30">
        <v>9.1308600000000002</v>
      </c>
      <c r="Z609" s="27">
        <v>10</v>
      </c>
      <c r="AA609" s="28">
        <v>7.3757900000000003</v>
      </c>
    </row>
    <row r="610" spans="2:27" x14ac:dyDescent="0.25">
      <c r="B610" s="27">
        <v>31.5</v>
      </c>
      <c r="C610" s="28">
        <v>1.37138</v>
      </c>
      <c r="F610" s="27">
        <v>150.75</v>
      </c>
      <c r="G610" s="28">
        <v>6.3244600000000002</v>
      </c>
      <c r="J610" s="29">
        <v>102.75</v>
      </c>
      <c r="K610" s="30">
        <v>3.6784300000000001</v>
      </c>
      <c r="N610" s="27">
        <v>109</v>
      </c>
      <c r="O610" s="28">
        <v>3.6230699999999998</v>
      </c>
      <c r="R610" s="27">
        <v>40</v>
      </c>
      <c r="S610" s="28">
        <v>6.6104500000000002</v>
      </c>
      <c r="V610" s="27">
        <v>120</v>
      </c>
      <c r="W610" s="28">
        <v>9.0741200000000006</v>
      </c>
      <c r="Z610" s="27">
        <v>96.5</v>
      </c>
      <c r="AA610" s="28">
        <v>7.3701100000000004</v>
      </c>
    </row>
    <row r="611" spans="2:27" x14ac:dyDescent="0.25">
      <c r="B611" s="29">
        <v>31.25</v>
      </c>
      <c r="C611" s="30">
        <v>2.1323699999999999</v>
      </c>
      <c r="F611" s="27">
        <v>147.75</v>
      </c>
      <c r="G611" s="28">
        <v>6.2817400000000001</v>
      </c>
      <c r="J611" s="27">
        <v>42.5</v>
      </c>
      <c r="K611" s="28">
        <v>3.6743299999999999</v>
      </c>
      <c r="N611" s="27">
        <v>34</v>
      </c>
      <c r="O611" s="28">
        <v>3.6219600000000001</v>
      </c>
      <c r="R611" s="27">
        <v>86</v>
      </c>
      <c r="S611" s="28">
        <v>6.5516500000000004</v>
      </c>
      <c r="V611" s="27">
        <v>37</v>
      </c>
      <c r="W611" s="28">
        <v>9.0665099999999992</v>
      </c>
      <c r="Z611" s="29">
        <v>14.25</v>
      </c>
      <c r="AA611" s="30">
        <v>7.34396</v>
      </c>
    </row>
    <row r="612" spans="2:27" x14ac:dyDescent="0.25">
      <c r="B612" s="27">
        <v>31</v>
      </c>
      <c r="C612" s="28">
        <v>3.48488</v>
      </c>
      <c r="F612" s="27">
        <v>80.75</v>
      </c>
      <c r="G612" s="28">
        <v>6.2661499999999997</v>
      </c>
      <c r="J612" s="29">
        <v>121.75</v>
      </c>
      <c r="K612" s="30">
        <v>3.6658400000000002</v>
      </c>
      <c r="N612" s="27">
        <v>47.5</v>
      </c>
      <c r="O612" s="28">
        <v>3.6039699999999999</v>
      </c>
      <c r="R612" s="29">
        <v>55.75</v>
      </c>
      <c r="S612" s="30">
        <v>6.5405899999999999</v>
      </c>
      <c r="V612" s="27">
        <v>51.5</v>
      </c>
      <c r="W612" s="28">
        <v>9.0619499999999995</v>
      </c>
      <c r="Z612" s="27">
        <v>68</v>
      </c>
      <c r="AA612" s="28">
        <v>7.3386300000000002</v>
      </c>
    </row>
    <row r="613" spans="2:27" x14ac:dyDescent="0.25">
      <c r="B613" s="29">
        <v>30.75</v>
      </c>
      <c r="C613" s="30">
        <v>2.5000900000000001</v>
      </c>
      <c r="F613" s="27">
        <v>157.25</v>
      </c>
      <c r="G613" s="28">
        <v>6.2598700000000003</v>
      </c>
      <c r="J613" s="29">
        <v>67.75</v>
      </c>
      <c r="K613" s="30">
        <v>3.6566399999999999</v>
      </c>
      <c r="N613" s="29">
        <v>161.25</v>
      </c>
      <c r="O613" s="30">
        <v>3.5916800000000002</v>
      </c>
      <c r="R613" s="29">
        <v>97.75</v>
      </c>
      <c r="S613" s="30">
        <v>6.5197599999999998</v>
      </c>
      <c r="V613" s="29">
        <v>88.25</v>
      </c>
      <c r="W613" s="30">
        <v>9.0246700000000004</v>
      </c>
      <c r="Z613" s="29">
        <v>148.25</v>
      </c>
      <c r="AA613" s="30">
        <v>7.3357599999999996</v>
      </c>
    </row>
    <row r="614" spans="2:27" x14ac:dyDescent="0.25">
      <c r="B614" s="27">
        <v>30.5</v>
      </c>
      <c r="C614" s="28">
        <v>2.3578199999999998</v>
      </c>
      <c r="F614" s="29">
        <v>127.5</v>
      </c>
      <c r="G614" s="30">
        <v>6.2412299999999998</v>
      </c>
      <c r="J614" s="27">
        <v>70.5</v>
      </c>
      <c r="K614" s="28">
        <v>3.6416300000000001</v>
      </c>
      <c r="N614" s="27">
        <v>119.5</v>
      </c>
      <c r="O614" s="28">
        <v>3.58006</v>
      </c>
      <c r="R614" s="29">
        <v>112.75</v>
      </c>
      <c r="S614" s="30">
        <v>6.5156200000000002</v>
      </c>
      <c r="V614" s="29">
        <v>30.75</v>
      </c>
      <c r="W614" s="30">
        <v>9.0173900000000007</v>
      </c>
      <c r="Z614" s="27">
        <v>163.5</v>
      </c>
      <c r="AA614" s="28">
        <v>7.3082099999999999</v>
      </c>
    </row>
    <row r="615" spans="2:27" x14ac:dyDescent="0.25">
      <c r="B615" s="29">
        <v>30.25</v>
      </c>
      <c r="C615" s="30">
        <v>1.9167700000000001</v>
      </c>
      <c r="F615" s="27">
        <v>70.25</v>
      </c>
      <c r="G615" s="28">
        <v>6.2001999999999997</v>
      </c>
      <c r="J615" s="29">
        <v>83.25</v>
      </c>
      <c r="K615" s="30">
        <v>3.6384099999999999</v>
      </c>
      <c r="N615" s="27">
        <v>92.5</v>
      </c>
      <c r="O615" s="28">
        <v>3.5758399999999999</v>
      </c>
      <c r="R615" s="27">
        <v>80</v>
      </c>
      <c r="S615" s="28">
        <v>6.51105</v>
      </c>
      <c r="V615" s="27">
        <v>50</v>
      </c>
      <c r="W615" s="28">
        <v>8.9944600000000001</v>
      </c>
      <c r="Z615" s="27">
        <v>38.5</v>
      </c>
      <c r="AA615" s="28">
        <v>7.3062399999999998</v>
      </c>
    </row>
    <row r="616" spans="2:27" x14ac:dyDescent="0.25">
      <c r="B616" s="27">
        <v>30</v>
      </c>
      <c r="C616" s="28">
        <v>2.46787</v>
      </c>
      <c r="F616" s="29">
        <v>115</v>
      </c>
      <c r="G616" s="30">
        <v>6.1954599999999997</v>
      </c>
      <c r="J616" s="27">
        <v>22</v>
      </c>
      <c r="K616" s="28">
        <v>3.62331</v>
      </c>
      <c r="N616" s="27">
        <v>141.5</v>
      </c>
      <c r="O616" s="28">
        <v>3.56562</v>
      </c>
      <c r="R616" s="29">
        <v>121.75</v>
      </c>
      <c r="S616" s="30">
        <v>6.4977799999999997</v>
      </c>
      <c r="V616" s="29">
        <v>125.25</v>
      </c>
      <c r="W616" s="30">
        <v>8.9921699999999998</v>
      </c>
      <c r="Z616" s="29">
        <v>164.25</v>
      </c>
      <c r="AA616" s="30">
        <v>7.2759600000000004</v>
      </c>
    </row>
    <row r="617" spans="2:27" x14ac:dyDescent="0.25">
      <c r="B617" s="29">
        <v>29.75</v>
      </c>
      <c r="C617" s="30">
        <v>3.2864300000000002</v>
      </c>
      <c r="F617" s="29">
        <v>160.5</v>
      </c>
      <c r="G617" s="30">
        <v>6.19156</v>
      </c>
      <c r="J617" s="29">
        <v>161.75</v>
      </c>
      <c r="K617" s="30">
        <v>3.6207199999999999</v>
      </c>
      <c r="N617" s="27">
        <v>81</v>
      </c>
      <c r="O617" s="28">
        <v>3.5611799999999998</v>
      </c>
      <c r="R617" s="27">
        <v>172</v>
      </c>
      <c r="S617" s="28">
        <v>6.4756600000000004</v>
      </c>
      <c r="V617" s="29">
        <v>17.75</v>
      </c>
      <c r="W617" s="30">
        <v>8.9805399999999995</v>
      </c>
      <c r="Z617" s="29">
        <v>169.25</v>
      </c>
      <c r="AA617" s="30">
        <v>7.2697900000000004</v>
      </c>
    </row>
    <row r="618" spans="2:27" x14ac:dyDescent="0.25">
      <c r="B618" s="27">
        <v>29.5</v>
      </c>
      <c r="C618" s="28">
        <v>2.67909</v>
      </c>
      <c r="F618" s="27">
        <v>18.25</v>
      </c>
      <c r="G618" s="28">
        <v>6.1824000000000003</v>
      </c>
      <c r="J618" s="29">
        <v>63.75</v>
      </c>
      <c r="K618" s="30">
        <v>3.6109900000000001</v>
      </c>
      <c r="N618" s="29">
        <v>92.25</v>
      </c>
      <c r="O618" s="30">
        <v>3.5580699999999998</v>
      </c>
      <c r="R618" s="29">
        <v>102.25</v>
      </c>
      <c r="S618" s="30">
        <v>6.4714499999999999</v>
      </c>
      <c r="V618" s="27">
        <v>1.5</v>
      </c>
      <c r="W618" s="28">
        <v>8.9746799999999993</v>
      </c>
      <c r="Z618" s="27">
        <v>108</v>
      </c>
      <c r="AA618" s="28">
        <v>7.25983</v>
      </c>
    </row>
    <row r="619" spans="2:27" x14ac:dyDescent="0.25">
      <c r="B619" s="29">
        <v>29.25</v>
      </c>
      <c r="C619" s="30">
        <v>2.4666000000000001</v>
      </c>
      <c r="F619" s="29">
        <v>153</v>
      </c>
      <c r="G619" s="30">
        <v>6.1813799999999999</v>
      </c>
      <c r="J619" s="27">
        <v>95.5</v>
      </c>
      <c r="K619" s="28">
        <v>3.60134</v>
      </c>
      <c r="N619" s="27">
        <v>83.5</v>
      </c>
      <c r="O619" s="28">
        <v>3.5571100000000002</v>
      </c>
      <c r="R619" s="29">
        <v>157.25</v>
      </c>
      <c r="S619" s="30">
        <v>6.4562499999999998</v>
      </c>
      <c r="V619" s="27">
        <v>93.5</v>
      </c>
      <c r="W619" s="28">
        <v>8.9347899999999996</v>
      </c>
      <c r="Z619" s="29">
        <v>106.25</v>
      </c>
      <c r="AA619" s="30">
        <v>7.2508600000000003</v>
      </c>
    </row>
    <row r="620" spans="2:27" x14ac:dyDescent="0.25">
      <c r="B620" s="27">
        <v>29</v>
      </c>
      <c r="C620" s="28">
        <v>3.9823499999999998</v>
      </c>
      <c r="F620" s="29">
        <v>23</v>
      </c>
      <c r="G620" s="30">
        <v>6.1745999999999999</v>
      </c>
      <c r="J620" s="27">
        <v>141.5</v>
      </c>
      <c r="K620" s="28">
        <v>3.5714100000000002</v>
      </c>
      <c r="N620" s="27">
        <v>50</v>
      </c>
      <c r="O620" s="28">
        <v>3.5383800000000001</v>
      </c>
      <c r="R620" s="27">
        <v>98</v>
      </c>
      <c r="S620" s="28">
        <v>6.4309900000000004</v>
      </c>
      <c r="V620" s="27">
        <v>81.5</v>
      </c>
      <c r="W620" s="28">
        <v>8.91479</v>
      </c>
      <c r="Z620" s="27">
        <v>56</v>
      </c>
      <c r="AA620" s="28">
        <v>7.2327700000000004</v>
      </c>
    </row>
    <row r="621" spans="2:27" x14ac:dyDescent="0.25">
      <c r="B621" s="29">
        <v>28.75</v>
      </c>
      <c r="C621" s="30">
        <v>2.3955600000000001</v>
      </c>
      <c r="F621" s="29">
        <v>39</v>
      </c>
      <c r="G621" s="30">
        <v>6.1742600000000003</v>
      </c>
      <c r="J621" s="27">
        <v>63</v>
      </c>
      <c r="K621" s="28">
        <v>3.5581900000000002</v>
      </c>
      <c r="N621" s="27">
        <v>97.5</v>
      </c>
      <c r="O621" s="28">
        <v>3.5153500000000002</v>
      </c>
      <c r="R621" s="29">
        <v>114.25</v>
      </c>
      <c r="S621" s="30">
        <v>6.4249299999999998</v>
      </c>
      <c r="V621" s="27">
        <v>134</v>
      </c>
      <c r="W621" s="28">
        <v>8.8656600000000001</v>
      </c>
      <c r="Z621" s="29">
        <v>57.75</v>
      </c>
      <c r="AA621" s="30">
        <v>7.2119499999999999</v>
      </c>
    </row>
    <row r="622" spans="2:27" x14ac:dyDescent="0.25">
      <c r="B622" s="27">
        <v>28.5</v>
      </c>
      <c r="C622" s="28">
        <v>2.6335299999999999</v>
      </c>
      <c r="F622" s="29">
        <v>90.5</v>
      </c>
      <c r="G622" s="30">
        <v>6.1686699999999997</v>
      </c>
      <c r="J622" s="29">
        <v>92.25</v>
      </c>
      <c r="K622" s="30">
        <v>3.5276299999999998</v>
      </c>
      <c r="N622" s="29">
        <v>124.25</v>
      </c>
      <c r="O622" s="30">
        <v>3.51336</v>
      </c>
      <c r="R622" s="29">
        <v>112.25</v>
      </c>
      <c r="S622" s="30">
        <v>6.4052300000000004</v>
      </c>
      <c r="V622" s="27">
        <v>66.5</v>
      </c>
      <c r="W622" s="28">
        <v>8.8224099999999996</v>
      </c>
      <c r="Z622" s="29">
        <v>17.25</v>
      </c>
      <c r="AA622" s="30">
        <v>7.2078800000000003</v>
      </c>
    </row>
    <row r="623" spans="2:27" x14ac:dyDescent="0.25">
      <c r="B623" s="29">
        <v>28.25</v>
      </c>
      <c r="C623" s="30">
        <v>2.4316499999999999</v>
      </c>
      <c r="F623" s="27">
        <v>19.25</v>
      </c>
      <c r="G623" s="28">
        <v>6.1678199999999999</v>
      </c>
      <c r="J623" s="27">
        <v>82</v>
      </c>
      <c r="K623" s="28">
        <v>3.5224500000000001</v>
      </c>
      <c r="N623" s="29">
        <v>110.25</v>
      </c>
      <c r="O623" s="30">
        <v>3.46035</v>
      </c>
      <c r="R623" s="29">
        <v>78.25</v>
      </c>
      <c r="S623" s="30">
        <v>6.3971</v>
      </c>
      <c r="V623" s="29">
        <v>112.25</v>
      </c>
      <c r="W623" s="30">
        <v>8.8041499999999999</v>
      </c>
      <c r="Z623" s="29">
        <v>167.25</v>
      </c>
      <c r="AA623" s="30">
        <v>7.2051400000000001</v>
      </c>
    </row>
    <row r="624" spans="2:27" x14ac:dyDescent="0.25">
      <c r="B624" s="27">
        <v>28</v>
      </c>
      <c r="C624" s="28">
        <v>2.2545000000000002</v>
      </c>
      <c r="F624" s="27">
        <v>138.75</v>
      </c>
      <c r="G624" s="28">
        <v>6.1351000000000004</v>
      </c>
      <c r="J624" s="27">
        <v>107.5</v>
      </c>
      <c r="K624" s="28">
        <v>3.5209299999999999</v>
      </c>
      <c r="N624" s="29">
        <v>139.25</v>
      </c>
      <c r="O624" s="30">
        <v>3.4589400000000001</v>
      </c>
      <c r="R624" s="27">
        <v>52</v>
      </c>
      <c r="S624" s="28">
        <v>6.3951000000000002</v>
      </c>
      <c r="V624" s="29">
        <v>168.25</v>
      </c>
      <c r="W624" s="30">
        <v>8.7853499999999993</v>
      </c>
      <c r="Z624" s="27">
        <v>154</v>
      </c>
      <c r="AA624" s="28">
        <v>7.1848799999999997</v>
      </c>
    </row>
    <row r="625" spans="2:27" x14ac:dyDescent="0.25">
      <c r="B625" s="29">
        <v>27.75</v>
      </c>
      <c r="C625" s="30">
        <v>2.50041</v>
      </c>
      <c r="F625" s="27">
        <v>62.25</v>
      </c>
      <c r="G625" s="28">
        <v>6.1340899999999996</v>
      </c>
      <c r="J625" s="29">
        <v>114.75</v>
      </c>
      <c r="K625" s="30">
        <v>3.50048</v>
      </c>
      <c r="N625" s="29">
        <v>117.75</v>
      </c>
      <c r="O625" s="30">
        <v>3.4567999999999999</v>
      </c>
      <c r="R625" s="27">
        <v>116</v>
      </c>
      <c r="S625" s="28">
        <v>6.3943899999999996</v>
      </c>
      <c r="V625" s="29">
        <v>79.75</v>
      </c>
      <c r="W625" s="30">
        <v>8.7692599999999992</v>
      </c>
      <c r="Z625" s="27">
        <v>68.5</v>
      </c>
      <c r="AA625" s="28">
        <v>7.1762600000000001</v>
      </c>
    </row>
    <row r="626" spans="2:27" x14ac:dyDescent="0.25">
      <c r="B626" s="27">
        <v>27.5</v>
      </c>
      <c r="C626" s="28">
        <v>1.89116</v>
      </c>
      <c r="F626" s="27">
        <v>74.25</v>
      </c>
      <c r="G626" s="28">
        <v>6.1340899999999996</v>
      </c>
      <c r="J626" s="29">
        <v>56.75</v>
      </c>
      <c r="K626" s="30">
        <v>3.4974400000000001</v>
      </c>
      <c r="N626" s="29">
        <v>95.75</v>
      </c>
      <c r="O626" s="30">
        <v>3.4440599999999999</v>
      </c>
      <c r="R626" s="29">
        <v>11.75</v>
      </c>
      <c r="S626" s="30">
        <v>6.3788299999999998</v>
      </c>
      <c r="V626" s="29">
        <v>130.75</v>
      </c>
      <c r="W626" s="30">
        <v>8.7493700000000008</v>
      </c>
      <c r="Z626" s="29">
        <v>22.75</v>
      </c>
      <c r="AA626" s="30">
        <v>7.1712800000000003</v>
      </c>
    </row>
    <row r="627" spans="2:27" x14ac:dyDescent="0.25">
      <c r="B627" s="29">
        <v>27.25</v>
      </c>
      <c r="C627" s="30">
        <v>2.3180999999999998</v>
      </c>
      <c r="F627" s="29">
        <v>150.5</v>
      </c>
      <c r="G627" s="30">
        <v>6.1240899999999998</v>
      </c>
      <c r="J627" s="29">
        <v>107.75</v>
      </c>
      <c r="K627" s="30">
        <v>3.4962800000000001</v>
      </c>
      <c r="N627" s="29">
        <v>89.25</v>
      </c>
      <c r="O627" s="30">
        <v>3.4114900000000001</v>
      </c>
      <c r="R627" s="29">
        <v>120.75</v>
      </c>
      <c r="S627" s="30">
        <v>6.3749000000000002</v>
      </c>
      <c r="V627" s="29">
        <v>77.25</v>
      </c>
      <c r="W627" s="30">
        <v>8.7436100000000003</v>
      </c>
      <c r="Z627" s="27">
        <v>86.5</v>
      </c>
      <c r="AA627" s="28">
        <v>7.1562799999999998</v>
      </c>
    </row>
    <row r="628" spans="2:27" x14ac:dyDescent="0.25">
      <c r="B628" s="27">
        <v>27</v>
      </c>
      <c r="C628" s="28">
        <v>2.5411999999999999</v>
      </c>
      <c r="F628" s="27">
        <v>65.75</v>
      </c>
      <c r="G628" s="28">
        <v>6.1140800000000004</v>
      </c>
      <c r="J628" s="27">
        <v>115</v>
      </c>
      <c r="K628" s="28">
        <v>3.4961000000000002</v>
      </c>
      <c r="N628" s="27">
        <v>62.5</v>
      </c>
      <c r="O628" s="28">
        <v>3.4061599999999999</v>
      </c>
      <c r="R628" s="29">
        <v>170.75</v>
      </c>
      <c r="S628" s="30">
        <v>6.3588500000000003</v>
      </c>
      <c r="V628" s="27">
        <v>175</v>
      </c>
      <c r="W628" s="28">
        <v>8.7050300000000007</v>
      </c>
      <c r="Z628" s="29">
        <v>33.25</v>
      </c>
      <c r="AA628" s="30">
        <v>7.1436599999999997</v>
      </c>
    </row>
    <row r="629" spans="2:27" x14ac:dyDescent="0.25">
      <c r="B629" s="29">
        <v>26.75</v>
      </c>
      <c r="C629" s="30">
        <v>1.91689</v>
      </c>
      <c r="F629" s="27">
        <v>47.25</v>
      </c>
      <c r="G629" s="28">
        <v>6.0562800000000001</v>
      </c>
      <c r="J629" s="27">
        <v>37</v>
      </c>
      <c r="K629" s="28">
        <v>3.4946700000000002</v>
      </c>
      <c r="N629" s="29">
        <v>119.25</v>
      </c>
      <c r="O629" s="30">
        <v>3.4060899999999998</v>
      </c>
      <c r="R629" s="29">
        <v>104.25</v>
      </c>
      <c r="S629" s="30">
        <v>6.3475799999999998</v>
      </c>
      <c r="V629" s="29">
        <v>134.25</v>
      </c>
      <c r="W629" s="30">
        <v>8.6956799999999994</v>
      </c>
      <c r="Z629" s="27">
        <v>67</v>
      </c>
      <c r="AA629" s="28">
        <v>7.1399400000000002</v>
      </c>
    </row>
    <row r="630" spans="2:27" x14ac:dyDescent="0.25">
      <c r="B630" s="27">
        <v>26.5</v>
      </c>
      <c r="C630" s="28">
        <v>12.055</v>
      </c>
      <c r="F630" s="29">
        <v>67</v>
      </c>
      <c r="G630" s="30">
        <v>6.0486500000000003</v>
      </c>
      <c r="J630" s="29">
        <v>53.75</v>
      </c>
      <c r="K630" s="30">
        <v>3.4747499999999998</v>
      </c>
      <c r="N630" s="27">
        <v>108</v>
      </c>
      <c r="O630" s="28">
        <v>3.4059400000000002</v>
      </c>
      <c r="R630" s="29">
        <v>66.25</v>
      </c>
      <c r="S630" s="30">
        <v>6.3417199999999996</v>
      </c>
      <c r="V630" s="27">
        <v>143</v>
      </c>
      <c r="W630" s="28">
        <v>8.6919900000000005</v>
      </c>
      <c r="Z630" s="27">
        <v>113.5</v>
      </c>
      <c r="AA630" s="28">
        <v>7.1295000000000002</v>
      </c>
    </row>
    <row r="631" spans="2:27" x14ac:dyDescent="0.25">
      <c r="B631" s="29">
        <v>26.25</v>
      </c>
      <c r="C631" s="30">
        <v>2.7339899999999999</v>
      </c>
      <c r="F631" s="27">
        <v>55.75</v>
      </c>
      <c r="G631" s="28">
        <v>6.01525</v>
      </c>
      <c r="J631" s="27">
        <v>115.5</v>
      </c>
      <c r="K631" s="28">
        <v>3.4651000000000001</v>
      </c>
      <c r="N631" s="27">
        <v>86.5</v>
      </c>
      <c r="O631" s="28">
        <v>3.39113</v>
      </c>
      <c r="R631" s="29">
        <v>94.25</v>
      </c>
      <c r="S631" s="30">
        <v>6.3398000000000003</v>
      </c>
      <c r="V631" s="27">
        <v>73.5</v>
      </c>
      <c r="W631" s="28">
        <v>8.6666600000000003</v>
      </c>
      <c r="Z631" s="27">
        <v>37</v>
      </c>
      <c r="AA631" s="28">
        <v>7.1212900000000001</v>
      </c>
    </row>
    <row r="632" spans="2:27" x14ac:dyDescent="0.25">
      <c r="B632" s="27">
        <v>26</v>
      </c>
      <c r="C632" s="28">
        <v>2.8573300000000001</v>
      </c>
      <c r="F632" s="27">
        <v>99.25</v>
      </c>
      <c r="G632" s="28">
        <v>6.0049099999999997</v>
      </c>
      <c r="J632" s="29">
        <v>31.25</v>
      </c>
      <c r="K632" s="30">
        <v>3.4466100000000002</v>
      </c>
      <c r="N632" s="27">
        <v>106.5</v>
      </c>
      <c r="O632" s="28">
        <v>3.3888400000000001</v>
      </c>
      <c r="R632" s="29">
        <v>89.25</v>
      </c>
      <c r="S632" s="30">
        <v>6.3380099999999997</v>
      </c>
      <c r="V632" s="29">
        <v>179.25</v>
      </c>
      <c r="W632" s="30">
        <v>8.6497100000000007</v>
      </c>
      <c r="Z632" s="29">
        <v>100.25</v>
      </c>
      <c r="AA632" s="30">
        <v>7.0803500000000001</v>
      </c>
    </row>
    <row r="633" spans="2:27" x14ac:dyDescent="0.25">
      <c r="B633" s="29">
        <v>25.75</v>
      </c>
      <c r="C633" s="30">
        <v>2.23868</v>
      </c>
      <c r="F633" s="27">
        <v>31.75</v>
      </c>
      <c r="G633" s="28">
        <v>5.9928699999999999</v>
      </c>
      <c r="J633" s="27">
        <v>93.5</v>
      </c>
      <c r="K633" s="28">
        <v>3.4444599999999999</v>
      </c>
      <c r="N633" s="29">
        <v>62.75</v>
      </c>
      <c r="O633" s="30">
        <v>3.37995</v>
      </c>
      <c r="R633" s="27">
        <v>7</v>
      </c>
      <c r="S633" s="28">
        <v>6.3245300000000002</v>
      </c>
      <c r="V633" s="29">
        <v>118.75</v>
      </c>
      <c r="W633" s="30">
        <v>8.5243900000000004</v>
      </c>
      <c r="Z633" s="29">
        <v>59.25</v>
      </c>
      <c r="AA633" s="30">
        <v>7.0765599999999997</v>
      </c>
    </row>
    <row r="634" spans="2:27" x14ac:dyDescent="0.25">
      <c r="B634" s="27">
        <v>25.5</v>
      </c>
      <c r="C634" s="28">
        <v>2.33005</v>
      </c>
      <c r="F634" s="27">
        <v>139.25</v>
      </c>
      <c r="G634" s="28">
        <v>5.9757499999999997</v>
      </c>
      <c r="J634" s="27">
        <v>41</v>
      </c>
      <c r="K634" s="28">
        <v>3.40069</v>
      </c>
      <c r="N634" s="27">
        <v>91.5</v>
      </c>
      <c r="O634" s="28">
        <v>3.3764799999999999</v>
      </c>
      <c r="R634" s="29">
        <v>87.75</v>
      </c>
      <c r="S634" s="30">
        <v>6.2882100000000003</v>
      </c>
      <c r="V634" s="27">
        <v>44.5</v>
      </c>
      <c r="W634" s="28">
        <v>8.4994999999999994</v>
      </c>
      <c r="Z634" s="27">
        <v>130</v>
      </c>
      <c r="AA634" s="28">
        <v>7.0579099999999997</v>
      </c>
    </row>
    <row r="635" spans="2:27" x14ac:dyDescent="0.25">
      <c r="B635" s="29">
        <v>25.25</v>
      </c>
      <c r="C635" s="30">
        <v>2.9321199999999998</v>
      </c>
      <c r="F635" s="27">
        <v>118.25</v>
      </c>
      <c r="G635" s="28">
        <v>5.9732099999999999</v>
      </c>
      <c r="J635" s="27">
        <v>123</v>
      </c>
      <c r="K635" s="28">
        <v>3.3913099999999998</v>
      </c>
      <c r="N635" s="29">
        <v>91.75</v>
      </c>
      <c r="O635" s="30">
        <v>3.3692199999999999</v>
      </c>
      <c r="R635" s="27">
        <v>11.5</v>
      </c>
      <c r="S635" s="28">
        <v>6.2777200000000004</v>
      </c>
      <c r="V635" s="27">
        <v>142</v>
      </c>
      <c r="W635" s="28">
        <v>8.4709199999999996</v>
      </c>
      <c r="Z635" s="27">
        <v>126</v>
      </c>
      <c r="AA635" s="28">
        <v>7.0412999999999997</v>
      </c>
    </row>
    <row r="636" spans="2:27" x14ac:dyDescent="0.25">
      <c r="B636" s="27">
        <v>25</v>
      </c>
      <c r="C636" s="28">
        <v>2.7494299999999998</v>
      </c>
      <c r="F636" s="27">
        <v>112.75</v>
      </c>
      <c r="G636" s="28">
        <v>5.9484599999999999</v>
      </c>
      <c r="J636" s="29">
        <v>76.75</v>
      </c>
      <c r="K636" s="30">
        <v>3.3704000000000001</v>
      </c>
      <c r="N636" s="29">
        <v>161.75</v>
      </c>
      <c r="O636" s="30">
        <v>3.3290999999999999</v>
      </c>
      <c r="R636" s="29">
        <v>175.75</v>
      </c>
      <c r="S636" s="30">
        <v>6.2659399999999996</v>
      </c>
      <c r="V636" s="27">
        <v>89</v>
      </c>
      <c r="W636" s="28">
        <v>8.4665700000000008</v>
      </c>
      <c r="Z636" s="27">
        <v>80</v>
      </c>
      <c r="AA636" s="28">
        <v>7.0097500000000004</v>
      </c>
    </row>
    <row r="637" spans="2:27" x14ac:dyDescent="0.25">
      <c r="B637" s="29">
        <v>24.75</v>
      </c>
      <c r="C637" s="30">
        <v>3.5147400000000002</v>
      </c>
      <c r="F637" s="29">
        <v>112</v>
      </c>
      <c r="G637" s="30">
        <v>5.9101499999999998</v>
      </c>
      <c r="J637" s="27">
        <v>172</v>
      </c>
      <c r="K637" s="28">
        <v>3.35379</v>
      </c>
      <c r="N637" s="29">
        <v>99.75</v>
      </c>
      <c r="O637" s="30">
        <v>3.3113999999999999</v>
      </c>
      <c r="R637" s="27">
        <v>79</v>
      </c>
      <c r="S637" s="28">
        <v>6.2593100000000002</v>
      </c>
      <c r="V637" s="27">
        <v>67</v>
      </c>
      <c r="W637" s="28">
        <v>8.4392899999999997</v>
      </c>
      <c r="Z637" s="29">
        <v>97.75</v>
      </c>
      <c r="AA637" s="30">
        <v>7.0091900000000003</v>
      </c>
    </row>
    <row r="638" spans="2:27" x14ac:dyDescent="0.25">
      <c r="B638" s="27">
        <v>24.5</v>
      </c>
      <c r="C638" s="28">
        <v>3.1587100000000001</v>
      </c>
      <c r="F638" s="27">
        <v>26.25</v>
      </c>
      <c r="G638" s="28">
        <v>5.8999699999999997</v>
      </c>
      <c r="J638" s="29">
        <v>99.75</v>
      </c>
      <c r="K638" s="30">
        <v>3.3536100000000002</v>
      </c>
      <c r="N638" s="27">
        <v>134.5</v>
      </c>
      <c r="O638" s="28">
        <v>3.2975599999999998</v>
      </c>
      <c r="R638" s="27">
        <v>53</v>
      </c>
      <c r="S638" s="28">
        <v>6.2592400000000001</v>
      </c>
      <c r="V638" s="27">
        <v>92</v>
      </c>
      <c r="W638" s="28">
        <v>8.4303799999999995</v>
      </c>
      <c r="Z638" s="27">
        <v>6.5</v>
      </c>
      <c r="AA638" s="28">
        <v>6.9604600000000003</v>
      </c>
    </row>
    <row r="639" spans="2:27" x14ac:dyDescent="0.25">
      <c r="B639" s="29">
        <v>24.25</v>
      </c>
      <c r="C639" s="30">
        <v>2.4546600000000001</v>
      </c>
      <c r="F639" s="27">
        <v>124.25</v>
      </c>
      <c r="G639" s="28">
        <v>5.8993000000000002</v>
      </c>
      <c r="J639" s="27">
        <v>41.5</v>
      </c>
      <c r="K639" s="28">
        <v>3.3513700000000002</v>
      </c>
      <c r="N639" s="29">
        <v>69.25</v>
      </c>
      <c r="O639" s="30">
        <v>3.2873399999999999</v>
      </c>
      <c r="R639" s="29">
        <v>166.25</v>
      </c>
      <c r="S639" s="30">
        <v>6.24411</v>
      </c>
      <c r="V639" s="27">
        <v>62.5</v>
      </c>
      <c r="W639" s="28">
        <v>8.4200599999999994</v>
      </c>
      <c r="Z639" s="27">
        <v>119.5</v>
      </c>
      <c r="AA639" s="28">
        <v>6.9435599999999997</v>
      </c>
    </row>
    <row r="640" spans="2:27" x14ac:dyDescent="0.25">
      <c r="B640" s="27">
        <v>24</v>
      </c>
      <c r="C640" s="28">
        <v>3.6702900000000001</v>
      </c>
      <c r="F640" s="29">
        <v>21</v>
      </c>
      <c r="G640" s="30">
        <v>5.8828500000000004</v>
      </c>
      <c r="J640" s="27">
        <v>88.5</v>
      </c>
      <c r="K640" s="28">
        <v>3.3400300000000001</v>
      </c>
      <c r="N640" s="29">
        <v>153.25</v>
      </c>
      <c r="O640" s="30">
        <v>3.2643900000000001</v>
      </c>
      <c r="R640" s="27">
        <v>97</v>
      </c>
      <c r="S640" s="28">
        <v>6.2331899999999996</v>
      </c>
      <c r="V640" s="29">
        <v>153.75</v>
      </c>
      <c r="W640" s="30">
        <v>8.4153800000000007</v>
      </c>
      <c r="Z640" s="27">
        <v>11</v>
      </c>
      <c r="AA640" s="28">
        <v>6.9394299999999998</v>
      </c>
    </row>
    <row r="641" spans="2:27" x14ac:dyDescent="0.25">
      <c r="B641" s="29">
        <v>23.75</v>
      </c>
      <c r="C641" s="30">
        <v>2.63836</v>
      </c>
      <c r="F641" s="27">
        <v>151.25</v>
      </c>
      <c r="G641" s="28">
        <v>5.8681000000000001</v>
      </c>
      <c r="J641" s="27">
        <v>73.5</v>
      </c>
      <c r="K641" s="28">
        <v>3.3277899999999998</v>
      </c>
      <c r="N641" s="27">
        <v>101</v>
      </c>
      <c r="O641" s="28">
        <v>3.2567699999999999</v>
      </c>
      <c r="R641" s="29">
        <v>25.25</v>
      </c>
      <c r="S641" s="30">
        <v>6.2163500000000003</v>
      </c>
      <c r="V641" s="29">
        <v>98.75</v>
      </c>
      <c r="W641" s="30">
        <v>8.3460400000000003</v>
      </c>
      <c r="Z641" s="29">
        <v>69.25</v>
      </c>
      <c r="AA641" s="30">
        <v>6.9384499999999996</v>
      </c>
    </row>
    <row r="642" spans="2:27" x14ac:dyDescent="0.25">
      <c r="B642" s="27">
        <v>23.5</v>
      </c>
      <c r="C642" s="28">
        <v>2.4764499999999998</v>
      </c>
      <c r="F642" s="29">
        <v>122.5</v>
      </c>
      <c r="G642" s="30">
        <v>5.8652199999999999</v>
      </c>
      <c r="J642" s="29">
        <v>115.75</v>
      </c>
      <c r="K642" s="30">
        <v>3.3173400000000002</v>
      </c>
      <c r="N642" s="27">
        <v>111.5</v>
      </c>
      <c r="O642" s="28">
        <v>3.25536</v>
      </c>
      <c r="R642" s="29">
        <v>75.25</v>
      </c>
      <c r="S642" s="30">
        <v>6.2040100000000002</v>
      </c>
      <c r="V642" s="27">
        <v>132</v>
      </c>
      <c r="W642" s="28">
        <v>8.3385400000000001</v>
      </c>
      <c r="Z642" s="29">
        <v>7.75</v>
      </c>
      <c r="AA642" s="30">
        <v>6.9185999999999996</v>
      </c>
    </row>
    <row r="643" spans="2:27" x14ac:dyDescent="0.25">
      <c r="B643" s="29">
        <v>23.25</v>
      </c>
      <c r="C643" s="30">
        <v>3.34057</v>
      </c>
      <c r="F643" s="29">
        <v>138.5</v>
      </c>
      <c r="G643" s="30">
        <v>5.8570799999999998</v>
      </c>
      <c r="J643" s="27">
        <v>39.5</v>
      </c>
      <c r="K643" s="28">
        <v>3.31528</v>
      </c>
      <c r="N643" s="27">
        <v>87</v>
      </c>
      <c r="O643" s="28">
        <v>3.2518799999999999</v>
      </c>
      <c r="R643" s="29">
        <v>83.25</v>
      </c>
      <c r="S643" s="30">
        <v>6.1847399999999997</v>
      </c>
      <c r="V643" s="29">
        <v>77.75</v>
      </c>
      <c r="W643" s="30">
        <v>8.3136500000000009</v>
      </c>
      <c r="Z643" s="29">
        <v>102.25</v>
      </c>
      <c r="AA643" s="30">
        <v>6.9003100000000002</v>
      </c>
    </row>
    <row r="644" spans="2:27" x14ac:dyDescent="0.25">
      <c r="B644" s="27">
        <v>23</v>
      </c>
      <c r="C644" s="28">
        <v>3.2093600000000002</v>
      </c>
      <c r="F644" s="27">
        <v>130.25</v>
      </c>
      <c r="G644" s="28">
        <v>5.8504699999999996</v>
      </c>
      <c r="J644" s="27">
        <v>83.5</v>
      </c>
      <c r="K644" s="28">
        <v>3.3081299999999998</v>
      </c>
      <c r="N644" s="29">
        <v>102.25</v>
      </c>
      <c r="O644" s="30">
        <v>3.22553</v>
      </c>
      <c r="R644" s="29">
        <v>9.25</v>
      </c>
      <c r="S644" s="30">
        <v>6.1679000000000004</v>
      </c>
      <c r="V644" s="29">
        <v>102.75</v>
      </c>
      <c r="W644" s="30">
        <v>8.2908299999999997</v>
      </c>
      <c r="Z644" s="29">
        <v>78.25</v>
      </c>
      <c r="AA644" s="30">
        <v>6.875</v>
      </c>
    </row>
    <row r="645" spans="2:27" x14ac:dyDescent="0.25">
      <c r="B645" s="29">
        <v>22.75</v>
      </c>
      <c r="C645" s="30">
        <v>3.0390000000000001</v>
      </c>
      <c r="F645" s="29">
        <v>68</v>
      </c>
      <c r="G645" s="30">
        <v>5.8248699999999998</v>
      </c>
      <c r="J645" s="29">
        <v>123.25</v>
      </c>
      <c r="K645" s="30">
        <v>3.3024200000000001</v>
      </c>
      <c r="N645" s="29">
        <v>76.25</v>
      </c>
      <c r="O645" s="30">
        <v>3.2156799999999999</v>
      </c>
      <c r="R645" s="29">
        <v>95.75</v>
      </c>
      <c r="S645" s="30">
        <v>6.1664000000000003</v>
      </c>
      <c r="V645" s="27">
        <v>48.5</v>
      </c>
      <c r="W645" s="28">
        <v>8.2234400000000001</v>
      </c>
      <c r="Z645" s="29">
        <v>100.75</v>
      </c>
      <c r="AA645" s="30">
        <v>6.8407799999999996</v>
      </c>
    </row>
    <row r="646" spans="2:27" x14ac:dyDescent="0.25">
      <c r="B646" s="27">
        <v>22.5</v>
      </c>
      <c r="C646" s="28">
        <v>3.7147100000000002</v>
      </c>
      <c r="F646" s="29">
        <v>142</v>
      </c>
      <c r="G646" s="30">
        <v>5.8238599999999998</v>
      </c>
      <c r="J646" s="27">
        <v>124</v>
      </c>
      <c r="K646" s="28">
        <v>3.30233</v>
      </c>
      <c r="N646" s="27">
        <v>117</v>
      </c>
      <c r="O646" s="28">
        <v>3.2111700000000001</v>
      </c>
      <c r="R646" s="29">
        <v>167.75</v>
      </c>
      <c r="S646" s="30">
        <v>6.1589099999999997</v>
      </c>
      <c r="V646" s="27">
        <v>164.5</v>
      </c>
      <c r="W646" s="28">
        <v>8.20486</v>
      </c>
      <c r="Z646" s="27">
        <v>111.5</v>
      </c>
      <c r="AA646" s="28">
        <v>6.8187699999999998</v>
      </c>
    </row>
    <row r="647" spans="2:27" x14ac:dyDescent="0.25">
      <c r="B647" s="29">
        <v>22.25</v>
      </c>
      <c r="C647" s="30">
        <v>2.9444499999999998</v>
      </c>
      <c r="F647" s="27">
        <v>9.25</v>
      </c>
      <c r="G647" s="28">
        <v>5.8102900000000002</v>
      </c>
      <c r="J647" s="29">
        <v>122.25</v>
      </c>
      <c r="K647" s="30">
        <v>3.2956300000000001</v>
      </c>
      <c r="N647" s="29">
        <v>91.25</v>
      </c>
      <c r="O647" s="30">
        <v>3.2076099999999999</v>
      </c>
      <c r="R647" s="27">
        <v>111.5</v>
      </c>
      <c r="S647" s="28">
        <v>6.15341</v>
      </c>
      <c r="V647" s="29">
        <v>100.75</v>
      </c>
      <c r="W647" s="30">
        <v>8.1862700000000004</v>
      </c>
      <c r="Z647" s="27">
        <v>83</v>
      </c>
      <c r="AA647" s="28">
        <v>6.8128799999999998</v>
      </c>
    </row>
    <row r="648" spans="2:27" x14ac:dyDescent="0.25">
      <c r="B648" s="27">
        <v>22</v>
      </c>
      <c r="C648" s="28">
        <v>2.8751799999999998</v>
      </c>
      <c r="F648" s="29">
        <v>23.5</v>
      </c>
      <c r="G648" s="30">
        <v>5.7479100000000001</v>
      </c>
      <c r="J648" s="27">
        <v>68</v>
      </c>
      <c r="K648" s="28">
        <v>3.2878599999999998</v>
      </c>
      <c r="N648" s="27">
        <v>85</v>
      </c>
      <c r="O648" s="28">
        <v>3.1959200000000001</v>
      </c>
      <c r="R648" s="27">
        <v>1</v>
      </c>
      <c r="S648" s="28">
        <v>6.1261599999999996</v>
      </c>
      <c r="V648" s="27">
        <v>82</v>
      </c>
      <c r="W648" s="28">
        <v>8.10487</v>
      </c>
      <c r="Z648" s="27">
        <v>162</v>
      </c>
      <c r="AA648" s="28">
        <v>6.7961200000000002</v>
      </c>
    </row>
    <row r="649" spans="2:27" x14ac:dyDescent="0.25">
      <c r="B649" s="29">
        <v>21.75</v>
      </c>
      <c r="C649" s="30">
        <v>4.1088699999999996</v>
      </c>
      <c r="F649" s="29">
        <v>34</v>
      </c>
      <c r="G649" s="30">
        <v>5.7160399999999996</v>
      </c>
      <c r="J649" s="29">
        <v>62.75</v>
      </c>
      <c r="K649" s="30">
        <v>3.2484600000000001</v>
      </c>
      <c r="N649" s="29">
        <v>71.25</v>
      </c>
      <c r="O649" s="30">
        <v>3.1557900000000001</v>
      </c>
      <c r="R649" s="27">
        <v>97.5</v>
      </c>
      <c r="S649" s="28">
        <v>6.1180199999999996</v>
      </c>
      <c r="V649" s="27">
        <v>157</v>
      </c>
      <c r="W649" s="28">
        <v>8.0769400000000005</v>
      </c>
      <c r="Z649" s="27">
        <v>134.5</v>
      </c>
      <c r="AA649" s="28">
        <v>6.7917800000000002</v>
      </c>
    </row>
    <row r="650" spans="2:27" x14ac:dyDescent="0.25">
      <c r="B650" s="27">
        <v>21.5</v>
      </c>
      <c r="C650" s="28">
        <v>3.3079100000000001</v>
      </c>
      <c r="F650" s="29">
        <v>122</v>
      </c>
      <c r="G650" s="30">
        <v>5.7023099999999998</v>
      </c>
      <c r="J650" s="27">
        <v>83</v>
      </c>
      <c r="K650" s="28">
        <v>3.23631</v>
      </c>
      <c r="N650" s="27">
        <v>97</v>
      </c>
      <c r="O650" s="28">
        <v>3.1537999999999999</v>
      </c>
      <c r="R650" s="27">
        <v>105.5</v>
      </c>
      <c r="S650" s="28">
        <v>6.1008300000000002</v>
      </c>
      <c r="V650" s="27">
        <v>134.5</v>
      </c>
      <c r="W650" s="28">
        <v>8.0705200000000001</v>
      </c>
      <c r="Z650" s="29">
        <v>133.75</v>
      </c>
      <c r="AA650" s="30">
        <v>6.7159899999999997</v>
      </c>
    </row>
    <row r="651" spans="2:27" x14ac:dyDescent="0.25">
      <c r="B651" s="29">
        <v>21.25</v>
      </c>
      <c r="C651" s="30">
        <v>3.6013500000000001</v>
      </c>
      <c r="F651" s="27">
        <v>152.25</v>
      </c>
      <c r="G651" s="28">
        <v>5.6589099999999997</v>
      </c>
      <c r="J651" s="29">
        <v>65.75</v>
      </c>
      <c r="K651" s="30">
        <v>3.2243400000000002</v>
      </c>
      <c r="N651" s="27">
        <v>67</v>
      </c>
      <c r="O651" s="28">
        <v>3.1324000000000001</v>
      </c>
      <c r="R651" s="29">
        <v>70.75</v>
      </c>
      <c r="S651" s="30">
        <v>6.0976900000000001</v>
      </c>
      <c r="V651" s="27">
        <v>8</v>
      </c>
      <c r="W651" s="28">
        <v>8.0674799999999998</v>
      </c>
      <c r="Z651" s="29">
        <v>104.75</v>
      </c>
      <c r="AA651" s="30">
        <v>6.6918699999999998</v>
      </c>
    </row>
    <row r="652" spans="2:27" x14ac:dyDescent="0.25">
      <c r="B652" s="27">
        <v>21</v>
      </c>
      <c r="C652" s="28">
        <v>3.56494</v>
      </c>
      <c r="F652" s="29">
        <v>60.5</v>
      </c>
      <c r="G652" s="30">
        <v>5.6160199999999998</v>
      </c>
      <c r="J652" s="29">
        <v>58.25</v>
      </c>
      <c r="K652" s="30">
        <v>3.2125400000000002</v>
      </c>
      <c r="N652" s="27">
        <v>79.5</v>
      </c>
      <c r="O652" s="28">
        <v>3.1280299999999999</v>
      </c>
      <c r="R652" s="29">
        <v>58.75</v>
      </c>
      <c r="S652" s="30">
        <v>6.0712099999999998</v>
      </c>
      <c r="V652" s="27">
        <v>95</v>
      </c>
      <c r="W652" s="28">
        <v>8.0255299999999998</v>
      </c>
      <c r="Z652" s="29">
        <v>162.25</v>
      </c>
      <c r="AA652" s="30">
        <v>6.6695700000000002</v>
      </c>
    </row>
    <row r="653" spans="2:27" x14ac:dyDescent="0.25">
      <c r="B653" s="29">
        <v>20.75</v>
      </c>
      <c r="C653" s="30">
        <v>3.19258</v>
      </c>
      <c r="F653" s="29">
        <v>136.5</v>
      </c>
      <c r="G653" s="30">
        <v>5.61585</v>
      </c>
      <c r="J653" s="29">
        <v>165.75</v>
      </c>
      <c r="K653" s="30">
        <v>3.16127</v>
      </c>
      <c r="N653" s="29">
        <v>107.75</v>
      </c>
      <c r="O653" s="30">
        <v>3.11863</v>
      </c>
      <c r="R653" s="27">
        <v>141.5</v>
      </c>
      <c r="S653" s="28">
        <v>6.0426700000000002</v>
      </c>
      <c r="V653" s="29">
        <v>108.75</v>
      </c>
      <c r="W653" s="30">
        <v>7.9822699999999998</v>
      </c>
      <c r="Z653" s="27">
        <v>113</v>
      </c>
      <c r="AA653" s="28">
        <v>6.6555499999999999</v>
      </c>
    </row>
    <row r="654" spans="2:27" x14ac:dyDescent="0.25">
      <c r="B654" s="27">
        <v>20.5</v>
      </c>
      <c r="C654" s="28">
        <v>4.4389099999999999</v>
      </c>
      <c r="F654" s="27">
        <v>130.75</v>
      </c>
      <c r="G654" s="28">
        <v>5.6117800000000004</v>
      </c>
      <c r="J654" s="29">
        <v>113.75</v>
      </c>
      <c r="K654" s="30">
        <v>3.1585000000000001</v>
      </c>
      <c r="N654" s="27">
        <v>68</v>
      </c>
      <c r="O654" s="28">
        <v>3.11626</v>
      </c>
      <c r="R654" s="27">
        <v>85</v>
      </c>
      <c r="S654" s="28">
        <v>5.9783799999999996</v>
      </c>
      <c r="V654" s="27">
        <v>124</v>
      </c>
      <c r="W654" s="28">
        <v>7.8894500000000001</v>
      </c>
      <c r="Z654" s="27">
        <v>105.5</v>
      </c>
      <c r="AA654" s="28">
        <v>6.6431399999999998</v>
      </c>
    </row>
    <row r="655" spans="2:27" x14ac:dyDescent="0.25">
      <c r="B655" s="29">
        <v>20.25</v>
      </c>
      <c r="C655" s="30">
        <v>3.6043400000000001</v>
      </c>
      <c r="F655" s="29">
        <v>101.5</v>
      </c>
      <c r="G655" s="30">
        <v>5.6048299999999998</v>
      </c>
      <c r="J655" s="29">
        <v>120.75</v>
      </c>
      <c r="K655" s="30">
        <v>3.1381299999999999</v>
      </c>
      <c r="N655" s="27">
        <v>101.5</v>
      </c>
      <c r="O655" s="28">
        <v>3.1126299999999998</v>
      </c>
      <c r="R655" s="29">
        <v>110.75</v>
      </c>
      <c r="S655" s="30">
        <v>5.9395600000000002</v>
      </c>
      <c r="V655" s="29">
        <v>80.75</v>
      </c>
      <c r="W655" s="30">
        <v>7.8509799999999998</v>
      </c>
      <c r="Z655" s="27">
        <v>91</v>
      </c>
      <c r="AA655" s="28">
        <v>6.6313599999999999</v>
      </c>
    </row>
    <row r="656" spans="2:27" x14ac:dyDescent="0.25">
      <c r="B656" s="27">
        <v>20</v>
      </c>
      <c r="C656" s="28">
        <v>3.8269899999999999</v>
      </c>
      <c r="F656" s="29">
        <v>98</v>
      </c>
      <c r="G656" s="30">
        <v>5.6019500000000004</v>
      </c>
      <c r="J656" s="27">
        <v>52</v>
      </c>
      <c r="K656" s="28">
        <v>3.13375</v>
      </c>
      <c r="N656" s="29">
        <v>63.75</v>
      </c>
      <c r="O656" s="30">
        <v>3.0933099999999998</v>
      </c>
      <c r="R656" s="27">
        <v>124</v>
      </c>
      <c r="S656" s="28">
        <v>5.93621</v>
      </c>
      <c r="V656" s="29">
        <v>166.25</v>
      </c>
      <c r="W656" s="30">
        <v>7.8174000000000001</v>
      </c>
      <c r="Z656" s="29">
        <v>49.25</v>
      </c>
      <c r="AA656" s="30">
        <v>6.6154500000000001</v>
      </c>
    </row>
    <row r="657" spans="2:27" x14ac:dyDescent="0.25">
      <c r="B657" s="29">
        <v>19.75</v>
      </c>
      <c r="C657" s="30">
        <v>3.7412100000000001</v>
      </c>
      <c r="F657" s="29">
        <v>123</v>
      </c>
      <c r="G657" s="30">
        <v>5.5819400000000003</v>
      </c>
      <c r="J657" s="29">
        <v>87.75</v>
      </c>
      <c r="K657" s="30">
        <v>3.11856</v>
      </c>
      <c r="N657" s="29">
        <v>112.25</v>
      </c>
      <c r="O657" s="30">
        <v>3.0910899999999999</v>
      </c>
      <c r="R657" s="27">
        <v>84</v>
      </c>
      <c r="S657" s="28">
        <v>5.9316399999999998</v>
      </c>
      <c r="V657" s="27">
        <v>173</v>
      </c>
      <c r="W657" s="28">
        <v>7.8133699999999999</v>
      </c>
      <c r="Z657" s="27">
        <v>101.5</v>
      </c>
      <c r="AA657" s="28">
        <v>6.6123599999999998</v>
      </c>
    </row>
    <row r="658" spans="2:27" x14ac:dyDescent="0.25">
      <c r="B658" s="27">
        <v>19.5</v>
      </c>
      <c r="C658" s="28">
        <v>4.2215299999999996</v>
      </c>
      <c r="F658" s="29">
        <v>66.5</v>
      </c>
      <c r="G658" s="30">
        <v>5.5415999999999999</v>
      </c>
      <c r="J658" s="29">
        <v>94.75</v>
      </c>
      <c r="K658" s="30">
        <v>3.1177600000000001</v>
      </c>
      <c r="N658" s="27">
        <v>138.5</v>
      </c>
      <c r="O658" s="28">
        <v>3.0764300000000002</v>
      </c>
      <c r="R658" s="27">
        <v>93.5</v>
      </c>
      <c r="S658" s="28">
        <v>5.9209399999999999</v>
      </c>
      <c r="V658" s="29">
        <v>75.75</v>
      </c>
      <c r="W658" s="30">
        <v>7.8102200000000002</v>
      </c>
      <c r="Z658" s="27">
        <v>0.5</v>
      </c>
      <c r="AA658" s="28">
        <v>6.5801100000000003</v>
      </c>
    </row>
    <row r="659" spans="2:27" x14ac:dyDescent="0.25">
      <c r="B659" s="29">
        <v>19.25</v>
      </c>
      <c r="C659" s="30">
        <v>3.42496</v>
      </c>
      <c r="F659" s="27">
        <v>119.25</v>
      </c>
      <c r="G659" s="28">
        <v>5.5388900000000003</v>
      </c>
      <c r="J659" s="27">
        <v>72</v>
      </c>
      <c r="K659" s="28">
        <v>3.1072199999999999</v>
      </c>
      <c r="N659" s="29">
        <v>67.25</v>
      </c>
      <c r="O659" s="30">
        <v>3.0741399999999999</v>
      </c>
      <c r="R659" s="27">
        <v>88.5</v>
      </c>
      <c r="S659" s="28">
        <v>5.9020999999999999</v>
      </c>
      <c r="V659" s="29">
        <v>80.25</v>
      </c>
      <c r="W659" s="30">
        <v>7.8048999999999999</v>
      </c>
      <c r="Z659" s="29">
        <v>115.25</v>
      </c>
      <c r="AA659" s="30">
        <v>6.5618800000000004</v>
      </c>
    </row>
    <row r="660" spans="2:27" x14ac:dyDescent="0.25">
      <c r="B660" s="27">
        <v>19</v>
      </c>
      <c r="C660" s="28">
        <v>3.5874999999999999</v>
      </c>
      <c r="F660" s="29">
        <v>155</v>
      </c>
      <c r="G660" s="30">
        <v>5.4200499999999998</v>
      </c>
      <c r="J660" s="27">
        <v>113.5</v>
      </c>
      <c r="K660" s="28">
        <v>3.08006</v>
      </c>
      <c r="N660" s="27">
        <v>107</v>
      </c>
      <c r="O660" s="28">
        <v>3.0648900000000001</v>
      </c>
      <c r="R660" s="29">
        <v>14.25</v>
      </c>
      <c r="S660" s="30">
        <v>5.8585000000000003</v>
      </c>
      <c r="V660" s="27">
        <v>119.5</v>
      </c>
      <c r="W660" s="28">
        <v>7.7584900000000001</v>
      </c>
      <c r="Z660" s="29">
        <v>121.25</v>
      </c>
      <c r="AA660" s="30">
        <v>6.5368599999999999</v>
      </c>
    </row>
    <row r="661" spans="2:27" x14ac:dyDescent="0.25">
      <c r="B661" s="29">
        <v>18.75</v>
      </c>
      <c r="C661" s="30">
        <v>3.3870800000000001</v>
      </c>
      <c r="F661" s="27">
        <v>56.75</v>
      </c>
      <c r="G661" s="28">
        <v>5.3812300000000004</v>
      </c>
      <c r="J661" s="27">
        <v>146.5</v>
      </c>
      <c r="K661" s="28">
        <v>3.0326200000000001</v>
      </c>
      <c r="N661" s="27">
        <v>117.5</v>
      </c>
      <c r="O661" s="28">
        <v>3.0627399999999998</v>
      </c>
      <c r="R661" s="29">
        <v>73.75</v>
      </c>
      <c r="S661" s="30">
        <v>5.8291000000000004</v>
      </c>
      <c r="V661" s="29">
        <v>18.75</v>
      </c>
      <c r="W661" s="30">
        <v>7.7458799999999997</v>
      </c>
      <c r="Z661" s="29">
        <v>151.25</v>
      </c>
      <c r="AA661" s="30">
        <v>6.4994899999999998</v>
      </c>
    </row>
    <row r="662" spans="2:27" x14ac:dyDescent="0.25">
      <c r="B662" s="27">
        <v>18.5</v>
      </c>
      <c r="C662" s="28">
        <v>8.4942700000000002</v>
      </c>
      <c r="F662" s="27">
        <v>44.25</v>
      </c>
      <c r="G662" s="28">
        <v>5.3652899999999999</v>
      </c>
      <c r="J662" s="27">
        <v>101</v>
      </c>
      <c r="K662" s="28">
        <v>3.02583</v>
      </c>
      <c r="N662" s="29">
        <v>73.75</v>
      </c>
      <c r="O662" s="30">
        <v>2.9855999999999998</v>
      </c>
      <c r="R662" s="27">
        <v>142</v>
      </c>
      <c r="S662" s="28">
        <v>5.8169700000000004</v>
      </c>
      <c r="V662" s="29">
        <v>72.75</v>
      </c>
      <c r="W662" s="30">
        <v>7.7438200000000004</v>
      </c>
      <c r="Z662" s="29">
        <v>114.25</v>
      </c>
      <c r="AA662" s="30">
        <v>6.4980799999999999</v>
      </c>
    </row>
    <row r="663" spans="2:27" x14ac:dyDescent="0.25">
      <c r="B663" s="29">
        <v>18.25</v>
      </c>
      <c r="C663" s="30">
        <v>3.3553799999999998</v>
      </c>
      <c r="F663" s="29">
        <v>158.5</v>
      </c>
      <c r="G663" s="30">
        <v>5.3483400000000003</v>
      </c>
      <c r="J663" s="29">
        <v>18.25</v>
      </c>
      <c r="K663" s="30">
        <v>3.01654</v>
      </c>
      <c r="N663" s="27">
        <v>81.5</v>
      </c>
      <c r="O663" s="28">
        <v>2.98183</v>
      </c>
      <c r="R663" s="27">
        <v>152.5</v>
      </c>
      <c r="S663" s="28">
        <v>5.8159000000000001</v>
      </c>
      <c r="V663" s="27">
        <v>68</v>
      </c>
      <c r="W663" s="28">
        <v>7.6915399999999998</v>
      </c>
      <c r="Z663" s="29">
        <v>120.75</v>
      </c>
      <c r="AA663" s="30">
        <v>6.4943</v>
      </c>
    </row>
    <row r="664" spans="2:27" x14ac:dyDescent="0.25">
      <c r="B664" s="27">
        <v>18</v>
      </c>
      <c r="C664" s="28">
        <v>3.63503</v>
      </c>
      <c r="F664" s="27">
        <v>46.25</v>
      </c>
      <c r="G664" s="28">
        <v>5.3147700000000002</v>
      </c>
      <c r="J664" s="29">
        <v>62.25</v>
      </c>
      <c r="K664" s="30">
        <v>3.0144000000000002</v>
      </c>
      <c r="N664" s="27">
        <v>107.5</v>
      </c>
      <c r="O664" s="28">
        <v>2.9653900000000002</v>
      </c>
      <c r="R664" s="29">
        <v>76.25</v>
      </c>
      <c r="S664" s="30">
        <v>5.8015600000000003</v>
      </c>
      <c r="V664" s="27">
        <v>22</v>
      </c>
      <c r="W664" s="28">
        <v>7.6469800000000001</v>
      </c>
      <c r="Z664" s="29">
        <v>10.75</v>
      </c>
      <c r="AA664" s="30">
        <v>6.4470400000000003</v>
      </c>
    </row>
    <row r="665" spans="2:27" x14ac:dyDescent="0.25">
      <c r="B665" s="29">
        <v>17.75</v>
      </c>
      <c r="C665" s="30">
        <v>3.8768699999999998</v>
      </c>
      <c r="F665" s="27">
        <v>94.25</v>
      </c>
      <c r="G665" s="28">
        <v>5.29969</v>
      </c>
      <c r="J665" s="29">
        <v>91.75</v>
      </c>
      <c r="K665" s="30">
        <v>2.9884900000000001</v>
      </c>
      <c r="N665" s="29">
        <v>103.75</v>
      </c>
      <c r="O665" s="30">
        <v>2.9591699999999999</v>
      </c>
      <c r="R665" s="29">
        <v>59.25</v>
      </c>
      <c r="S665" s="30">
        <v>5.7938499999999999</v>
      </c>
      <c r="V665" s="29">
        <v>73.75</v>
      </c>
      <c r="W665" s="30">
        <v>7.6238299999999999</v>
      </c>
      <c r="Z665" s="29">
        <v>161.25</v>
      </c>
      <c r="AA665" s="30">
        <v>6.4258699999999997</v>
      </c>
    </row>
    <row r="666" spans="2:27" x14ac:dyDescent="0.25">
      <c r="B666" s="27">
        <v>17.5</v>
      </c>
      <c r="C666" s="28">
        <v>4.532</v>
      </c>
      <c r="F666" s="27">
        <v>116.25</v>
      </c>
      <c r="G666" s="28">
        <v>5.2937500000000002</v>
      </c>
      <c r="J666" s="29">
        <v>114.25</v>
      </c>
      <c r="K666" s="30">
        <v>2.96008</v>
      </c>
      <c r="N666" s="29">
        <v>65.25</v>
      </c>
      <c r="O666" s="30">
        <v>2.95791</v>
      </c>
      <c r="R666" s="27">
        <v>84.5</v>
      </c>
      <c r="S666" s="28">
        <v>5.7867100000000002</v>
      </c>
      <c r="V666" s="27">
        <v>88.5</v>
      </c>
      <c r="W666" s="28">
        <v>7.61111</v>
      </c>
      <c r="Z666" s="27">
        <v>7</v>
      </c>
      <c r="AA666" s="28">
        <v>6.3853499999999999</v>
      </c>
    </row>
    <row r="667" spans="2:27" x14ac:dyDescent="0.25">
      <c r="B667" s="29">
        <v>17.25</v>
      </c>
      <c r="C667" s="30">
        <v>5.5882699999999996</v>
      </c>
      <c r="F667" s="29">
        <v>116</v>
      </c>
      <c r="G667" s="30">
        <v>5.2778200000000002</v>
      </c>
      <c r="J667" s="27">
        <v>105.5</v>
      </c>
      <c r="K667" s="28">
        <v>2.93364</v>
      </c>
      <c r="N667" s="27">
        <v>68.5</v>
      </c>
      <c r="O667" s="28">
        <v>2.9540600000000001</v>
      </c>
      <c r="R667" s="29">
        <v>64.25</v>
      </c>
      <c r="S667" s="30">
        <v>5.7609500000000002</v>
      </c>
      <c r="V667" s="29">
        <v>72.25</v>
      </c>
      <c r="W667" s="30">
        <v>7.5965499999999997</v>
      </c>
      <c r="Z667" s="27">
        <v>136</v>
      </c>
      <c r="AA667" s="28">
        <v>6.3851399999999998</v>
      </c>
    </row>
    <row r="668" spans="2:27" x14ac:dyDescent="0.25">
      <c r="B668" s="27">
        <v>17</v>
      </c>
      <c r="C668" s="28">
        <v>4.8583499999999997</v>
      </c>
      <c r="F668" s="27">
        <v>161.75</v>
      </c>
      <c r="G668" s="28">
        <v>5.2718800000000003</v>
      </c>
      <c r="J668" s="29">
        <v>59.25</v>
      </c>
      <c r="K668" s="30">
        <v>2.9276499999999999</v>
      </c>
      <c r="N668" s="27">
        <v>120.5</v>
      </c>
      <c r="O668" s="28">
        <v>2.9462899999999999</v>
      </c>
      <c r="R668" s="27">
        <v>38</v>
      </c>
      <c r="S668" s="28">
        <v>5.7395500000000004</v>
      </c>
      <c r="V668" s="29">
        <v>107.75</v>
      </c>
      <c r="W668" s="30">
        <v>7.5531800000000002</v>
      </c>
      <c r="Z668" s="27">
        <v>44.5</v>
      </c>
      <c r="AA668" s="28">
        <v>6.3594099999999996</v>
      </c>
    </row>
    <row r="669" spans="2:27" x14ac:dyDescent="0.25">
      <c r="B669" s="29">
        <v>16.75</v>
      </c>
      <c r="C669" s="30">
        <v>4.7539499999999997</v>
      </c>
      <c r="F669" s="27">
        <v>75.75</v>
      </c>
      <c r="G669" s="28">
        <v>5.2561200000000001</v>
      </c>
      <c r="J669" s="29">
        <v>124.25</v>
      </c>
      <c r="K669" s="30">
        <v>2.9248799999999999</v>
      </c>
      <c r="N669" s="27">
        <v>98.5</v>
      </c>
      <c r="O669" s="28">
        <v>2.9350399999999999</v>
      </c>
      <c r="R669" s="29">
        <v>139.25</v>
      </c>
      <c r="S669" s="30">
        <v>5.7360499999999996</v>
      </c>
      <c r="V669" s="27">
        <v>98</v>
      </c>
      <c r="W669" s="28">
        <v>7.5053599999999996</v>
      </c>
      <c r="Z669" s="27">
        <v>53</v>
      </c>
      <c r="AA669" s="28">
        <v>6.1831500000000004</v>
      </c>
    </row>
    <row r="670" spans="2:27" x14ac:dyDescent="0.25">
      <c r="B670" s="27">
        <v>16.5</v>
      </c>
      <c r="C670" s="28">
        <v>4.9748299999999999</v>
      </c>
      <c r="F670" s="29">
        <v>89.5</v>
      </c>
      <c r="G670" s="30">
        <v>5.2062799999999996</v>
      </c>
      <c r="J670" s="27">
        <v>46.5</v>
      </c>
      <c r="K670" s="28">
        <v>2.9180899999999999</v>
      </c>
      <c r="N670" s="29">
        <v>106.25</v>
      </c>
      <c r="O670" s="30">
        <v>2.92238</v>
      </c>
      <c r="R670" s="27">
        <v>134.5</v>
      </c>
      <c r="S670" s="28">
        <v>5.7336999999999998</v>
      </c>
      <c r="V670" s="27">
        <v>64</v>
      </c>
      <c r="W670" s="28">
        <v>7.4077599999999997</v>
      </c>
      <c r="Z670" s="29">
        <v>175.75</v>
      </c>
      <c r="AA670" s="30">
        <v>6.1819600000000001</v>
      </c>
    </row>
    <row r="671" spans="2:27" x14ac:dyDescent="0.25">
      <c r="B671" s="29">
        <v>16.25</v>
      </c>
      <c r="C671" s="30">
        <v>3.6124700000000001</v>
      </c>
      <c r="F671" s="29">
        <v>27</v>
      </c>
      <c r="G671" s="30">
        <v>5.2011900000000004</v>
      </c>
      <c r="J671" s="27">
        <v>112</v>
      </c>
      <c r="K671" s="28">
        <v>2.90246</v>
      </c>
      <c r="N671" s="29">
        <v>120.25</v>
      </c>
      <c r="O671" s="30">
        <v>2.9122400000000002</v>
      </c>
      <c r="R671" s="27">
        <v>72.5</v>
      </c>
      <c r="S671" s="28">
        <v>5.6889599999999998</v>
      </c>
      <c r="V671" s="27">
        <v>103.5</v>
      </c>
      <c r="W671" s="28">
        <v>7.3966799999999999</v>
      </c>
      <c r="Z671" s="27">
        <v>117</v>
      </c>
      <c r="AA671" s="28">
        <v>6.1748799999999999</v>
      </c>
    </row>
    <row r="672" spans="2:27" x14ac:dyDescent="0.25">
      <c r="B672" s="27">
        <v>16</v>
      </c>
      <c r="C672" s="28">
        <v>5.66439</v>
      </c>
      <c r="F672" s="27">
        <v>85.75</v>
      </c>
      <c r="G672" s="28">
        <v>5.1976300000000002</v>
      </c>
      <c r="J672" s="27">
        <v>38.5</v>
      </c>
      <c r="K672" s="28">
        <v>2.8655599999999999</v>
      </c>
      <c r="N672" s="29">
        <v>80.75</v>
      </c>
      <c r="O672" s="30">
        <v>2.8954300000000002</v>
      </c>
      <c r="R672" s="27">
        <v>131</v>
      </c>
      <c r="S672" s="28">
        <v>5.6532099999999996</v>
      </c>
      <c r="V672" s="27">
        <v>11.5</v>
      </c>
      <c r="W672" s="28">
        <v>7.3575499999999998</v>
      </c>
      <c r="Z672" s="27">
        <v>40</v>
      </c>
      <c r="AA672" s="28">
        <v>6.1618399999999998</v>
      </c>
    </row>
    <row r="673" spans="2:27" x14ac:dyDescent="0.25">
      <c r="B673" s="29">
        <v>15.75</v>
      </c>
      <c r="C673" s="30">
        <v>4.9056899999999999</v>
      </c>
      <c r="F673" s="27">
        <v>102.75</v>
      </c>
      <c r="G673" s="28">
        <v>5.1906800000000004</v>
      </c>
      <c r="J673" s="29">
        <v>26.25</v>
      </c>
      <c r="K673" s="30">
        <v>2.8405499999999999</v>
      </c>
      <c r="N673" s="27">
        <v>70.5</v>
      </c>
      <c r="O673" s="28">
        <v>2.89514</v>
      </c>
      <c r="R673" s="27">
        <v>60.5</v>
      </c>
      <c r="S673" s="28">
        <v>5.6395099999999996</v>
      </c>
      <c r="V673" s="27">
        <v>38.5</v>
      </c>
      <c r="W673" s="28">
        <v>7.34483</v>
      </c>
      <c r="Z673" s="27">
        <v>66.5</v>
      </c>
      <c r="AA673" s="28">
        <v>6.1578400000000002</v>
      </c>
    </row>
    <row r="674" spans="2:27" x14ac:dyDescent="0.25">
      <c r="B674" s="27">
        <v>15.5</v>
      </c>
      <c r="C674" s="28">
        <v>5.4344999999999999</v>
      </c>
      <c r="F674" s="27">
        <v>79.25</v>
      </c>
      <c r="G674" s="28">
        <v>5.1576199999999996</v>
      </c>
      <c r="J674" s="29">
        <v>112.75</v>
      </c>
      <c r="K674" s="30">
        <v>2.8261599999999998</v>
      </c>
      <c r="N674" s="27">
        <v>82</v>
      </c>
      <c r="O674" s="28">
        <v>2.88788</v>
      </c>
      <c r="R674" s="27">
        <v>91</v>
      </c>
      <c r="S674" s="28">
        <v>5.6357999999999997</v>
      </c>
      <c r="V674" s="27">
        <v>135.5</v>
      </c>
      <c r="W674" s="28">
        <v>7.3429900000000004</v>
      </c>
      <c r="Z674" s="29">
        <v>85.75</v>
      </c>
      <c r="AA674" s="30">
        <v>6.1230700000000002</v>
      </c>
    </row>
    <row r="675" spans="2:27" x14ac:dyDescent="0.25">
      <c r="B675" s="29">
        <v>15.25</v>
      </c>
      <c r="C675" s="30">
        <v>5.11151</v>
      </c>
      <c r="F675" s="27">
        <v>90.25</v>
      </c>
      <c r="G675" s="28">
        <v>5.1230399999999996</v>
      </c>
      <c r="J675" s="29">
        <v>89.25</v>
      </c>
      <c r="K675" s="30">
        <v>2.8123200000000002</v>
      </c>
      <c r="N675" s="29">
        <v>99.25</v>
      </c>
      <c r="O675" s="30">
        <v>2.8784100000000001</v>
      </c>
      <c r="R675" s="27">
        <v>153</v>
      </c>
      <c r="S675" s="28">
        <v>5.6280200000000002</v>
      </c>
      <c r="V675" s="27">
        <v>86.5</v>
      </c>
      <c r="W675" s="28">
        <v>7.2409299999999996</v>
      </c>
      <c r="Z675" s="29">
        <v>155.75</v>
      </c>
      <c r="AA675" s="30">
        <v>6.0779800000000002</v>
      </c>
    </row>
    <row r="676" spans="2:27" x14ac:dyDescent="0.25">
      <c r="B676" s="27">
        <v>15</v>
      </c>
      <c r="C676" s="28">
        <v>5.1869300000000003</v>
      </c>
      <c r="F676" s="27">
        <v>144.25</v>
      </c>
      <c r="G676" s="28">
        <v>5.10168</v>
      </c>
      <c r="J676" s="27">
        <v>56</v>
      </c>
      <c r="K676" s="28">
        <v>2.81169</v>
      </c>
      <c r="N676" s="29">
        <v>82.25</v>
      </c>
      <c r="O676" s="30">
        <v>2.8743300000000001</v>
      </c>
      <c r="R676" s="29">
        <v>31.25</v>
      </c>
      <c r="S676" s="30">
        <v>5.6215200000000003</v>
      </c>
      <c r="V676" s="27">
        <v>68.5</v>
      </c>
      <c r="W676" s="28">
        <v>7.1269200000000001</v>
      </c>
      <c r="Z676" s="29">
        <v>165.75</v>
      </c>
      <c r="AA676" s="30">
        <v>6.0698499999999997</v>
      </c>
    </row>
    <row r="677" spans="2:27" x14ac:dyDescent="0.25">
      <c r="B677" s="29">
        <v>14.75</v>
      </c>
      <c r="C677" s="30">
        <v>6.0267099999999996</v>
      </c>
      <c r="F677" s="27">
        <v>26.75</v>
      </c>
      <c r="G677" s="28">
        <v>5.08066</v>
      </c>
      <c r="J677" s="27">
        <v>45.5</v>
      </c>
      <c r="K677" s="28">
        <v>2.8093699999999999</v>
      </c>
      <c r="N677" s="27">
        <v>52</v>
      </c>
      <c r="O677" s="28">
        <v>2.8674499999999998</v>
      </c>
      <c r="R677" s="29">
        <v>26.25</v>
      </c>
      <c r="S677" s="30">
        <v>5.5988300000000004</v>
      </c>
      <c r="V677" s="29">
        <v>14.25</v>
      </c>
      <c r="W677" s="30">
        <v>7.1001799999999999</v>
      </c>
      <c r="Z677" s="27">
        <v>85</v>
      </c>
      <c r="AA677" s="28">
        <v>6.0474899999999998</v>
      </c>
    </row>
    <row r="678" spans="2:27" x14ac:dyDescent="0.25">
      <c r="B678" s="27">
        <v>14.5</v>
      </c>
      <c r="C678" s="28">
        <v>5.2090500000000004</v>
      </c>
      <c r="F678" s="29">
        <v>121.5</v>
      </c>
      <c r="G678" s="30">
        <v>5.0599800000000004</v>
      </c>
      <c r="J678" s="27">
        <v>51.5</v>
      </c>
      <c r="K678" s="28">
        <v>2.8084699999999998</v>
      </c>
      <c r="N678" s="27">
        <v>94</v>
      </c>
      <c r="O678" s="28">
        <v>2.86456</v>
      </c>
      <c r="R678" s="29">
        <v>91.25</v>
      </c>
      <c r="S678" s="30">
        <v>5.5968400000000003</v>
      </c>
      <c r="V678" s="27">
        <v>78.5</v>
      </c>
      <c r="W678" s="28">
        <v>7.08725</v>
      </c>
      <c r="Z678" s="29">
        <v>26.25</v>
      </c>
      <c r="AA678" s="30">
        <v>6.0437700000000003</v>
      </c>
    </row>
    <row r="679" spans="2:27" x14ac:dyDescent="0.25">
      <c r="B679" s="29">
        <v>14.25</v>
      </c>
      <c r="C679" s="30">
        <v>3.9797500000000001</v>
      </c>
      <c r="F679" s="27">
        <v>122.75</v>
      </c>
      <c r="G679" s="28">
        <v>5.0301400000000003</v>
      </c>
      <c r="J679" s="29">
        <v>105.75</v>
      </c>
      <c r="K679" s="30">
        <v>2.7927499999999998</v>
      </c>
      <c r="N679" s="29">
        <v>135.75</v>
      </c>
      <c r="O679" s="30">
        <v>2.8616799999999998</v>
      </c>
      <c r="R679" s="27">
        <v>101.5</v>
      </c>
      <c r="S679" s="28">
        <v>5.5503799999999996</v>
      </c>
      <c r="V679" s="27">
        <v>70.5</v>
      </c>
      <c r="W679" s="28">
        <v>7.0680100000000001</v>
      </c>
      <c r="Z679" s="29">
        <v>166.25</v>
      </c>
      <c r="AA679" s="30">
        <v>6.0417399999999999</v>
      </c>
    </row>
    <row r="680" spans="2:27" x14ac:dyDescent="0.25">
      <c r="B680" s="27">
        <v>14</v>
      </c>
      <c r="C680" s="28">
        <v>8.7219499999999996</v>
      </c>
      <c r="F680" s="27">
        <v>40.75</v>
      </c>
      <c r="G680" s="28">
        <v>4.9535200000000001</v>
      </c>
      <c r="J680" s="27">
        <v>64</v>
      </c>
      <c r="K680" s="28">
        <v>2.7822100000000001</v>
      </c>
      <c r="N680" s="27">
        <v>44.5</v>
      </c>
      <c r="O680" s="28">
        <v>2.8497599999999998</v>
      </c>
      <c r="R680" s="27">
        <v>93</v>
      </c>
      <c r="S680" s="28">
        <v>5.5212700000000003</v>
      </c>
      <c r="V680" s="29">
        <v>91.75</v>
      </c>
      <c r="W680" s="30">
        <v>7.0255200000000002</v>
      </c>
      <c r="Z680" s="29">
        <v>18.75</v>
      </c>
      <c r="AA680" s="30">
        <v>6.0397699999999999</v>
      </c>
    </row>
    <row r="681" spans="2:27" x14ac:dyDescent="0.25">
      <c r="B681" s="29">
        <v>13.75</v>
      </c>
      <c r="C681" s="30">
        <v>4.2890100000000002</v>
      </c>
      <c r="F681" s="29">
        <v>135.5</v>
      </c>
      <c r="G681" s="30">
        <v>4.9236800000000001</v>
      </c>
      <c r="J681" s="27">
        <v>128</v>
      </c>
      <c r="K681" s="28">
        <v>2.7595200000000002</v>
      </c>
      <c r="N681" s="27">
        <v>128.5</v>
      </c>
      <c r="O681" s="28">
        <v>2.8374700000000002</v>
      </c>
      <c r="R681" s="27">
        <v>56</v>
      </c>
      <c r="S681" s="28">
        <v>5.4609699999999997</v>
      </c>
      <c r="V681" s="27">
        <v>83</v>
      </c>
      <c r="W681" s="28">
        <v>7.0112800000000002</v>
      </c>
      <c r="Z681" s="27">
        <v>154.5</v>
      </c>
      <c r="AA681" s="28">
        <v>5.9726100000000004</v>
      </c>
    </row>
    <row r="682" spans="2:27" x14ac:dyDescent="0.25">
      <c r="B682" s="27">
        <v>13.5</v>
      </c>
      <c r="C682" s="28">
        <v>5.8558500000000002</v>
      </c>
      <c r="F682" s="29">
        <v>120.5</v>
      </c>
      <c r="G682" s="30">
        <v>4.8967299999999998</v>
      </c>
      <c r="J682" s="27">
        <v>21.5</v>
      </c>
      <c r="K682" s="28">
        <v>2.7563900000000001</v>
      </c>
      <c r="N682" s="29">
        <v>121.75</v>
      </c>
      <c r="O682" s="30">
        <v>2.8342100000000001</v>
      </c>
      <c r="R682" s="29">
        <v>67.25</v>
      </c>
      <c r="S682" s="30">
        <v>5.4450599999999998</v>
      </c>
      <c r="V682" s="27">
        <v>45.5</v>
      </c>
      <c r="W682" s="28">
        <v>7.00997</v>
      </c>
      <c r="Z682" s="29">
        <v>75.75</v>
      </c>
      <c r="AA682" s="30">
        <v>5.9683299999999999</v>
      </c>
    </row>
    <row r="683" spans="2:27" x14ac:dyDescent="0.25">
      <c r="B683" s="29">
        <v>13.25</v>
      </c>
      <c r="C683" s="30">
        <v>5.7170699999999997</v>
      </c>
      <c r="F683" s="27">
        <v>18.75</v>
      </c>
      <c r="G683" s="28">
        <v>4.8524799999999999</v>
      </c>
      <c r="J683" s="29">
        <v>45.75</v>
      </c>
      <c r="K683" s="30">
        <v>2.7452200000000002</v>
      </c>
      <c r="N683" s="29">
        <v>112.75</v>
      </c>
      <c r="O683" s="30">
        <v>2.8224399999999998</v>
      </c>
      <c r="R683" s="27">
        <v>158</v>
      </c>
      <c r="S683" s="28">
        <v>5.3783399999999997</v>
      </c>
      <c r="V683" s="27">
        <v>141.5</v>
      </c>
      <c r="W683" s="28">
        <v>6.9997600000000002</v>
      </c>
      <c r="Z683" s="27">
        <v>95</v>
      </c>
      <c r="AA683" s="28">
        <v>5.9515799999999999</v>
      </c>
    </row>
    <row r="684" spans="2:27" x14ac:dyDescent="0.25">
      <c r="B684" s="27">
        <v>13</v>
      </c>
      <c r="C684" s="28">
        <v>4.6780799999999996</v>
      </c>
      <c r="F684" s="27">
        <v>112.25</v>
      </c>
      <c r="G684" s="28">
        <v>4.8165399999999998</v>
      </c>
      <c r="J684" s="29">
        <v>71.25</v>
      </c>
      <c r="K684" s="30">
        <v>2.73156</v>
      </c>
      <c r="N684" s="29">
        <v>104.25</v>
      </c>
      <c r="O684" s="30">
        <v>2.8206600000000002</v>
      </c>
      <c r="R684" s="27">
        <v>109</v>
      </c>
      <c r="S684" s="28">
        <v>5.3684200000000004</v>
      </c>
      <c r="V684" s="29">
        <v>81.25</v>
      </c>
      <c r="W684" s="30">
        <v>6.9904099999999998</v>
      </c>
      <c r="Z684" s="27">
        <v>141.5</v>
      </c>
      <c r="AA684" s="28">
        <v>5.9458299999999999</v>
      </c>
    </row>
    <row r="685" spans="2:27" x14ac:dyDescent="0.25">
      <c r="B685" s="29">
        <v>12.75</v>
      </c>
      <c r="C685" s="30">
        <v>3.9568099999999999</v>
      </c>
      <c r="F685" s="27">
        <v>145.75</v>
      </c>
      <c r="G685" s="28">
        <v>4.8070500000000003</v>
      </c>
      <c r="J685" s="27">
        <v>78.5</v>
      </c>
      <c r="K685" s="28">
        <v>2.65097</v>
      </c>
      <c r="N685" s="27">
        <v>37</v>
      </c>
      <c r="O685" s="28">
        <v>2.81637</v>
      </c>
      <c r="R685" s="27">
        <v>96.5</v>
      </c>
      <c r="S685" s="28">
        <v>5.3374499999999996</v>
      </c>
      <c r="V685" s="27">
        <v>127</v>
      </c>
      <c r="W685" s="28">
        <v>6.9889999999999999</v>
      </c>
      <c r="Z685" s="29">
        <v>15.25</v>
      </c>
      <c r="AA685" s="30">
        <v>5.9186199999999998</v>
      </c>
    </row>
    <row r="686" spans="2:27" x14ac:dyDescent="0.25">
      <c r="B686" s="27">
        <v>12.5</v>
      </c>
      <c r="C686" s="28">
        <v>6.1960600000000001</v>
      </c>
      <c r="F686" s="29">
        <v>150</v>
      </c>
      <c r="G686" s="30">
        <v>4.7761899999999997</v>
      </c>
      <c r="J686" s="27">
        <v>34</v>
      </c>
      <c r="K686" s="28">
        <v>2.6318600000000001</v>
      </c>
      <c r="N686" s="29">
        <v>70.75</v>
      </c>
      <c r="O686" s="30">
        <v>2.7997100000000001</v>
      </c>
      <c r="R686" s="29">
        <v>90.75</v>
      </c>
      <c r="S686" s="30">
        <v>5.2960700000000003</v>
      </c>
      <c r="V686" s="29">
        <v>88.75</v>
      </c>
      <c r="W686" s="30">
        <v>6.9732399999999997</v>
      </c>
      <c r="Z686" s="27">
        <v>97</v>
      </c>
      <c r="AA686" s="28">
        <v>5.8044900000000004</v>
      </c>
    </row>
    <row r="687" spans="2:27" x14ac:dyDescent="0.25">
      <c r="B687" s="29">
        <v>12.25</v>
      </c>
      <c r="C687" s="30">
        <v>5.6063799999999997</v>
      </c>
      <c r="F687" s="27">
        <v>145.25</v>
      </c>
      <c r="G687" s="28">
        <v>4.7733100000000004</v>
      </c>
      <c r="J687" s="29">
        <v>49.25</v>
      </c>
      <c r="K687" s="30">
        <v>2.6182799999999999</v>
      </c>
      <c r="N687" s="29">
        <v>77.25</v>
      </c>
      <c r="O687" s="30">
        <v>2.7734299999999998</v>
      </c>
      <c r="R687" s="27">
        <v>127</v>
      </c>
      <c r="S687" s="28">
        <v>5.2446900000000003</v>
      </c>
      <c r="V687" s="27">
        <v>131.5</v>
      </c>
      <c r="W687" s="28">
        <v>6.9731300000000003</v>
      </c>
      <c r="Z687" s="27">
        <v>78.5</v>
      </c>
      <c r="AA687" s="28">
        <v>5.7981800000000003</v>
      </c>
    </row>
    <row r="688" spans="2:27" x14ac:dyDescent="0.25">
      <c r="B688" s="27">
        <v>12</v>
      </c>
      <c r="C688" s="28">
        <v>5.8691300000000002</v>
      </c>
      <c r="F688" s="29">
        <v>44.5</v>
      </c>
      <c r="G688" s="30">
        <v>4.7527999999999997</v>
      </c>
      <c r="J688" s="27">
        <v>69</v>
      </c>
      <c r="K688" s="28">
        <v>2.5842399999999999</v>
      </c>
      <c r="N688" s="27">
        <v>70</v>
      </c>
      <c r="O688" s="28">
        <v>2.7691400000000002</v>
      </c>
      <c r="R688" s="27">
        <v>37</v>
      </c>
      <c r="S688" s="28">
        <v>5.2284199999999998</v>
      </c>
      <c r="V688" s="27">
        <v>33.5</v>
      </c>
      <c r="W688" s="28">
        <v>6.9004200000000004</v>
      </c>
      <c r="Z688" s="29">
        <v>112.75</v>
      </c>
      <c r="AA688" s="30">
        <v>5.7774200000000002</v>
      </c>
    </row>
    <row r="689" spans="2:27" x14ac:dyDescent="0.25">
      <c r="B689" s="29">
        <v>11.75</v>
      </c>
      <c r="C689" s="30">
        <v>6.3437900000000003</v>
      </c>
      <c r="F689" s="29">
        <v>118</v>
      </c>
      <c r="G689" s="30">
        <v>4.7385599999999997</v>
      </c>
      <c r="J689" s="27">
        <v>93</v>
      </c>
      <c r="K689" s="28">
        <v>2.56101</v>
      </c>
      <c r="N689" s="29">
        <v>75.75</v>
      </c>
      <c r="O689" s="30">
        <v>2.7404899999999999</v>
      </c>
      <c r="R689" s="29">
        <v>85.75</v>
      </c>
      <c r="S689" s="30">
        <v>5.2210700000000001</v>
      </c>
      <c r="V689" s="27">
        <v>133.5</v>
      </c>
      <c r="W689" s="28">
        <v>6.8797699999999997</v>
      </c>
      <c r="Z689" s="27">
        <v>146.5</v>
      </c>
      <c r="AA689" s="28">
        <v>5.7738500000000004</v>
      </c>
    </row>
    <row r="690" spans="2:27" x14ac:dyDescent="0.25">
      <c r="B690" s="27">
        <v>11.5</v>
      </c>
      <c r="C690" s="28">
        <v>5.3180199999999997</v>
      </c>
      <c r="F690" s="27">
        <v>71.25</v>
      </c>
      <c r="G690" s="28">
        <v>4.7324599999999997</v>
      </c>
      <c r="J690" s="27">
        <v>100</v>
      </c>
      <c r="K690" s="28">
        <v>2.5342099999999999</v>
      </c>
      <c r="N690" s="27">
        <v>109.5</v>
      </c>
      <c r="O690" s="28">
        <v>2.7195399999999998</v>
      </c>
      <c r="R690" s="29">
        <v>71.25</v>
      </c>
      <c r="S690" s="30">
        <v>5.1293800000000003</v>
      </c>
      <c r="V690" s="27">
        <v>56.5</v>
      </c>
      <c r="W690" s="28">
        <v>6.8641199999999998</v>
      </c>
      <c r="Z690" s="27">
        <v>98</v>
      </c>
      <c r="AA690" s="28">
        <v>5.7690799999999998</v>
      </c>
    </row>
    <row r="691" spans="2:27" x14ac:dyDescent="0.25">
      <c r="B691" s="29">
        <v>11.25</v>
      </c>
      <c r="C691" s="30">
        <v>9.2212599999999991</v>
      </c>
      <c r="F691" s="27">
        <v>59.25</v>
      </c>
      <c r="G691" s="28">
        <v>4.7307600000000001</v>
      </c>
      <c r="J691" s="27">
        <v>67</v>
      </c>
      <c r="K691" s="28">
        <v>2.5251899999999998</v>
      </c>
      <c r="N691" s="27">
        <v>78.5</v>
      </c>
      <c r="O691" s="28">
        <v>2.7051799999999999</v>
      </c>
      <c r="R691" s="27">
        <v>112</v>
      </c>
      <c r="S691" s="28">
        <v>5.1248100000000001</v>
      </c>
      <c r="V691" s="27">
        <v>158</v>
      </c>
      <c r="W691" s="28">
        <v>6.8186900000000001</v>
      </c>
      <c r="Z691" s="27">
        <v>96</v>
      </c>
      <c r="AA691" s="28">
        <v>5.76424</v>
      </c>
    </row>
    <row r="692" spans="2:27" x14ac:dyDescent="0.25">
      <c r="B692" s="27">
        <v>11</v>
      </c>
      <c r="C692" s="28">
        <v>4.9262800000000002</v>
      </c>
      <c r="F692" s="27">
        <v>45.75</v>
      </c>
      <c r="G692" s="28">
        <v>4.7217799999999999</v>
      </c>
      <c r="J692" s="27">
        <v>117</v>
      </c>
      <c r="K692" s="28">
        <v>2.4903499999999998</v>
      </c>
      <c r="N692" s="27">
        <v>143</v>
      </c>
      <c r="O692" s="28">
        <v>2.6798600000000001</v>
      </c>
      <c r="R692" s="29">
        <v>75.75</v>
      </c>
      <c r="S692" s="30">
        <v>5.1243100000000004</v>
      </c>
      <c r="V692" s="27">
        <v>93</v>
      </c>
      <c r="W692" s="28">
        <v>6.7701099999999999</v>
      </c>
      <c r="Z692" s="27">
        <v>168.5</v>
      </c>
      <c r="AA692" s="28">
        <v>5.7424400000000002</v>
      </c>
    </row>
    <row r="693" spans="2:27" x14ac:dyDescent="0.25">
      <c r="B693" s="29">
        <v>10.75</v>
      </c>
      <c r="C693" s="30">
        <v>5.8413000000000004</v>
      </c>
      <c r="F693" s="29">
        <v>143</v>
      </c>
      <c r="G693" s="30">
        <v>4.6997400000000003</v>
      </c>
      <c r="J693" s="27">
        <v>76.5</v>
      </c>
      <c r="K693" s="28">
        <v>2.4513099999999999</v>
      </c>
      <c r="N693" s="27">
        <v>51.5</v>
      </c>
      <c r="O693" s="28">
        <v>2.66113</v>
      </c>
      <c r="R693" s="27">
        <v>87</v>
      </c>
      <c r="S693" s="28">
        <v>5.1226700000000003</v>
      </c>
      <c r="V693" s="29">
        <v>82.25</v>
      </c>
      <c r="W693" s="30">
        <v>6.7445599999999999</v>
      </c>
      <c r="Z693" s="27">
        <v>123.5</v>
      </c>
      <c r="AA693" s="28">
        <v>5.7187400000000004</v>
      </c>
    </row>
    <row r="694" spans="2:27" x14ac:dyDescent="0.25">
      <c r="B694" s="27">
        <v>10.5</v>
      </c>
      <c r="C694" s="28">
        <v>6.8344100000000001</v>
      </c>
      <c r="F694" s="27">
        <v>63.75</v>
      </c>
      <c r="G694" s="28">
        <v>4.6755000000000004</v>
      </c>
      <c r="J694" s="29">
        <v>67.25</v>
      </c>
      <c r="K694" s="30">
        <v>2.4219200000000001</v>
      </c>
      <c r="N694" s="27">
        <v>71</v>
      </c>
      <c r="O694" s="28">
        <v>2.6557300000000001</v>
      </c>
      <c r="R694" s="27">
        <v>67</v>
      </c>
      <c r="S694" s="28">
        <v>5.07986</v>
      </c>
      <c r="V694" s="29">
        <v>85.75</v>
      </c>
      <c r="W694" s="30">
        <v>6.7197800000000001</v>
      </c>
      <c r="Z694" s="27">
        <v>178.5</v>
      </c>
      <c r="AA694" s="28">
        <v>5.7020499999999998</v>
      </c>
    </row>
    <row r="695" spans="2:27" x14ac:dyDescent="0.25">
      <c r="B695" s="29">
        <v>10.25</v>
      </c>
      <c r="C695" s="30">
        <v>5.9727699999999997</v>
      </c>
      <c r="F695" s="27">
        <v>137.25</v>
      </c>
      <c r="G695" s="28">
        <v>4.6693899999999999</v>
      </c>
      <c r="J695" s="29">
        <v>110.75</v>
      </c>
      <c r="K695" s="30">
        <v>2.3984200000000002</v>
      </c>
      <c r="N695" s="27">
        <v>112</v>
      </c>
      <c r="O695" s="28">
        <v>2.6061999999999999</v>
      </c>
      <c r="R695" s="29">
        <v>18.25</v>
      </c>
      <c r="S695" s="30">
        <v>5.0760100000000001</v>
      </c>
      <c r="V695" s="27">
        <v>63</v>
      </c>
      <c r="W695" s="28">
        <v>6.7126099999999997</v>
      </c>
      <c r="Z695" s="29">
        <v>108.75</v>
      </c>
      <c r="AA695" s="30">
        <v>5.6831199999999997</v>
      </c>
    </row>
    <row r="696" spans="2:27" x14ac:dyDescent="0.25">
      <c r="B696" s="27">
        <v>10</v>
      </c>
      <c r="C696" s="28">
        <v>6.0915299999999997</v>
      </c>
      <c r="F696" s="29">
        <v>128.5</v>
      </c>
      <c r="G696" s="30">
        <v>4.4886799999999996</v>
      </c>
      <c r="J696" s="29">
        <v>108.75</v>
      </c>
      <c r="K696" s="30">
        <v>2.3843899999999998</v>
      </c>
      <c r="N696" s="27">
        <v>105.5</v>
      </c>
      <c r="O696" s="28">
        <v>2.6003500000000002</v>
      </c>
      <c r="R696" s="27">
        <v>66.5</v>
      </c>
      <c r="S696" s="28">
        <v>5.0738599999999998</v>
      </c>
      <c r="V696" s="29">
        <v>104.25</v>
      </c>
      <c r="W696" s="30">
        <v>6.6369699999999998</v>
      </c>
      <c r="Z696" s="27">
        <v>27</v>
      </c>
      <c r="AA696" s="28">
        <v>5.6535399999999996</v>
      </c>
    </row>
    <row r="697" spans="2:27" x14ac:dyDescent="0.25">
      <c r="B697" s="29">
        <v>9.75</v>
      </c>
      <c r="C697" s="30">
        <v>7.62094</v>
      </c>
      <c r="F697" s="27">
        <v>127.25</v>
      </c>
      <c r="G697" s="28">
        <v>4.4252799999999999</v>
      </c>
      <c r="J697" s="27">
        <v>101.5</v>
      </c>
      <c r="K697" s="28">
        <v>2.3043499999999999</v>
      </c>
      <c r="N697" s="27">
        <v>88.5</v>
      </c>
      <c r="O697" s="28">
        <v>2.5513400000000002</v>
      </c>
      <c r="R697" s="27">
        <v>51.5</v>
      </c>
      <c r="S697" s="28">
        <v>5.0378999999999996</v>
      </c>
      <c r="V697" s="27">
        <v>0.5</v>
      </c>
      <c r="W697" s="28">
        <v>6.6368600000000004</v>
      </c>
      <c r="Z697" s="29">
        <v>91.25</v>
      </c>
      <c r="AA697" s="30">
        <v>5.6386000000000003</v>
      </c>
    </row>
    <row r="698" spans="2:27" x14ac:dyDescent="0.25">
      <c r="B698" s="27">
        <v>9.5</v>
      </c>
      <c r="C698" s="28">
        <v>10.0626</v>
      </c>
      <c r="F698" s="27">
        <v>123.25</v>
      </c>
      <c r="G698" s="28">
        <v>4.3184800000000001</v>
      </c>
      <c r="J698" s="27">
        <v>91</v>
      </c>
      <c r="K698" s="28">
        <v>2.2846000000000002</v>
      </c>
      <c r="N698" s="29">
        <v>74.25</v>
      </c>
      <c r="O698" s="30">
        <v>2.5455700000000001</v>
      </c>
      <c r="R698" s="27">
        <v>89</v>
      </c>
      <c r="S698" s="28">
        <v>4.9514199999999997</v>
      </c>
      <c r="V698" s="27">
        <v>73</v>
      </c>
      <c r="W698" s="28">
        <v>6.5827299999999997</v>
      </c>
      <c r="Z698" s="29">
        <v>105.75</v>
      </c>
      <c r="AA698" s="30">
        <v>5.6364299999999998</v>
      </c>
    </row>
    <row r="699" spans="2:27" x14ac:dyDescent="0.25">
      <c r="B699" s="29">
        <v>9.25</v>
      </c>
      <c r="C699" s="30">
        <v>6.4200400000000002</v>
      </c>
      <c r="F699" s="29">
        <v>131.5</v>
      </c>
      <c r="G699" s="30">
        <v>4.3149199999999999</v>
      </c>
      <c r="J699" s="29">
        <v>75.25</v>
      </c>
      <c r="K699" s="30">
        <v>2.2791600000000001</v>
      </c>
      <c r="N699" s="27">
        <v>127</v>
      </c>
      <c r="O699" s="28">
        <v>2.5407600000000001</v>
      </c>
      <c r="R699" s="27">
        <v>135.5</v>
      </c>
      <c r="S699" s="28">
        <v>4.8677900000000003</v>
      </c>
      <c r="V699" s="29">
        <v>26.25</v>
      </c>
      <c r="W699" s="30">
        <v>6.5144799999999998</v>
      </c>
      <c r="Z699" s="27">
        <v>89.5</v>
      </c>
      <c r="AA699" s="28">
        <v>5.6335600000000001</v>
      </c>
    </row>
    <row r="700" spans="2:27" x14ac:dyDescent="0.25">
      <c r="B700" s="27">
        <v>9</v>
      </c>
      <c r="C700" s="28">
        <v>8.7727199999999996</v>
      </c>
      <c r="F700" s="29">
        <v>63</v>
      </c>
      <c r="G700" s="30">
        <v>4.3111899999999999</v>
      </c>
      <c r="J700" s="29">
        <v>80.25</v>
      </c>
      <c r="K700" s="30">
        <v>2.2606600000000001</v>
      </c>
      <c r="N700" s="27">
        <v>79</v>
      </c>
      <c r="O700" s="28">
        <v>2.5205500000000001</v>
      </c>
      <c r="R700" s="29">
        <v>0.75</v>
      </c>
      <c r="S700" s="30">
        <v>4.8241199999999997</v>
      </c>
      <c r="V700" s="29">
        <v>103.75</v>
      </c>
      <c r="W700" s="30">
        <v>6.4663300000000001</v>
      </c>
      <c r="Z700" s="27">
        <v>83.5</v>
      </c>
      <c r="AA700" s="28">
        <v>5.6214300000000001</v>
      </c>
    </row>
    <row r="701" spans="2:27" x14ac:dyDescent="0.25">
      <c r="B701" s="29">
        <v>8.75</v>
      </c>
      <c r="C701" s="30">
        <v>6.7781700000000003</v>
      </c>
      <c r="F701" s="27">
        <v>147.25</v>
      </c>
      <c r="G701" s="28">
        <v>4.29237</v>
      </c>
      <c r="J701" s="29">
        <v>103.75</v>
      </c>
      <c r="K701" s="30">
        <v>2.2483300000000002</v>
      </c>
      <c r="N701" s="29">
        <v>61.25</v>
      </c>
      <c r="O701" s="30">
        <v>2.5009299999999999</v>
      </c>
      <c r="R701" s="29">
        <v>108.75</v>
      </c>
      <c r="S701" s="30">
        <v>4.7812999999999999</v>
      </c>
      <c r="V701" s="27">
        <v>91.5</v>
      </c>
      <c r="W701" s="28">
        <v>6.2249400000000001</v>
      </c>
      <c r="Z701" s="29">
        <v>94.25</v>
      </c>
      <c r="AA701" s="30">
        <v>5.5872099999999998</v>
      </c>
    </row>
    <row r="702" spans="2:27" x14ac:dyDescent="0.25">
      <c r="B702" s="27">
        <v>8.5</v>
      </c>
      <c r="C702" s="28">
        <v>8.1218500000000002</v>
      </c>
      <c r="F702" s="29">
        <v>56</v>
      </c>
      <c r="G702" s="30">
        <v>4.2125199999999996</v>
      </c>
      <c r="J702" s="29">
        <v>79.25</v>
      </c>
      <c r="K702" s="30">
        <v>2.24065</v>
      </c>
      <c r="N702" s="27">
        <v>80</v>
      </c>
      <c r="O702" s="28">
        <v>2.49316</v>
      </c>
      <c r="R702" s="29">
        <v>93.75</v>
      </c>
      <c r="S702" s="30">
        <v>4.72194</v>
      </c>
      <c r="V702" s="29">
        <v>153.25</v>
      </c>
      <c r="W702" s="30">
        <v>6.09734</v>
      </c>
      <c r="Z702" s="27">
        <v>153</v>
      </c>
      <c r="AA702" s="28">
        <v>5.5853200000000003</v>
      </c>
    </row>
    <row r="703" spans="2:27" x14ac:dyDescent="0.25">
      <c r="B703" s="29">
        <v>8.25</v>
      </c>
      <c r="C703" s="30">
        <v>10.715999999999999</v>
      </c>
      <c r="F703" s="29">
        <v>68.5</v>
      </c>
      <c r="G703" s="30">
        <v>4.1937100000000003</v>
      </c>
      <c r="J703" s="27">
        <v>128.5</v>
      </c>
      <c r="K703" s="28">
        <v>2.2230500000000002</v>
      </c>
      <c r="N703" s="29">
        <v>120.75</v>
      </c>
      <c r="O703" s="30">
        <v>2.4454799999999999</v>
      </c>
      <c r="R703" s="27">
        <v>173</v>
      </c>
      <c r="S703" s="28">
        <v>4.67455</v>
      </c>
      <c r="V703" s="27">
        <v>101.5</v>
      </c>
      <c r="W703" s="28">
        <v>6.0714800000000002</v>
      </c>
      <c r="Z703" s="29">
        <v>63.75</v>
      </c>
      <c r="AA703" s="30">
        <v>5.5333699999999997</v>
      </c>
    </row>
    <row r="704" spans="2:27" x14ac:dyDescent="0.25">
      <c r="B704" s="27">
        <v>8</v>
      </c>
      <c r="C704" s="28">
        <v>7.7960599999999998</v>
      </c>
      <c r="F704" s="27">
        <v>121.75</v>
      </c>
      <c r="G704" s="28">
        <v>4.1570900000000002</v>
      </c>
      <c r="J704" s="27">
        <v>53</v>
      </c>
      <c r="K704" s="28">
        <v>2.169</v>
      </c>
      <c r="N704" s="29">
        <v>90.75</v>
      </c>
      <c r="O704" s="30">
        <v>2.4160200000000001</v>
      </c>
      <c r="R704" s="27">
        <v>45.5</v>
      </c>
      <c r="S704" s="28">
        <v>4.6710599999999998</v>
      </c>
      <c r="V704" s="29">
        <v>116.25</v>
      </c>
      <c r="W704" s="30">
        <v>6.0432199999999998</v>
      </c>
      <c r="Z704" s="27">
        <v>135.5</v>
      </c>
      <c r="AA704" s="28">
        <v>5.4716699999999996</v>
      </c>
    </row>
    <row r="705" spans="2:27" x14ac:dyDescent="0.25">
      <c r="B705" s="29">
        <v>7.75</v>
      </c>
      <c r="C705" s="30">
        <v>6.8347199999999999</v>
      </c>
      <c r="F705" s="27">
        <v>100.75</v>
      </c>
      <c r="G705" s="28">
        <v>4.15116</v>
      </c>
      <c r="J705" s="27">
        <v>120</v>
      </c>
      <c r="K705" s="28">
        <v>2.1063800000000001</v>
      </c>
      <c r="N705" s="27">
        <v>103</v>
      </c>
      <c r="O705" s="28">
        <v>2.37575</v>
      </c>
      <c r="R705" s="27">
        <v>117</v>
      </c>
      <c r="S705" s="28">
        <v>4.5856399999999997</v>
      </c>
      <c r="V705" s="29">
        <v>165.75</v>
      </c>
      <c r="W705" s="30">
        <v>6.0031100000000004</v>
      </c>
      <c r="Z705" s="27">
        <v>11.5</v>
      </c>
      <c r="AA705" s="28">
        <v>5.4577900000000001</v>
      </c>
    </row>
    <row r="706" spans="2:27" x14ac:dyDescent="0.25">
      <c r="B706" s="27">
        <v>7.5</v>
      </c>
      <c r="C706" s="28">
        <v>7.89602</v>
      </c>
      <c r="F706" s="27">
        <v>153.25</v>
      </c>
      <c r="G706" s="28">
        <v>4.1357299999999997</v>
      </c>
      <c r="J706" s="27">
        <v>80</v>
      </c>
      <c r="K706" s="28">
        <v>2.10093</v>
      </c>
      <c r="N706" s="27">
        <v>123.5</v>
      </c>
      <c r="O706" s="28">
        <v>2.3479899999999998</v>
      </c>
      <c r="R706" s="29">
        <v>63.25</v>
      </c>
      <c r="S706" s="30">
        <v>4.5082899999999997</v>
      </c>
      <c r="V706" s="29">
        <v>101.75</v>
      </c>
      <c r="W706" s="30">
        <v>5.96366</v>
      </c>
      <c r="Z706" s="27">
        <v>128.5</v>
      </c>
      <c r="AA706" s="28">
        <v>5.4401900000000003</v>
      </c>
    </row>
    <row r="707" spans="2:27" x14ac:dyDescent="0.25">
      <c r="B707" s="29">
        <v>7.25</v>
      </c>
      <c r="C707" s="30">
        <v>13.463800000000001</v>
      </c>
      <c r="F707" s="29">
        <v>45.5</v>
      </c>
      <c r="G707" s="30">
        <v>4.1264000000000003</v>
      </c>
      <c r="J707" s="27">
        <v>116</v>
      </c>
      <c r="K707" s="28">
        <v>2.0527799999999998</v>
      </c>
      <c r="N707" s="27">
        <v>90.5</v>
      </c>
      <c r="O707" s="28">
        <v>2.33622</v>
      </c>
      <c r="R707" s="29">
        <v>88.75</v>
      </c>
      <c r="S707" s="30">
        <v>4.4103199999999996</v>
      </c>
      <c r="V707" s="29">
        <v>91.25</v>
      </c>
      <c r="W707" s="30">
        <v>5.9611599999999996</v>
      </c>
      <c r="Z707" s="27">
        <v>18</v>
      </c>
      <c r="AA707" s="28">
        <v>5.26891</v>
      </c>
    </row>
    <row r="708" spans="2:27" x14ac:dyDescent="0.25">
      <c r="B708" s="27">
        <v>7</v>
      </c>
      <c r="C708" s="28">
        <v>7.4798099999999996</v>
      </c>
      <c r="F708" s="27">
        <v>153.75</v>
      </c>
      <c r="G708" s="28">
        <v>4.06487</v>
      </c>
      <c r="J708" s="27">
        <v>92.5</v>
      </c>
      <c r="K708" s="28">
        <v>2.0230299999999999</v>
      </c>
      <c r="N708" s="29">
        <v>78.25</v>
      </c>
      <c r="O708" s="30">
        <v>2.3296299999999999</v>
      </c>
      <c r="R708" s="27">
        <v>146.5</v>
      </c>
      <c r="S708" s="28">
        <v>4.4041899999999998</v>
      </c>
      <c r="V708" s="27">
        <v>91</v>
      </c>
      <c r="W708" s="28">
        <v>5.7072700000000003</v>
      </c>
      <c r="Z708" s="27">
        <v>172</v>
      </c>
      <c r="AA708" s="28">
        <v>5.2039900000000001</v>
      </c>
    </row>
    <row r="709" spans="2:27" x14ac:dyDescent="0.25">
      <c r="B709" s="29">
        <v>6.75</v>
      </c>
      <c r="C709" s="30">
        <v>10.0952</v>
      </c>
      <c r="F709" s="29">
        <v>97</v>
      </c>
      <c r="G709" s="30">
        <v>4.0587600000000004</v>
      </c>
      <c r="J709" s="27">
        <v>44.5</v>
      </c>
      <c r="K709" s="28">
        <v>2.0129299999999999</v>
      </c>
      <c r="N709" s="27">
        <v>84.5</v>
      </c>
      <c r="O709" s="28">
        <v>2.3276300000000001</v>
      </c>
      <c r="R709" s="27">
        <v>179.5</v>
      </c>
      <c r="S709" s="28">
        <v>4.3872</v>
      </c>
      <c r="V709" s="29">
        <v>161.75</v>
      </c>
      <c r="W709" s="30">
        <v>5.5444599999999999</v>
      </c>
      <c r="Z709" s="29">
        <v>71.25</v>
      </c>
      <c r="AA709" s="30">
        <v>5.1616499999999998</v>
      </c>
    </row>
    <row r="710" spans="2:27" x14ac:dyDescent="0.25">
      <c r="B710" s="27">
        <v>6.5</v>
      </c>
      <c r="C710" s="28">
        <v>9.17577</v>
      </c>
      <c r="F710" s="27">
        <v>108.25</v>
      </c>
      <c r="G710" s="28">
        <v>3.9997699999999998</v>
      </c>
      <c r="J710" s="29">
        <v>116.25</v>
      </c>
      <c r="K710" s="30">
        <v>1.8667800000000001</v>
      </c>
      <c r="N710" s="27">
        <v>124</v>
      </c>
      <c r="O710" s="28">
        <v>2.2906900000000001</v>
      </c>
      <c r="R710" s="27">
        <v>33.5</v>
      </c>
      <c r="S710" s="28">
        <v>4.38178</v>
      </c>
      <c r="V710" s="27">
        <v>123.5</v>
      </c>
      <c r="W710" s="28">
        <v>5.0334300000000001</v>
      </c>
      <c r="Z710" s="29">
        <v>153.75</v>
      </c>
      <c r="AA710" s="30">
        <v>5.0469499999999998</v>
      </c>
    </row>
    <row r="711" spans="2:27" x14ac:dyDescent="0.25">
      <c r="B711" s="29">
        <v>6.25</v>
      </c>
      <c r="C711" s="30">
        <v>13.008699999999999</v>
      </c>
      <c r="F711" s="27">
        <v>67.25</v>
      </c>
      <c r="G711" s="28">
        <v>3.9351799999999999</v>
      </c>
      <c r="J711" s="29">
        <v>75.75</v>
      </c>
      <c r="K711" s="30">
        <v>1.8476600000000001</v>
      </c>
      <c r="N711" s="27">
        <v>98</v>
      </c>
      <c r="O711" s="28">
        <v>2.2665500000000001</v>
      </c>
      <c r="R711" s="27">
        <v>143</v>
      </c>
      <c r="S711" s="28">
        <v>4.3526699999999998</v>
      </c>
      <c r="V711" s="27">
        <v>128</v>
      </c>
      <c r="W711" s="28">
        <v>4.9897299999999998</v>
      </c>
      <c r="Z711" s="29">
        <v>116.25</v>
      </c>
      <c r="AA711" s="30">
        <v>4.8081500000000004</v>
      </c>
    </row>
    <row r="712" spans="2:27" x14ac:dyDescent="0.25">
      <c r="B712" s="27">
        <v>6</v>
      </c>
      <c r="C712" s="28">
        <v>12.327400000000001</v>
      </c>
      <c r="F712" s="29">
        <v>46</v>
      </c>
      <c r="G712" s="30">
        <v>3.8110900000000001</v>
      </c>
      <c r="J712" s="27">
        <v>119.5</v>
      </c>
      <c r="K712" s="28">
        <v>1.83819</v>
      </c>
      <c r="N712" s="29">
        <v>122.75</v>
      </c>
      <c r="O712" s="30">
        <v>2.2517499999999999</v>
      </c>
      <c r="R712" s="27">
        <v>83.5</v>
      </c>
      <c r="S712" s="28">
        <v>4.3445299999999998</v>
      </c>
      <c r="V712" s="27">
        <v>146.5</v>
      </c>
      <c r="W712" s="28">
        <v>4.9484300000000001</v>
      </c>
      <c r="Z712" s="29">
        <v>179.75</v>
      </c>
      <c r="AA712" s="30">
        <v>4.7666500000000003</v>
      </c>
    </row>
    <row r="713" spans="2:27" x14ac:dyDescent="0.25">
      <c r="B713" s="29">
        <v>5.75</v>
      </c>
      <c r="C713" s="30">
        <v>14.2836</v>
      </c>
      <c r="F713" s="29">
        <v>22</v>
      </c>
      <c r="G713" s="30">
        <v>3.8032900000000001</v>
      </c>
      <c r="J713" s="27">
        <v>33.5</v>
      </c>
      <c r="K713" s="28">
        <v>1.8275600000000001</v>
      </c>
      <c r="N713" s="27">
        <v>95.5</v>
      </c>
      <c r="O713" s="28">
        <v>2.2401300000000002</v>
      </c>
      <c r="R713" s="27">
        <v>123.5</v>
      </c>
      <c r="S713" s="28">
        <v>4.3209099999999996</v>
      </c>
      <c r="V713" s="29">
        <v>0.25</v>
      </c>
      <c r="W713" s="30">
        <v>4.9393000000000002</v>
      </c>
      <c r="Z713" s="27">
        <v>127</v>
      </c>
      <c r="AA713" s="28">
        <v>4.6808300000000003</v>
      </c>
    </row>
    <row r="714" spans="2:27" x14ac:dyDescent="0.25">
      <c r="B714" s="27">
        <v>5.5</v>
      </c>
      <c r="C714" s="28">
        <v>12.3588</v>
      </c>
      <c r="F714" s="27">
        <v>63.25</v>
      </c>
      <c r="G714" s="28">
        <v>3.7373400000000001</v>
      </c>
      <c r="J714" s="27">
        <v>98</v>
      </c>
      <c r="K714" s="28">
        <v>1.7767299999999999</v>
      </c>
      <c r="N714" s="29">
        <v>105.75</v>
      </c>
      <c r="O714" s="30">
        <v>2.12805</v>
      </c>
      <c r="R714" s="29">
        <v>79.25</v>
      </c>
      <c r="S714" s="30">
        <v>4.2709599999999996</v>
      </c>
      <c r="V714" s="27">
        <v>179.5</v>
      </c>
      <c r="W714" s="28">
        <v>4.8707200000000004</v>
      </c>
      <c r="Z714" s="29">
        <v>154.25</v>
      </c>
      <c r="AA714" s="30">
        <v>4.5177500000000004</v>
      </c>
    </row>
    <row r="715" spans="2:27" x14ac:dyDescent="0.25">
      <c r="B715" s="29">
        <v>5.25</v>
      </c>
      <c r="C715" s="30">
        <v>12.397500000000001</v>
      </c>
      <c r="F715" s="29">
        <v>134.5</v>
      </c>
      <c r="G715" s="30">
        <v>3.7159800000000001</v>
      </c>
      <c r="J715" s="29">
        <v>153.75</v>
      </c>
      <c r="K715" s="30">
        <v>1.77369</v>
      </c>
      <c r="N715" s="29">
        <v>79.25</v>
      </c>
      <c r="O715" s="30">
        <v>2.1181999999999999</v>
      </c>
      <c r="R715" s="29">
        <v>161.75</v>
      </c>
      <c r="S715" s="30">
        <v>4.2100200000000001</v>
      </c>
      <c r="V715" s="29">
        <v>71.25</v>
      </c>
      <c r="W715" s="30">
        <v>4.6396600000000001</v>
      </c>
      <c r="Z715" s="27">
        <v>33.5</v>
      </c>
      <c r="AA715" s="28">
        <v>4.4528999999999996</v>
      </c>
    </row>
    <row r="716" spans="2:27" x14ac:dyDescent="0.25">
      <c r="B716" s="27">
        <v>5</v>
      </c>
      <c r="C716" s="28">
        <v>11.942500000000001</v>
      </c>
      <c r="F716" s="27">
        <v>121.25</v>
      </c>
      <c r="G716" s="28">
        <v>3.7119200000000001</v>
      </c>
      <c r="J716" s="29">
        <v>134.75</v>
      </c>
      <c r="K716" s="30">
        <v>1.74492</v>
      </c>
      <c r="N716" s="29">
        <v>116.25</v>
      </c>
      <c r="O716" s="30">
        <v>2.10791</v>
      </c>
      <c r="R716" s="29">
        <v>63.75</v>
      </c>
      <c r="S716" s="30">
        <v>4.1812699999999996</v>
      </c>
      <c r="V716" s="29">
        <v>63.75</v>
      </c>
      <c r="W716" s="30">
        <v>4.44435</v>
      </c>
      <c r="Z716" s="27">
        <v>51.5</v>
      </c>
      <c r="AA716" s="28">
        <v>4.4510800000000001</v>
      </c>
    </row>
    <row r="717" spans="2:27" x14ac:dyDescent="0.25">
      <c r="B717" s="29">
        <v>4.75</v>
      </c>
      <c r="C717" s="30">
        <v>13.2974</v>
      </c>
      <c r="F717" s="27">
        <v>71.75</v>
      </c>
      <c r="G717" s="28">
        <v>3.6951299999999998</v>
      </c>
      <c r="J717" s="29">
        <v>115.25</v>
      </c>
      <c r="K717" s="30">
        <v>1.70767</v>
      </c>
      <c r="N717" s="29">
        <v>116.75</v>
      </c>
      <c r="O717" s="30">
        <v>1.95563</v>
      </c>
      <c r="R717" s="29">
        <v>153.75</v>
      </c>
      <c r="S717" s="30">
        <v>3.9403700000000002</v>
      </c>
      <c r="V717" s="27">
        <v>128.5</v>
      </c>
      <c r="W717" s="28">
        <v>4.4099000000000004</v>
      </c>
      <c r="Z717" s="29">
        <v>90.75</v>
      </c>
      <c r="AA717" s="30">
        <v>4.2295299999999996</v>
      </c>
    </row>
    <row r="718" spans="2:27" x14ac:dyDescent="0.25">
      <c r="B718" s="27">
        <v>4.5</v>
      </c>
      <c r="C718" s="28">
        <v>15.581300000000001</v>
      </c>
      <c r="F718" s="27">
        <v>116.75</v>
      </c>
      <c r="G718" s="28">
        <v>3.68106</v>
      </c>
      <c r="J718" s="29">
        <v>116.75</v>
      </c>
      <c r="K718" s="30">
        <v>1.6857800000000001</v>
      </c>
      <c r="N718" s="27">
        <v>56.5</v>
      </c>
      <c r="O718" s="28">
        <v>1.95112</v>
      </c>
      <c r="R718" s="27">
        <v>56.5</v>
      </c>
      <c r="S718" s="28">
        <v>3.72716</v>
      </c>
      <c r="V718" s="27">
        <v>97</v>
      </c>
      <c r="W718" s="28">
        <v>4.1989400000000003</v>
      </c>
      <c r="Z718" s="29">
        <v>161.75</v>
      </c>
      <c r="AA718" s="30">
        <v>4.1638400000000004</v>
      </c>
    </row>
    <row r="719" spans="2:27" x14ac:dyDescent="0.25">
      <c r="B719" s="29">
        <v>4.25</v>
      </c>
      <c r="C719" s="30">
        <v>15.386200000000001</v>
      </c>
      <c r="F719" s="29">
        <v>141.5</v>
      </c>
      <c r="G719" s="30">
        <v>3.5271300000000001</v>
      </c>
      <c r="J719" s="27">
        <v>123.5</v>
      </c>
      <c r="K719" s="28">
        <v>1.4678899999999999</v>
      </c>
      <c r="N719" s="29">
        <v>94.25</v>
      </c>
      <c r="O719" s="30">
        <v>1.9446699999999999</v>
      </c>
      <c r="R719" s="27">
        <v>89.5</v>
      </c>
      <c r="S719" s="28">
        <v>3.67164</v>
      </c>
      <c r="V719" s="29">
        <v>116.75</v>
      </c>
      <c r="W719" s="30">
        <v>4.0929700000000002</v>
      </c>
      <c r="Z719" s="29">
        <v>108.25</v>
      </c>
      <c r="AA719" s="30">
        <v>4.0795000000000003</v>
      </c>
    </row>
    <row r="720" spans="2:27" x14ac:dyDescent="0.25">
      <c r="B720" s="27">
        <v>4</v>
      </c>
      <c r="C720" s="28">
        <v>19.435300000000002</v>
      </c>
      <c r="F720" s="27">
        <v>135.75</v>
      </c>
      <c r="G720" s="28">
        <v>3.4177900000000001</v>
      </c>
      <c r="J720" s="27">
        <v>97</v>
      </c>
      <c r="K720" s="28">
        <v>1.45851</v>
      </c>
      <c r="N720" s="29">
        <v>45.25</v>
      </c>
      <c r="O720" s="30">
        <v>1.8481399999999999</v>
      </c>
      <c r="R720" s="27">
        <v>95.5</v>
      </c>
      <c r="S720" s="28">
        <v>3.49553</v>
      </c>
      <c r="V720" s="27">
        <v>89.5</v>
      </c>
      <c r="W720" s="28">
        <v>3.9237500000000001</v>
      </c>
      <c r="Z720" s="29">
        <v>18.25</v>
      </c>
      <c r="AA720" s="30">
        <v>4.0625999999999998</v>
      </c>
    </row>
    <row r="721" spans="2:27" x14ac:dyDescent="0.25">
      <c r="B721" s="29">
        <v>3.75</v>
      </c>
      <c r="C721" s="30">
        <v>19.434000000000001</v>
      </c>
      <c r="F721" s="29">
        <v>82</v>
      </c>
      <c r="G721" s="30">
        <v>3.34829</v>
      </c>
      <c r="J721" s="29">
        <v>45.25</v>
      </c>
      <c r="K721" s="30">
        <v>1.4403699999999999</v>
      </c>
      <c r="N721" s="27">
        <v>92</v>
      </c>
      <c r="O721" s="28">
        <v>1.81823</v>
      </c>
      <c r="R721" s="29">
        <v>116.25</v>
      </c>
      <c r="S721" s="30">
        <v>3.4784799999999998</v>
      </c>
      <c r="V721" s="27">
        <v>53</v>
      </c>
      <c r="W721" s="28">
        <v>3.80681</v>
      </c>
      <c r="Z721" s="29">
        <v>116.75</v>
      </c>
      <c r="AA721" s="30">
        <v>3.99803</v>
      </c>
    </row>
    <row r="722" spans="2:27" x14ac:dyDescent="0.25">
      <c r="B722" s="27">
        <v>3.5</v>
      </c>
      <c r="C722" s="28">
        <v>21.400400000000001</v>
      </c>
      <c r="F722" s="27">
        <v>90.75</v>
      </c>
      <c r="G722" s="28">
        <v>3.23691</v>
      </c>
      <c r="J722" s="29">
        <v>104.25</v>
      </c>
      <c r="K722" s="30">
        <v>1.35684</v>
      </c>
      <c r="N722" s="27">
        <v>91</v>
      </c>
      <c r="O722" s="28">
        <v>1.73776</v>
      </c>
      <c r="R722" s="27">
        <v>83</v>
      </c>
      <c r="S722" s="28">
        <v>3.1026500000000001</v>
      </c>
      <c r="V722" s="29">
        <v>71.75</v>
      </c>
      <c r="W722" s="30">
        <v>3.6622499999999998</v>
      </c>
      <c r="Z722" s="27">
        <v>116</v>
      </c>
      <c r="AA722" s="28">
        <v>3.65463</v>
      </c>
    </row>
    <row r="723" spans="2:27" x14ac:dyDescent="0.25">
      <c r="B723" s="29">
        <v>3.25</v>
      </c>
      <c r="C723" s="30">
        <v>26.211300000000001</v>
      </c>
      <c r="F723" s="29">
        <v>53</v>
      </c>
      <c r="G723" s="30">
        <v>3.2069000000000001</v>
      </c>
      <c r="J723" s="27">
        <v>89.5</v>
      </c>
      <c r="K723" s="28">
        <v>1.11876</v>
      </c>
      <c r="N723" s="29">
        <v>135.25</v>
      </c>
      <c r="O723" s="30">
        <v>1.7138500000000001</v>
      </c>
      <c r="R723" s="29">
        <v>135.25</v>
      </c>
      <c r="S723" s="30">
        <v>2.7385100000000002</v>
      </c>
      <c r="V723" s="29">
        <v>18.25</v>
      </c>
      <c r="W723" s="30">
        <v>3.5455299999999998</v>
      </c>
      <c r="Z723" s="27">
        <v>90.5</v>
      </c>
      <c r="AA723" s="28">
        <v>3.59104</v>
      </c>
    </row>
    <row r="724" spans="2:27" x14ac:dyDescent="0.25">
      <c r="B724" s="27">
        <v>3</v>
      </c>
      <c r="C724" s="28">
        <v>29.6831</v>
      </c>
      <c r="F724" s="29">
        <v>128</v>
      </c>
      <c r="G724" s="30">
        <v>3.09179</v>
      </c>
      <c r="J724" s="29">
        <v>63.25</v>
      </c>
      <c r="K724" s="30">
        <v>1.0936600000000001</v>
      </c>
      <c r="N724" s="27">
        <v>33.5</v>
      </c>
      <c r="O724" s="28">
        <v>1.69838</v>
      </c>
      <c r="R724" s="29">
        <v>108.25</v>
      </c>
      <c r="S724" s="30">
        <v>2.72553</v>
      </c>
      <c r="V724" s="27">
        <v>90.5</v>
      </c>
      <c r="W724" s="28">
        <v>3.36761</v>
      </c>
      <c r="Z724" s="29">
        <v>104.25</v>
      </c>
      <c r="AA724" s="30">
        <v>3.51153</v>
      </c>
    </row>
    <row r="725" spans="2:27" x14ac:dyDescent="0.25">
      <c r="B725" s="29">
        <v>2.75</v>
      </c>
      <c r="C725" s="30">
        <v>32.3735</v>
      </c>
      <c r="F725" s="27">
        <v>44.75</v>
      </c>
      <c r="G725" s="28">
        <v>2.9575300000000002</v>
      </c>
      <c r="J725" s="29">
        <v>26.75</v>
      </c>
      <c r="K725" s="30">
        <v>1.0504199999999999</v>
      </c>
      <c r="N725" s="27">
        <v>83</v>
      </c>
      <c r="O725" s="28">
        <v>1.69431</v>
      </c>
      <c r="R725" s="29">
        <v>26.75</v>
      </c>
      <c r="S725" s="30">
        <v>2.7061899999999999</v>
      </c>
      <c r="V725" s="29">
        <v>89.25</v>
      </c>
      <c r="W725" s="30">
        <v>3.34152</v>
      </c>
      <c r="Z725" s="29">
        <v>63.25</v>
      </c>
      <c r="AA725" s="30">
        <v>3.3391299999999999</v>
      </c>
    </row>
    <row r="726" spans="2:27" x14ac:dyDescent="0.25">
      <c r="B726" s="27">
        <v>2.5</v>
      </c>
      <c r="C726" s="28">
        <v>34.617400000000004</v>
      </c>
      <c r="F726" s="29">
        <v>127</v>
      </c>
      <c r="G726" s="30">
        <v>2.9263400000000002</v>
      </c>
      <c r="J726" s="27">
        <v>143</v>
      </c>
      <c r="K726" s="28">
        <v>1.00932</v>
      </c>
      <c r="N726" s="29">
        <v>134.75</v>
      </c>
      <c r="O726" s="30">
        <v>1.39419</v>
      </c>
      <c r="R726" s="29">
        <v>179.75</v>
      </c>
      <c r="S726" s="30">
        <v>2.66587</v>
      </c>
      <c r="V726" s="29">
        <v>90.75</v>
      </c>
      <c r="W726" s="30">
        <v>2.6842000000000001</v>
      </c>
      <c r="Z726" s="29">
        <v>26.75</v>
      </c>
      <c r="AA726" s="30">
        <v>3.3111600000000001</v>
      </c>
    </row>
    <row r="727" spans="2:27" x14ac:dyDescent="0.25">
      <c r="B727" s="29">
        <v>2.25</v>
      </c>
      <c r="C727" s="30">
        <v>33.082000000000001</v>
      </c>
      <c r="F727" s="29">
        <v>124</v>
      </c>
      <c r="G727" s="30">
        <v>2.75902</v>
      </c>
      <c r="J727" s="29">
        <v>108.25</v>
      </c>
      <c r="K727" s="30">
        <v>0.91427099999999994</v>
      </c>
      <c r="N727" s="29">
        <v>44.75</v>
      </c>
      <c r="O727" s="30">
        <v>1.3782000000000001</v>
      </c>
      <c r="R727" s="27">
        <v>90.5</v>
      </c>
      <c r="S727" s="28">
        <v>2.5728200000000001</v>
      </c>
      <c r="V727" s="29">
        <v>44.75</v>
      </c>
      <c r="W727" s="30">
        <v>2.6773500000000001</v>
      </c>
      <c r="Z727" s="29">
        <v>45.25</v>
      </c>
      <c r="AA727" s="30">
        <v>3.1359499999999998</v>
      </c>
    </row>
    <row r="728" spans="2:27" x14ac:dyDescent="0.25">
      <c r="B728" s="27">
        <v>2</v>
      </c>
      <c r="C728" s="28">
        <v>36.134399999999999</v>
      </c>
      <c r="F728" s="27">
        <v>134.75</v>
      </c>
      <c r="G728" s="28">
        <v>2.55593</v>
      </c>
      <c r="J728" s="27">
        <v>90.5</v>
      </c>
      <c r="K728" s="28">
        <v>0.856738</v>
      </c>
      <c r="N728" s="27">
        <v>89.5</v>
      </c>
      <c r="O728" s="28">
        <v>1.04833</v>
      </c>
      <c r="R728" s="29">
        <v>71.75</v>
      </c>
      <c r="S728" s="30">
        <v>2.1227100000000001</v>
      </c>
      <c r="V728" s="29">
        <v>179.75</v>
      </c>
      <c r="W728" s="30">
        <v>2.61964</v>
      </c>
      <c r="Z728" s="29">
        <v>0.25</v>
      </c>
      <c r="AA728" s="30">
        <v>3.0929799999999998</v>
      </c>
    </row>
    <row r="729" spans="2:27" x14ac:dyDescent="0.25">
      <c r="B729" s="29">
        <v>1.75</v>
      </c>
      <c r="C729" s="30">
        <v>36.060299999999998</v>
      </c>
      <c r="F729" s="29">
        <v>56.5</v>
      </c>
      <c r="G729" s="30">
        <v>2.25095</v>
      </c>
      <c r="J729" s="27">
        <v>56.5</v>
      </c>
      <c r="K729" s="28">
        <v>0.57774000000000003</v>
      </c>
      <c r="N729" s="27">
        <v>96.5</v>
      </c>
      <c r="O729" s="28">
        <v>1.02427</v>
      </c>
      <c r="R729" s="29">
        <v>116.75</v>
      </c>
      <c r="S729" s="30">
        <v>1.8855200000000001</v>
      </c>
      <c r="V729" s="29">
        <v>63.25</v>
      </c>
      <c r="W729" s="30">
        <v>2.1617500000000001</v>
      </c>
      <c r="Z729" s="27">
        <v>56.5</v>
      </c>
      <c r="AA729" s="28">
        <v>2.9603299999999999</v>
      </c>
    </row>
    <row r="730" spans="2:27" x14ac:dyDescent="0.25">
      <c r="B730" s="27">
        <v>1.5</v>
      </c>
      <c r="C730" s="28">
        <v>27.628299999999999</v>
      </c>
      <c r="F730" s="29">
        <v>119.5</v>
      </c>
      <c r="G730" s="30">
        <v>2.1911100000000001</v>
      </c>
      <c r="J730" s="29">
        <v>71.75</v>
      </c>
      <c r="K730" s="30">
        <v>0.56112300000000004</v>
      </c>
      <c r="N730" s="27">
        <v>63</v>
      </c>
      <c r="O730" s="28">
        <v>0.99724800000000002</v>
      </c>
      <c r="R730" s="29">
        <v>153.25</v>
      </c>
      <c r="S730" s="30">
        <v>1.73289</v>
      </c>
      <c r="V730" s="29">
        <v>134.75</v>
      </c>
      <c r="W730" s="30">
        <v>2.0116499999999999</v>
      </c>
      <c r="Z730" s="29">
        <v>71.75</v>
      </c>
      <c r="AA730" s="30">
        <v>2.7847</v>
      </c>
    </row>
    <row r="731" spans="2:27" x14ac:dyDescent="0.25">
      <c r="B731" s="29">
        <v>1.25</v>
      </c>
      <c r="C731" s="30">
        <v>35.289000000000001</v>
      </c>
      <c r="F731" s="27">
        <v>45.25</v>
      </c>
      <c r="G731" s="28">
        <v>2.1012599999999999</v>
      </c>
      <c r="J731" s="29">
        <v>135.25</v>
      </c>
      <c r="K731" s="30">
        <v>0.51734800000000003</v>
      </c>
      <c r="N731" s="29">
        <v>63.25</v>
      </c>
      <c r="O731" s="30">
        <v>0.96363900000000002</v>
      </c>
      <c r="R731" s="29">
        <v>44.75</v>
      </c>
      <c r="S731" s="30">
        <v>1.43462</v>
      </c>
      <c r="V731" s="29">
        <v>108.25</v>
      </c>
      <c r="W731" s="30">
        <v>1.99231</v>
      </c>
      <c r="Z731" s="29">
        <v>153.25</v>
      </c>
      <c r="AA731" s="30">
        <v>2.57192</v>
      </c>
    </row>
    <row r="732" spans="2:27" x14ac:dyDescent="0.25">
      <c r="B732" s="27">
        <v>1</v>
      </c>
      <c r="C732" s="28">
        <v>38.123600000000003</v>
      </c>
      <c r="F732" s="29">
        <v>146.5</v>
      </c>
      <c r="G732" s="30">
        <v>1.9751300000000001</v>
      </c>
      <c r="J732" s="29">
        <v>153.25</v>
      </c>
      <c r="K732" s="30">
        <v>0.460173</v>
      </c>
      <c r="N732" s="29">
        <v>90.25</v>
      </c>
      <c r="O732" s="30">
        <v>0.858962</v>
      </c>
      <c r="R732" s="29">
        <v>134.75</v>
      </c>
      <c r="S732" s="30">
        <v>1.41571</v>
      </c>
      <c r="V732" s="29">
        <v>26.75</v>
      </c>
      <c r="W732" s="30">
        <v>1.9878499999999999</v>
      </c>
      <c r="Z732" s="29">
        <v>135.25</v>
      </c>
      <c r="AA732" s="30">
        <v>2.5141499999999999</v>
      </c>
    </row>
    <row r="733" spans="2:27" x14ac:dyDescent="0.25">
      <c r="B733" s="29">
        <v>0.75</v>
      </c>
      <c r="C733" s="30">
        <v>60.508400000000002</v>
      </c>
      <c r="F733" s="29">
        <v>33.5</v>
      </c>
      <c r="G733" s="30">
        <v>1.63117</v>
      </c>
      <c r="J733" s="29">
        <v>89.75</v>
      </c>
      <c r="K733" s="30">
        <v>0.27989199999999997</v>
      </c>
      <c r="N733" s="29">
        <v>71.75</v>
      </c>
      <c r="O733" s="30">
        <v>0.68351200000000001</v>
      </c>
      <c r="R733" s="29">
        <v>0.25</v>
      </c>
      <c r="S733" s="30">
        <v>1.35484</v>
      </c>
      <c r="V733" s="29">
        <v>89.75</v>
      </c>
      <c r="W733" s="30">
        <v>1.49692</v>
      </c>
      <c r="Z733" s="29">
        <v>90.25</v>
      </c>
      <c r="AA733" s="30">
        <v>2.3259699999999999</v>
      </c>
    </row>
    <row r="734" spans="2:27" x14ac:dyDescent="0.25">
      <c r="B734" s="27">
        <v>0.5</v>
      </c>
      <c r="C734" s="28">
        <v>56.358499999999999</v>
      </c>
      <c r="F734" s="29">
        <v>123.5</v>
      </c>
      <c r="G734" s="30">
        <v>1.0971599999999999</v>
      </c>
      <c r="J734" s="29">
        <v>90.75</v>
      </c>
      <c r="K734" s="30">
        <v>0.197523</v>
      </c>
      <c r="N734" s="29">
        <v>108.25</v>
      </c>
      <c r="O734" s="30">
        <v>0.66959500000000005</v>
      </c>
      <c r="R734" s="29">
        <v>89.75</v>
      </c>
      <c r="S734" s="30">
        <v>1.32423</v>
      </c>
      <c r="V734" s="29">
        <v>45.25</v>
      </c>
      <c r="W734" s="30">
        <v>0.181613</v>
      </c>
      <c r="Z734" s="29">
        <v>44.75</v>
      </c>
      <c r="AA734" s="30">
        <v>2.2678500000000001</v>
      </c>
    </row>
    <row r="735" spans="2:27" x14ac:dyDescent="0.25">
      <c r="B735" s="29">
        <v>0.25</v>
      </c>
      <c r="C735" s="30">
        <v>40.040900000000001</v>
      </c>
      <c r="F735" s="27">
        <v>135.25</v>
      </c>
      <c r="G735" s="28">
        <v>0.96697</v>
      </c>
      <c r="J735" s="29">
        <v>44.75</v>
      </c>
      <c r="K735" s="30">
        <v>7.2898699999999997E-2</v>
      </c>
      <c r="N735" s="27">
        <v>53</v>
      </c>
      <c r="O735" s="28">
        <v>0.58105600000000002</v>
      </c>
      <c r="R735" s="29">
        <v>90.25</v>
      </c>
      <c r="S735" s="30">
        <v>1.1874400000000001</v>
      </c>
      <c r="V735" s="29">
        <v>90.25</v>
      </c>
      <c r="W735" s="30">
        <v>0.121836</v>
      </c>
      <c r="Z735" s="29">
        <v>134.75</v>
      </c>
      <c r="AA735" s="30">
        <v>2.1457199999999998</v>
      </c>
    </row>
    <row r="736" spans="2:27" x14ac:dyDescent="0.25">
      <c r="B736" s="27">
        <v>0</v>
      </c>
      <c r="C736" s="28">
        <v>100</v>
      </c>
      <c r="F736" s="27">
        <v>89.75</v>
      </c>
      <c r="G736" s="28">
        <v>0</v>
      </c>
      <c r="J736" s="29">
        <v>90.25</v>
      </c>
      <c r="K736" s="30">
        <v>0</v>
      </c>
      <c r="N736" s="29">
        <v>89.75</v>
      </c>
      <c r="O736" s="30">
        <v>0</v>
      </c>
      <c r="R736" s="29">
        <v>45.25</v>
      </c>
      <c r="S736" s="30">
        <v>0</v>
      </c>
      <c r="V736" s="29">
        <v>135.25</v>
      </c>
      <c r="W736" s="30">
        <v>0</v>
      </c>
      <c r="Z736" s="29">
        <v>89.75</v>
      </c>
      <c r="AA736" s="30">
        <v>0</v>
      </c>
    </row>
  </sheetData>
  <autoFilter ref="Z16:AA736" xr:uid="{0E70BE54-A6AF-4CE6-9FE2-416EA4AAE439}">
    <sortState xmlns:xlrd2="http://schemas.microsoft.com/office/spreadsheetml/2017/richdata2" ref="Z17:AA736">
      <sortCondition descending="1" ref="AA16:AA736"/>
    </sortState>
  </autoFilter>
  <mergeCells count="14">
    <mergeCell ref="Z13:AA13"/>
    <mergeCell ref="B14:C14"/>
    <mergeCell ref="F14:G14"/>
    <mergeCell ref="J14:K14"/>
    <mergeCell ref="N14:O14"/>
    <mergeCell ref="R14:S14"/>
    <mergeCell ref="V14:W14"/>
    <mergeCell ref="Z14:AA14"/>
    <mergeCell ref="B13:C13"/>
    <mergeCell ref="F13:G13"/>
    <mergeCell ref="J13:K13"/>
    <mergeCell ref="N13:O13"/>
    <mergeCell ref="R13:S13"/>
    <mergeCell ref="V13:W13"/>
  </mergeCells>
  <pageMargins left="0.7" right="0.7" top="0.78740157499999996" bottom="0.78740157499999996"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2B51E3-38C0-48C5-89C4-AB1EC7A146BA}">
  <dimension ref="A2:AA736"/>
  <sheetViews>
    <sheetView workbookViewId="0">
      <selection activeCell="AC15" sqref="AC15"/>
    </sheetView>
  </sheetViews>
  <sheetFormatPr baseColWidth="10" defaultRowHeight="15" x14ac:dyDescent="0.25"/>
  <sheetData>
    <row r="2" spans="1:27" x14ac:dyDescent="0.25">
      <c r="B2" t="s">
        <v>7</v>
      </c>
      <c r="C2" t="s">
        <v>8</v>
      </c>
      <c r="F2" t="s">
        <v>7</v>
      </c>
      <c r="G2" t="s">
        <v>8</v>
      </c>
      <c r="J2" t="s">
        <v>7</v>
      </c>
      <c r="K2" t="s">
        <v>8</v>
      </c>
      <c r="N2" t="s">
        <v>7</v>
      </c>
      <c r="O2" t="s">
        <v>8</v>
      </c>
      <c r="R2" t="s">
        <v>7</v>
      </c>
      <c r="S2" t="s">
        <v>8</v>
      </c>
      <c r="V2" t="s">
        <v>7</v>
      </c>
      <c r="W2" t="s">
        <v>8</v>
      </c>
      <c r="Z2" t="s">
        <v>7</v>
      </c>
      <c r="AA2" t="s">
        <v>8</v>
      </c>
    </row>
    <row r="3" spans="1:27" x14ac:dyDescent="0.25">
      <c r="A3" t="s">
        <v>4</v>
      </c>
      <c r="B3" s="1">
        <f>LARGE(C17:C736,1)</f>
        <v>100</v>
      </c>
      <c r="C3">
        <f>B17</f>
        <v>0</v>
      </c>
      <c r="E3" t="s">
        <v>4</v>
      </c>
      <c r="F3" s="1">
        <f>LARGE(G17:G736,1)</f>
        <v>100</v>
      </c>
      <c r="G3">
        <f>F17</f>
        <v>0</v>
      </c>
      <c r="I3" t="s">
        <v>4</v>
      </c>
      <c r="J3" s="1">
        <f>LARGE(K17:K736,1)</f>
        <v>100</v>
      </c>
      <c r="K3">
        <f>J17</f>
        <v>0</v>
      </c>
      <c r="M3" t="s">
        <v>4</v>
      </c>
      <c r="N3" s="1">
        <f>LARGE(O17:O736,1)</f>
        <v>100</v>
      </c>
      <c r="O3">
        <f>N17</f>
        <v>0</v>
      </c>
      <c r="Q3" t="s">
        <v>4</v>
      </c>
      <c r="R3" s="1">
        <f>LARGE(S17:S736,1)</f>
        <v>100</v>
      </c>
      <c r="S3">
        <f>R17</f>
        <v>0</v>
      </c>
      <c r="U3" t="s">
        <v>4</v>
      </c>
      <c r="V3" s="1">
        <f>LARGE(W17:W736,1)</f>
        <v>100</v>
      </c>
      <c r="W3">
        <f>V17</f>
        <v>45</v>
      </c>
      <c r="Y3" t="s">
        <v>4</v>
      </c>
      <c r="Z3" s="1">
        <f>LARGE(AA17:AA736,1)</f>
        <v>100</v>
      </c>
      <c r="AA3">
        <f>Z17</f>
        <v>135</v>
      </c>
    </row>
    <row r="4" spans="1:27" x14ac:dyDescent="0.25">
      <c r="A4" t="s">
        <v>5</v>
      </c>
      <c r="B4" s="1">
        <f>LARGE(C17:C736,2)</f>
        <v>67.515000000000001</v>
      </c>
      <c r="C4">
        <f>B18</f>
        <v>179.5</v>
      </c>
      <c r="E4" t="s">
        <v>5</v>
      </c>
      <c r="F4" s="1">
        <f>LARGE(G17:G736,2)</f>
        <v>52.135399999999997</v>
      </c>
      <c r="G4">
        <f>F18</f>
        <v>45</v>
      </c>
      <c r="I4" t="s">
        <v>5</v>
      </c>
      <c r="J4" s="1">
        <f>LARGE(K17:K736,2)</f>
        <v>71.706400000000002</v>
      </c>
      <c r="K4">
        <f>J18</f>
        <v>135</v>
      </c>
      <c r="M4" t="s">
        <v>5</v>
      </c>
      <c r="N4" s="1">
        <f>LARGE(O17:O736,2)</f>
        <v>79.772300000000001</v>
      </c>
      <c r="O4">
        <f>N18</f>
        <v>135</v>
      </c>
      <c r="Q4" t="s">
        <v>5</v>
      </c>
      <c r="R4" s="1">
        <f>LARGE(S17:S736,2)</f>
        <v>93.507199999999997</v>
      </c>
      <c r="S4">
        <f>R18</f>
        <v>135</v>
      </c>
      <c r="U4" t="s">
        <v>5</v>
      </c>
      <c r="V4" s="1">
        <f>LARGE(W17:W736,2)</f>
        <v>85.451899999999995</v>
      </c>
      <c r="W4">
        <f>V18</f>
        <v>135</v>
      </c>
      <c r="Y4" t="s">
        <v>5</v>
      </c>
      <c r="Z4" s="1">
        <f>LARGE(AA17:AA736,2)</f>
        <v>73.426400000000001</v>
      </c>
      <c r="AA4">
        <f>Z18</f>
        <v>45</v>
      </c>
    </row>
    <row r="5" spans="1:27" x14ac:dyDescent="0.25">
      <c r="A5" s="1" t="s">
        <v>6</v>
      </c>
      <c r="B5" s="1">
        <f>LARGE(C17:C736,3)</f>
        <v>60.715600000000002</v>
      </c>
      <c r="C5">
        <f>B19</f>
        <v>179.25</v>
      </c>
      <c r="E5" s="1" t="s">
        <v>6</v>
      </c>
      <c r="F5" s="1">
        <f>LARGE(G17:G736,3)</f>
        <v>49.414099999999998</v>
      </c>
      <c r="G5">
        <f>F19</f>
        <v>135</v>
      </c>
      <c r="I5" s="1" t="s">
        <v>6</v>
      </c>
      <c r="J5" s="1">
        <f>LARGE(K17:K736,3)</f>
        <v>59.249099999999999</v>
      </c>
      <c r="K5">
        <f>J19</f>
        <v>45</v>
      </c>
      <c r="M5" s="1" t="s">
        <v>6</v>
      </c>
      <c r="N5" s="1">
        <f>LARGE(O17:O736,3)</f>
        <v>71.794399999999996</v>
      </c>
      <c r="O5">
        <f>N19</f>
        <v>45</v>
      </c>
      <c r="Q5" s="1" t="s">
        <v>6</v>
      </c>
      <c r="R5" s="1">
        <f>LARGE(S17:S736,3)</f>
        <v>70.935599999999994</v>
      </c>
      <c r="S5">
        <f>R19</f>
        <v>45</v>
      </c>
      <c r="U5" s="1" t="s">
        <v>6</v>
      </c>
      <c r="V5" s="1">
        <f>LARGE(W17:W736,3)</f>
        <v>79.062399999999997</v>
      </c>
      <c r="W5">
        <f>V19</f>
        <v>0</v>
      </c>
      <c r="Y5" s="1" t="s">
        <v>6</v>
      </c>
      <c r="Z5" s="1">
        <f>LARGE(AA17:AA736,3)</f>
        <v>69.948899999999995</v>
      </c>
      <c r="AA5">
        <f>Z19</f>
        <v>0</v>
      </c>
    </row>
    <row r="6" spans="1:27" x14ac:dyDescent="0.25">
      <c r="A6" s="1" t="s">
        <v>9</v>
      </c>
      <c r="B6" s="1">
        <f>LARGE(C17:C736,4)</f>
        <v>57.910699999999999</v>
      </c>
      <c r="C6">
        <f>B20</f>
        <v>0.5</v>
      </c>
      <c r="E6" s="1" t="s">
        <v>9</v>
      </c>
      <c r="F6" s="1">
        <f>LARGE(G17:G736,4)</f>
        <v>49.024299999999997</v>
      </c>
      <c r="G6">
        <f>F20</f>
        <v>90</v>
      </c>
      <c r="I6" s="1" t="s">
        <v>9</v>
      </c>
      <c r="J6" s="1">
        <f>LARGE(K17:K736,4)</f>
        <v>50.624299999999998</v>
      </c>
      <c r="K6">
        <f>J20</f>
        <v>26.5</v>
      </c>
      <c r="M6" s="1" t="s">
        <v>9</v>
      </c>
      <c r="N6" s="1">
        <f>LARGE(O17:O736,4)</f>
        <v>55.926900000000003</v>
      </c>
      <c r="O6">
        <f>N20</f>
        <v>90</v>
      </c>
      <c r="Q6" s="1" t="s">
        <v>9</v>
      </c>
      <c r="R6" s="1">
        <f>LARGE(S17:S736,4)</f>
        <v>63.402799999999999</v>
      </c>
      <c r="S6">
        <f>R20</f>
        <v>153.5</v>
      </c>
      <c r="U6" s="1" t="s">
        <v>9</v>
      </c>
      <c r="V6" s="1">
        <f>LARGE(W17:W736,4)</f>
        <v>70.301900000000003</v>
      </c>
      <c r="W6">
        <f>V20</f>
        <v>90</v>
      </c>
      <c r="Y6" s="1" t="s">
        <v>9</v>
      </c>
      <c r="Z6" s="1">
        <f>LARGE(AA17:AA736,4)</f>
        <v>61.748399999999997</v>
      </c>
      <c r="AA6">
        <f>Z20</f>
        <v>90</v>
      </c>
    </row>
    <row r="7" spans="1:27" x14ac:dyDescent="0.25">
      <c r="A7" s="1" t="s">
        <v>18</v>
      </c>
      <c r="B7" s="1">
        <v>13.4267</v>
      </c>
      <c r="C7">
        <v>45</v>
      </c>
      <c r="E7" s="1"/>
      <c r="F7" s="1"/>
      <c r="I7" s="1"/>
      <c r="J7" s="1"/>
      <c r="M7" s="1"/>
      <c r="N7" s="1"/>
      <c r="Q7" s="1"/>
      <c r="R7" s="1"/>
      <c r="U7" s="1"/>
      <c r="V7" s="1"/>
      <c r="Y7" s="1"/>
      <c r="Z7" s="1"/>
    </row>
    <row r="8" spans="1:27" x14ac:dyDescent="0.25">
      <c r="A8" s="1" t="s">
        <v>19</v>
      </c>
      <c r="B8" s="1">
        <v>14.1807</v>
      </c>
      <c r="C8">
        <v>135</v>
      </c>
      <c r="E8" s="1"/>
      <c r="F8" s="1"/>
      <c r="I8" s="1"/>
      <c r="J8" s="1"/>
      <c r="M8" s="1"/>
      <c r="N8" s="1"/>
      <c r="Q8" s="1"/>
      <c r="R8" s="1"/>
      <c r="U8" s="1"/>
      <c r="V8" s="1"/>
      <c r="Y8" s="1"/>
      <c r="Z8" s="1"/>
    </row>
    <row r="9" spans="1:27" x14ac:dyDescent="0.25">
      <c r="A9" s="1"/>
      <c r="E9" s="1"/>
      <c r="I9" s="1"/>
      <c r="M9" s="1"/>
      <c r="Q9" s="1"/>
      <c r="U9" s="1"/>
      <c r="Y9" s="1"/>
    </row>
    <row r="10" spans="1:27" x14ac:dyDescent="0.25">
      <c r="A10" s="1" t="s">
        <v>17</v>
      </c>
      <c r="B10" s="9">
        <v>0.61839999999999995</v>
      </c>
      <c r="E10" s="1" t="s">
        <v>17</v>
      </c>
      <c r="F10" s="9">
        <v>0.64339999999999997</v>
      </c>
      <c r="I10" s="1" t="s">
        <v>17</v>
      </c>
      <c r="J10" s="9">
        <v>0.75349999999999995</v>
      </c>
      <c r="M10" s="1" t="s">
        <v>17</v>
      </c>
      <c r="N10" s="9">
        <v>0.73350000000000004</v>
      </c>
      <c r="Q10" s="1" t="s">
        <v>17</v>
      </c>
      <c r="R10" s="9">
        <v>1.042</v>
      </c>
      <c r="U10" s="1" t="s">
        <v>17</v>
      </c>
      <c r="V10" s="9">
        <v>1.0780000000000001</v>
      </c>
      <c r="Y10" s="1" t="s">
        <v>17</v>
      </c>
      <c r="Z10" s="9">
        <v>1.054</v>
      </c>
    </row>
    <row r="13" spans="1:27" x14ac:dyDescent="0.25">
      <c r="A13" s="1" t="s">
        <v>12</v>
      </c>
      <c r="B13" s="36" t="s">
        <v>11</v>
      </c>
      <c r="C13" s="36"/>
      <c r="E13" s="1" t="s">
        <v>12</v>
      </c>
      <c r="F13" s="36" t="s">
        <v>11</v>
      </c>
      <c r="G13" s="36"/>
      <c r="I13" s="1" t="s">
        <v>12</v>
      </c>
      <c r="J13" s="36" t="s">
        <v>11</v>
      </c>
      <c r="K13" s="36"/>
      <c r="M13" s="1" t="s">
        <v>12</v>
      </c>
      <c r="N13" s="36" t="s">
        <v>11</v>
      </c>
      <c r="O13" s="36"/>
      <c r="Q13" s="1" t="s">
        <v>12</v>
      </c>
      <c r="R13" s="36" t="s">
        <v>11</v>
      </c>
      <c r="S13" s="36"/>
      <c r="U13" s="1" t="s">
        <v>12</v>
      </c>
      <c r="V13" s="36" t="s">
        <v>11</v>
      </c>
      <c r="W13" s="36"/>
      <c r="Y13" s="1" t="s">
        <v>12</v>
      </c>
      <c r="Z13" s="36" t="s">
        <v>11</v>
      </c>
      <c r="AA13" s="36"/>
    </row>
    <row r="14" spans="1:27" x14ac:dyDescent="0.25">
      <c r="A14" t="s">
        <v>10</v>
      </c>
      <c r="B14" s="36">
        <v>0</v>
      </c>
      <c r="C14" s="36"/>
      <c r="E14" t="s">
        <v>10</v>
      </c>
      <c r="F14" s="36">
        <v>100</v>
      </c>
      <c r="G14" s="36"/>
      <c r="I14" t="s">
        <v>10</v>
      </c>
      <c r="J14" s="36">
        <v>200</v>
      </c>
      <c r="K14" s="36"/>
      <c r="M14" t="s">
        <v>10</v>
      </c>
      <c r="N14" s="36">
        <v>300</v>
      </c>
      <c r="O14" s="36"/>
      <c r="Q14" t="s">
        <v>10</v>
      </c>
      <c r="R14" s="36">
        <v>400</v>
      </c>
      <c r="S14" s="36"/>
      <c r="U14" t="s">
        <v>10</v>
      </c>
      <c r="V14" s="36">
        <v>500</v>
      </c>
      <c r="W14" s="36"/>
      <c r="Y14" t="s">
        <v>10</v>
      </c>
      <c r="Z14" s="36">
        <v>599</v>
      </c>
      <c r="AA14" s="36"/>
    </row>
    <row r="15" spans="1:27" x14ac:dyDescent="0.25">
      <c r="B15" s="27" t="s">
        <v>0</v>
      </c>
      <c r="C15" s="28" t="s">
        <v>1</v>
      </c>
      <c r="F15" s="27" t="s">
        <v>0</v>
      </c>
      <c r="G15" s="28" t="s">
        <v>1</v>
      </c>
      <c r="J15" s="27" t="s">
        <v>0</v>
      </c>
      <c r="K15" s="28" t="s">
        <v>1</v>
      </c>
      <c r="N15" s="27" t="s">
        <v>0</v>
      </c>
      <c r="O15" s="28" t="s">
        <v>1</v>
      </c>
      <c r="R15" s="27" t="s">
        <v>0</v>
      </c>
      <c r="S15" s="28" t="s">
        <v>1</v>
      </c>
      <c r="V15" s="27" t="s">
        <v>0</v>
      </c>
      <c r="W15" s="28" t="s">
        <v>1</v>
      </c>
      <c r="Z15" s="27" t="s">
        <v>0</v>
      </c>
      <c r="AA15" s="28" t="s">
        <v>1</v>
      </c>
    </row>
    <row r="16" spans="1:27" x14ac:dyDescent="0.25">
      <c r="B16" s="29" t="s">
        <v>3</v>
      </c>
      <c r="C16" s="30" t="s">
        <v>2</v>
      </c>
      <c r="F16" s="29" t="s">
        <v>3</v>
      </c>
      <c r="G16" s="30" t="s">
        <v>2</v>
      </c>
      <c r="J16" s="29" t="s">
        <v>3</v>
      </c>
      <c r="K16" s="30" t="s">
        <v>2</v>
      </c>
      <c r="N16" s="29" t="s">
        <v>3</v>
      </c>
      <c r="O16" s="30" t="s">
        <v>2</v>
      </c>
      <c r="R16" s="29" t="s">
        <v>3</v>
      </c>
      <c r="S16" s="30" t="s">
        <v>2</v>
      </c>
      <c r="V16" s="29" t="s">
        <v>3</v>
      </c>
      <c r="W16" s="30" t="s">
        <v>2</v>
      </c>
      <c r="Z16" s="29" t="s">
        <v>3</v>
      </c>
      <c r="AA16" s="30" t="s">
        <v>2</v>
      </c>
    </row>
    <row r="17" spans="2:27" x14ac:dyDescent="0.25">
      <c r="B17" s="27">
        <v>0</v>
      </c>
      <c r="C17" s="28">
        <v>100</v>
      </c>
      <c r="F17" s="27">
        <v>0</v>
      </c>
      <c r="G17" s="28">
        <v>100</v>
      </c>
      <c r="J17" s="27">
        <v>0</v>
      </c>
      <c r="K17" s="28">
        <v>100</v>
      </c>
      <c r="N17" s="27">
        <v>0</v>
      </c>
      <c r="O17" s="28">
        <v>100</v>
      </c>
      <c r="R17" s="27">
        <v>0</v>
      </c>
      <c r="S17" s="28">
        <v>100</v>
      </c>
      <c r="V17" s="27">
        <v>45</v>
      </c>
      <c r="W17" s="28">
        <v>100</v>
      </c>
      <c r="Z17" s="27">
        <v>135</v>
      </c>
      <c r="AA17" s="28">
        <v>100</v>
      </c>
    </row>
    <row r="18" spans="2:27" x14ac:dyDescent="0.25">
      <c r="B18" s="27">
        <v>179.5</v>
      </c>
      <c r="C18" s="28">
        <v>67.515000000000001</v>
      </c>
      <c r="F18" s="27">
        <v>45</v>
      </c>
      <c r="G18" s="28">
        <v>52.135399999999997</v>
      </c>
      <c r="J18" s="27">
        <v>135</v>
      </c>
      <c r="K18" s="28">
        <v>71.706400000000002</v>
      </c>
      <c r="N18" s="27">
        <v>135</v>
      </c>
      <c r="O18" s="28">
        <v>79.772300000000001</v>
      </c>
      <c r="R18" s="27">
        <v>135</v>
      </c>
      <c r="S18" s="28">
        <v>93.507199999999997</v>
      </c>
      <c r="V18" s="27">
        <v>135</v>
      </c>
      <c r="W18" s="28">
        <v>85.451899999999995</v>
      </c>
      <c r="Z18" s="27">
        <v>45</v>
      </c>
      <c r="AA18" s="28">
        <v>73.426400000000001</v>
      </c>
    </row>
    <row r="19" spans="2:27" x14ac:dyDescent="0.25">
      <c r="B19" s="29">
        <v>179.25</v>
      </c>
      <c r="C19" s="30">
        <v>60.715600000000002</v>
      </c>
      <c r="F19" s="27">
        <v>135</v>
      </c>
      <c r="G19" s="28">
        <v>49.414099999999998</v>
      </c>
      <c r="J19" s="27">
        <v>45</v>
      </c>
      <c r="K19" s="28">
        <v>59.249099999999999</v>
      </c>
      <c r="N19" s="27">
        <v>45</v>
      </c>
      <c r="O19" s="28">
        <v>71.794399999999996</v>
      </c>
      <c r="R19" s="27">
        <v>45</v>
      </c>
      <c r="S19" s="28">
        <v>70.935599999999994</v>
      </c>
      <c r="V19" s="27">
        <v>0</v>
      </c>
      <c r="W19" s="28">
        <v>79.062399999999997</v>
      </c>
      <c r="Z19" s="27">
        <v>0</v>
      </c>
      <c r="AA19" s="28">
        <v>69.948899999999995</v>
      </c>
    </row>
    <row r="20" spans="2:27" x14ac:dyDescent="0.25">
      <c r="B20" s="27">
        <v>0.5</v>
      </c>
      <c r="C20" s="28">
        <v>57.910699999999999</v>
      </c>
      <c r="F20" s="27">
        <v>90</v>
      </c>
      <c r="G20" s="28">
        <v>49.024299999999997</v>
      </c>
      <c r="J20" s="27">
        <v>26.5</v>
      </c>
      <c r="K20" s="28">
        <v>50.624299999999998</v>
      </c>
      <c r="N20" s="27">
        <v>90</v>
      </c>
      <c r="O20" s="28">
        <v>55.926900000000003</v>
      </c>
      <c r="R20" s="27">
        <v>153.5</v>
      </c>
      <c r="S20" s="28">
        <v>63.402799999999999</v>
      </c>
      <c r="V20" s="27">
        <v>90</v>
      </c>
      <c r="W20" s="28">
        <v>70.301900000000003</v>
      </c>
      <c r="Z20" s="27">
        <v>90</v>
      </c>
      <c r="AA20" s="28">
        <v>61.748399999999997</v>
      </c>
    </row>
    <row r="21" spans="2:27" x14ac:dyDescent="0.25">
      <c r="B21" s="29">
        <v>0.25</v>
      </c>
      <c r="C21" s="30">
        <v>55.673099999999998</v>
      </c>
      <c r="F21" s="29">
        <v>0.75</v>
      </c>
      <c r="G21" s="30">
        <v>48.459499999999998</v>
      </c>
      <c r="J21" s="27">
        <v>153.5</v>
      </c>
      <c r="K21" s="28">
        <v>49.269599999999997</v>
      </c>
      <c r="N21" s="27">
        <v>153.5</v>
      </c>
      <c r="O21" s="28">
        <v>52.5319</v>
      </c>
      <c r="R21" s="27">
        <v>90</v>
      </c>
      <c r="S21" s="28">
        <v>63.001300000000001</v>
      </c>
      <c r="V21" s="27">
        <v>26.5</v>
      </c>
      <c r="W21" s="28">
        <v>56.0396</v>
      </c>
      <c r="Z21" s="27">
        <v>153.5</v>
      </c>
      <c r="AA21" s="28">
        <v>61.082900000000002</v>
      </c>
    </row>
    <row r="22" spans="2:27" x14ac:dyDescent="0.25">
      <c r="B22" s="29">
        <v>0.75</v>
      </c>
      <c r="C22" s="30">
        <v>53.225099999999998</v>
      </c>
      <c r="F22" s="27">
        <v>26.5</v>
      </c>
      <c r="G22" s="28">
        <v>42.453800000000001</v>
      </c>
      <c r="J22" s="27">
        <v>90</v>
      </c>
      <c r="K22" s="28">
        <v>47.9373</v>
      </c>
      <c r="N22" s="27">
        <v>26.5</v>
      </c>
      <c r="O22" s="28">
        <v>39.858199999999997</v>
      </c>
      <c r="R22" s="27">
        <v>63.5</v>
      </c>
      <c r="S22" s="28">
        <v>59.118200000000002</v>
      </c>
      <c r="V22" s="27">
        <v>63.5</v>
      </c>
      <c r="W22" s="28">
        <v>49.074100000000001</v>
      </c>
      <c r="Z22" s="27">
        <v>116.5</v>
      </c>
      <c r="AA22" s="28">
        <v>56.284199999999998</v>
      </c>
    </row>
    <row r="23" spans="2:27" x14ac:dyDescent="0.25">
      <c r="B23" s="27">
        <v>179</v>
      </c>
      <c r="C23" s="28">
        <v>53.2164</v>
      </c>
      <c r="F23" s="27">
        <v>0.5</v>
      </c>
      <c r="G23" s="28">
        <v>40.165900000000001</v>
      </c>
      <c r="J23" s="27">
        <v>116.5</v>
      </c>
      <c r="K23" s="28">
        <v>41.979399999999998</v>
      </c>
      <c r="N23" s="27">
        <v>63.5</v>
      </c>
      <c r="O23" s="28">
        <v>39.590699999999998</v>
      </c>
      <c r="R23" s="27">
        <v>116.5</v>
      </c>
      <c r="S23" s="28">
        <v>55.735300000000002</v>
      </c>
      <c r="V23" s="27">
        <v>116.5</v>
      </c>
      <c r="W23" s="28">
        <v>44.680599999999998</v>
      </c>
      <c r="Z23" s="27">
        <v>63.5</v>
      </c>
      <c r="AA23" s="28">
        <v>49.137300000000003</v>
      </c>
    </row>
    <row r="24" spans="2:27" x14ac:dyDescent="0.25">
      <c r="B24" s="27">
        <v>1</v>
      </c>
      <c r="C24" s="28">
        <v>51.372999999999998</v>
      </c>
      <c r="F24" s="27">
        <v>179</v>
      </c>
      <c r="G24" s="28">
        <v>38.880800000000001</v>
      </c>
      <c r="J24" s="27">
        <v>63.5</v>
      </c>
      <c r="K24" s="28">
        <v>37.990200000000002</v>
      </c>
      <c r="N24" s="27">
        <v>116.5</v>
      </c>
      <c r="O24" s="28">
        <v>34.311300000000003</v>
      </c>
      <c r="R24" s="27">
        <v>26.5</v>
      </c>
      <c r="S24" s="28">
        <v>55.492800000000003</v>
      </c>
      <c r="V24" s="27">
        <v>153.5</v>
      </c>
      <c r="W24" s="28">
        <v>43.586399999999998</v>
      </c>
      <c r="Z24" s="29">
        <v>123.75</v>
      </c>
      <c r="AA24" s="30">
        <v>47.378300000000003</v>
      </c>
    </row>
    <row r="25" spans="2:27" x14ac:dyDescent="0.25">
      <c r="B25" s="29">
        <v>179.75</v>
      </c>
      <c r="C25" s="30">
        <v>50.126899999999999</v>
      </c>
      <c r="F25" s="29">
        <v>178.75</v>
      </c>
      <c r="G25" s="30">
        <v>35.870399999999997</v>
      </c>
      <c r="J25" s="29">
        <v>146.25</v>
      </c>
      <c r="K25" s="30">
        <v>37.229500000000002</v>
      </c>
      <c r="N25" s="29">
        <v>33.75</v>
      </c>
      <c r="O25" s="30">
        <v>34.265999999999998</v>
      </c>
      <c r="R25" s="27">
        <v>161.5</v>
      </c>
      <c r="S25" s="28">
        <v>44.093200000000003</v>
      </c>
      <c r="V25" s="29">
        <v>56.25</v>
      </c>
      <c r="W25" s="30">
        <v>41.825000000000003</v>
      </c>
      <c r="Z25" s="29">
        <v>146.25</v>
      </c>
      <c r="AA25" s="30">
        <v>41.385100000000001</v>
      </c>
    </row>
    <row r="26" spans="2:27" x14ac:dyDescent="0.25">
      <c r="B26" s="29">
        <v>178.75</v>
      </c>
      <c r="C26" s="30">
        <v>50.122599999999998</v>
      </c>
      <c r="F26" s="29">
        <v>179.25</v>
      </c>
      <c r="G26" s="30">
        <v>35.2363</v>
      </c>
      <c r="J26" s="27">
        <v>18.5</v>
      </c>
      <c r="K26" s="28">
        <v>33.975200000000001</v>
      </c>
      <c r="N26" s="27">
        <v>71.5</v>
      </c>
      <c r="O26" s="28">
        <v>31.988900000000001</v>
      </c>
      <c r="R26" s="29">
        <v>33.75</v>
      </c>
      <c r="S26" s="30">
        <v>41.239199999999997</v>
      </c>
      <c r="V26" s="29">
        <v>33.75</v>
      </c>
      <c r="W26" s="30">
        <v>36.317599999999999</v>
      </c>
      <c r="Z26" s="27">
        <v>26.5</v>
      </c>
      <c r="AA26" s="28">
        <v>38.479300000000002</v>
      </c>
    </row>
    <row r="27" spans="2:27" x14ac:dyDescent="0.25">
      <c r="B27" s="29">
        <v>1.25</v>
      </c>
      <c r="C27" s="30">
        <v>47.793100000000003</v>
      </c>
      <c r="F27" s="27">
        <v>153.5</v>
      </c>
      <c r="G27" s="28">
        <v>34.974499999999999</v>
      </c>
      <c r="J27" s="29">
        <v>33.75</v>
      </c>
      <c r="K27" s="30">
        <v>33.201300000000003</v>
      </c>
      <c r="N27" s="27">
        <v>108.5</v>
      </c>
      <c r="O27" s="28">
        <v>30.492699999999999</v>
      </c>
      <c r="R27" s="29">
        <v>56.25</v>
      </c>
      <c r="S27" s="30">
        <v>40.026000000000003</v>
      </c>
      <c r="V27" s="27">
        <v>71.5</v>
      </c>
      <c r="W27" s="28">
        <v>32.1006</v>
      </c>
      <c r="Z27" s="27">
        <v>161.5</v>
      </c>
      <c r="AA27" s="28">
        <v>38.245899999999999</v>
      </c>
    </row>
    <row r="28" spans="2:27" x14ac:dyDescent="0.25">
      <c r="B28" s="27">
        <v>1.5</v>
      </c>
      <c r="C28" s="28">
        <v>47.5867</v>
      </c>
      <c r="F28" s="27">
        <v>63.5</v>
      </c>
      <c r="G28" s="28">
        <v>33.871099999999998</v>
      </c>
      <c r="J28" s="27">
        <v>161.5</v>
      </c>
      <c r="K28" s="28">
        <v>31.922999999999998</v>
      </c>
      <c r="N28" s="27">
        <v>18.5</v>
      </c>
      <c r="O28" s="28">
        <v>30.414400000000001</v>
      </c>
      <c r="R28" s="27">
        <v>31</v>
      </c>
      <c r="S28" s="28">
        <v>36.879300000000001</v>
      </c>
      <c r="V28" s="29">
        <v>123.75</v>
      </c>
      <c r="W28" s="30">
        <v>32.058999999999997</v>
      </c>
      <c r="Z28" s="27">
        <v>108.5</v>
      </c>
      <c r="AA28" s="28">
        <v>37.623800000000003</v>
      </c>
    </row>
    <row r="29" spans="2:27" x14ac:dyDescent="0.25">
      <c r="B29" s="29">
        <v>1.75</v>
      </c>
      <c r="C29" s="30">
        <v>43.955100000000002</v>
      </c>
      <c r="F29" s="27">
        <v>18.5</v>
      </c>
      <c r="G29" s="28">
        <v>31.7639</v>
      </c>
      <c r="J29" s="27">
        <v>14</v>
      </c>
      <c r="K29" s="28">
        <v>30.928000000000001</v>
      </c>
      <c r="N29" s="29">
        <v>56.25</v>
      </c>
      <c r="O29" s="30">
        <v>29.589400000000001</v>
      </c>
      <c r="R29" s="27">
        <v>71.5</v>
      </c>
      <c r="S29" s="28">
        <v>36.7361</v>
      </c>
      <c r="V29" s="27">
        <v>76</v>
      </c>
      <c r="W29" s="28">
        <v>30.134</v>
      </c>
      <c r="Z29" s="29">
        <v>56.25</v>
      </c>
      <c r="AA29" s="30">
        <v>37.370699999999999</v>
      </c>
    </row>
    <row r="30" spans="2:27" x14ac:dyDescent="0.25">
      <c r="B30" s="27">
        <v>178.5</v>
      </c>
      <c r="C30" s="28">
        <v>38.224600000000002</v>
      </c>
      <c r="F30" s="27">
        <v>1</v>
      </c>
      <c r="G30" s="28">
        <v>31.600899999999999</v>
      </c>
      <c r="J30" s="29">
        <v>56.25</v>
      </c>
      <c r="K30" s="30">
        <v>30.686299999999999</v>
      </c>
      <c r="N30" s="29">
        <v>123.75</v>
      </c>
      <c r="O30" s="30">
        <v>29.257300000000001</v>
      </c>
      <c r="R30" s="27">
        <v>18.5</v>
      </c>
      <c r="S30" s="28">
        <v>35.042000000000002</v>
      </c>
      <c r="V30" s="27">
        <v>18.5</v>
      </c>
      <c r="W30" s="28">
        <v>29.777100000000001</v>
      </c>
      <c r="Z30" s="29">
        <v>33.75</v>
      </c>
      <c r="AA30" s="30">
        <v>30.488399999999999</v>
      </c>
    </row>
    <row r="31" spans="2:27" x14ac:dyDescent="0.25">
      <c r="B31" s="27">
        <v>2</v>
      </c>
      <c r="C31" s="28">
        <v>36.694299999999998</v>
      </c>
      <c r="F31" s="29">
        <v>56.25</v>
      </c>
      <c r="G31" s="30">
        <v>30.025099999999998</v>
      </c>
      <c r="J31" s="27">
        <v>108.5</v>
      </c>
      <c r="K31" s="28">
        <v>29.505400000000002</v>
      </c>
      <c r="N31" s="27">
        <v>161.5</v>
      </c>
      <c r="O31" s="28">
        <v>27.8764</v>
      </c>
      <c r="R31" s="29">
        <v>36.75</v>
      </c>
      <c r="S31" s="30">
        <v>33.893500000000003</v>
      </c>
      <c r="V31" s="29">
        <v>146.25</v>
      </c>
      <c r="W31" s="30">
        <v>29.674700000000001</v>
      </c>
      <c r="Z31" s="27">
        <v>59</v>
      </c>
      <c r="AA31" s="28">
        <v>30.352900000000002</v>
      </c>
    </row>
    <row r="32" spans="2:27" x14ac:dyDescent="0.25">
      <c r="B32" s="29">
        <v>178.25</v>
      </c>
      <c r="C32" s="30">
        <v>32.177100000000003</v>
      </c>
      <c r="F32" s="27">
        <v>116.5</v>
      </c>
      <c r="G32" s="28">
        <v>29.847799999999999</v>
      </c>
      <c r="J32" s="27">
        <v>104</v>
      </c>
      <c r="K32" s="28">
        <v>25.6767</v>
      </c>
      <c r="N32" s="27">
        <v>76</v>
      </c>
      <c r="O32" s="28">
        <v>27.326599999999999</v>
      </c>
      <c r="R32" s="29">
        <v>123.75</v>
      </c>
      <c r="S32" s="30">
        <v>33.823700000000002</v>
      </c>
      <c r="V32" s="29">
        <v>38.75</v>
      </c>
      <c r="W32" s="30">
        <v>29.466699999999999</v>
      </c>
      <c r="Z32" s="29">
        <v>143.25</v>
      </c>
      <c r="AA32" s="30">
        <v>28.949000000000002</v>
      </c>
    </row>
    <row r="33" spans="2:27" x14ac:dyDescent="0.25">
      <c r="B33" s="29">
        <v>2.25</v>
      </c>
      <c r="C33" s="30">
        <v>32.088299999999997</v>
      </c>
      <c r="F33" s="27">
        <v>178.5</v>
      </c>
      <c r="G33" s="28">
        <v>28.664400000000001</v>
      </c>
      <c r="J33" s="29">
        <v>123.75</v>
      </c>
      <c r="K33" s="30">
        <v>23.7227</v>
      </c>
      <c r="N33" s="29">
        <v>146.25</v>
      </c>
      <c r="O33" s="30">
        <v>25.525200000000002</v>
      </c>
      <c r="R33" s="27">
        <v>166</v>
      </c>
      <c r="S33" s="28">
        <v>33.421799999999998</v>
      </c>
      <c r="V33" s="27">
        <v>104</v>
      </c>
      <c r="W33" s="28">
        <v>26.7105</v>
      </c>
      <c r="Z33" s="27">
        <v>71.5</v>
      </c>
      <c r="AA33" s="28">
        <v>27.383500000000002</v>
      </c>
    </row>
    <row r="34" spans="2:27" x14ac:dyDescent="0.25">
      <c r="B34" s="27">
        <v>178</v>
      </c>
      <c r="C34" s="28">
        <v>29.746400000000001</v>
      </c>
      <c r="F34" s="29">
        <v>177.25</v>
      </c>
      <c r="G34" s="30">
        <v>27.829000000000001</v>
      </c>
      <c r="J34" s="27">
        <v>71.5</v>
      </c>
      <c r="K34" s="28">
        <v>22.238700000000001</v>
      </c>
      <c r="N34" s="27">
        <v>0.5</v>
      </c>
      <c r="O34" s="28">
        <v>24.136399999999998</v>
      </c>
      <c r="R34" s="29">
        <v>146.25</v>
      </c>
      <c r="S34" s="30">
        <v>30.516500000000001</v>
      </c>
      <c r="V34" s="27">
        <v>161.5</v>
      </c>
      <c r="W34" s="28">
        <v>25.976800000000001</v>
      </c>
      <c r="Z34" s="29">
        <v>53.25</v>
      </c>
      <c r="AA34" s="30">
        <v>26.5</v>
      </c>
    </row>
    <row r="35" spans="2:27" x14ac:dyDescent="0.25">
      <c r="B35" s="27">
        <v>2.5</v>
      </c>
      <c r="C35" s="28">
        <v>27.316099999999999</v>
      </c>
      <c r="F35" s="27">
        <v>14</v>
      </c>
      <c r="G35" s="28">
        <v>27.620200000000001</v>
      </c>
      <c r="J35" s="29">
        <v>143.25</v>
      </c>
      <c r="K35" s="30">
        <v>19.582899999999999</v>
      </c>
      <c r="N35" s="29">
        <v>0.75</v>
      </c>
      <c r="O35" s="30">
        <v>23.837900000000001</v>
      </c>
      <c r="R35" s="29">
        <v>53.25</v>
      </c>
      <c r="S35" s="30">
        <v>30.078800000000001</v>
      </c>
      <c r="V35" s="27">
        <v>166</v>
      </c>
      <c r="W35" s="28">
        <v>25.611699999999999</v>
      </c>
      <c r="Z35" s="29">
        <v>126.75</v>
      </c>
      <c r="AA35" s="30">
        <v>26.183900000000001</v>
      </c>
    </row>
    <row r="36" spans="2:27" x14ac:dyDescent="0.25">
      <c r="B36" s="27">
        <v>3</v>
      </c>
      <c r="C36" s="28">
        <v>25.638500000000001</v>
      </c>
      <c r="F36" s="27">
        <v>179.5</v>
      </c>
      <c r="G36" s="28">
        <v>27.436800000000002</v>
      </c>
      <c r="J36" s="27">
        <v>166</v>
      </c>
      <c r="K36" s="28">
        <v>19.412400000000002</v>
      </c>
      <c r="N36" s="27">
        <v>179</v>
      </c>
      <c r="O36" s="28">
        <v>23.613099999999999</v>
      </c>
      <c r="R36" s="27">
        <v>108.5</v>
      </c>
      <c r="S36" s="28">
        <v>29.834199999999999</v>
      </c>
      <c r="V36" s="29">
        <v>39.75</v>
      </c>
      <c r="W36" s="30">
        <v>25.224</v>
      </c>
      <c r="Z36" s="27">
        <v>104</v>
      </c>
      <c r="AA36" s="28">
        <v>25.808700000000002</v>
      </c>
    </row>
    <row r="37" spans="2:27" x14ac:dyDescent="0.25">
      <c r="B37" s="29">
        <v>177.75</v>
      </c>
      <c r="C37" s="30">
        <v>25.295300000000001</v>
      </c>
      <c r="F37" s="27">
        <v>177.5</v>
      </c>
      <c r="G37" s="28">
        <v>26.686599999999999</v>
      </c>
      <c r="J37" s="29">
        <v>36.75</v>
      </c>
      <c r="K37" s="30">
        <v>19.143799999999999</v>
      </c>
      <c r="N37" s="29">
        <v>53.25</v>
      </c>
      <c r="O37" s="30">
        <v>23.517499999999998</v>
      </c>
      <c r="R37" s="29">
        <v>143.25</v>
      </c>
      <c r="S37" s="30">
        <v>28.741499999999998</v>
      </c>
      <c r="V37" s="29">
        <v>53.25</v>
      </c>
      <c r="W37" s="30">
        <v>24.3461</v>
      </c>
      <c r="Z37" s="27">
        <v>18.5</v>
      </c>
      <c r="AA37" s="28">
        <v>25.441800000000001</v>
      </c>
    </row>
    <row r="38" spans="2:27" x14ac:dyDescent="0.25">
      <c r="B38" s="29">
        <v>177.25</v>
      </c>
      <c r="C38" s="30">
        <v>25.094899999999999</v>
      </c>
      <c r="F38" s="29">
        <v>1.25</v>
      </c>
      <c r="G38" s="30">
        <v>26.5382</v>
      </c>
      <c r="J38" s="29">
        <v>158.25</v>
      </c>
      <c r="K38" s="30">
        <v>18.77</v>
      </c>
      <c r="N38" s="27">
        <v>1</v>
      </c>
      <c r="O38" s="28">
        <v>22.634899999999998</v>
      </c>
      <c r="R38" s="29">
        <v>21.75</v>
      </c>
      <c r="S38" s="30">
        <v>27.7849</v>
      </c>
      <c r="V38" s="29">
        <v>143.25</v>
      </c>
      <c r="W38" s="30">
        <v>23.933599999999998</v>
      </c>
      <c r="Z38" s="29">
        <v>36.75</v>
      </c>
      <c r="AA38" s="30">
        <v>25.291</v>
      </c>
    </row>
    <row r="39" spans="2:27" x14ac:dyDescent="0.25">
      <c r="B39" s="29">
        <v>2.75</v>
      </c>
      <c r="C39" s="30">
        <v>24.9482</v>
      </c>
      <c r="F39" s="29">
        <v>123.75</v>
      </c>
      <c r="G39" s="30">
        <v>26.38</v>
      </c>
      <c r="J39" s="29">
        <v>171.75</v>
      </c>
      <c r="K39" s="30">
        <v>18.735900000000001</v>
      </c>
      <c r="N39" s="27">
        <v>14</v>
      </c>
      <c r="O39" s="28">
        <v>22.565799999999999</v>
      </c>
      <c r="R39" s="27">
        <v>76</v>
      </c>
      <c r="S39" s="28">
        <v>27.719799999999999</v>
      </c>
      <c r="V39" s="29">
        <v>36.75</v>
      </c>
      <c r="W39" s="30">
        <v>23.482500000000002</v>
      </c>
      <c r="Z39" s="29">
        <v>51.25</v>
      </c>
      <c r="AA39" s="30">
        <v>24.620699999999999</v>
      </c>
    </row>
    <row r="40" spans="2:27" x14ac:dyDescent="0.25">
      <c r="B40" s="27">
        <v>177.5</v>
      </c>
      <c r="C40" s="28">
        <v>24.4023</v>
      </c>
      <c r="F40" s="29">
        <v>177.75</v>
      </c>
      <c r="G40" s="30">
        <v>25.927099999999999</v>
      </c>
      <c r="J40" s="29">
        <v>21.75</v>
      </c>
      <c r="K40" s="30">
        <v>18.599799999999998</v>
      </c>
      <c r="N40" s="29">
        <v>36.75</v>
      </c>
      <c r="O40" s="30">
        <v>22.154699999999998</v>
      </c>
      <c r="R40" s="29">
        <v>78.75</v>
      </c>
      <c r="S40" s="30">
        <v>27.386900000000001</v>
      </c>
      <c r="V40" s="27">
        <v>108.5</v>
      </c>
      <c r="W40" s="28">
        <v>23.2669</v>
      </c>
      <c r="Z40" s="27">
        <v>121</v>
      </c>
      <c r="AA40" s="28">
        <v>24.310199999999998</v>
      </c>
    </row>
    <row r="41" spans="2:27" x14ac:dyDescent="0.25">
      <c r="B41" s="27">
        <v>4</v>
      </c>
      <c r="C41" s="28">
        <v>22.828900000000001</v>
      </c>
      <c r="F41" s="29">
        <v>146.25</v>
      </c>
      <c r="G41" s="30">
        <v>25.559200000000001</v>
      </c>
      <c r="J41" s="29">
        <v>126.75</v>
      </c>
      <c r="K41" s="30">
        <v>18.2898</v>
      </c>
      <c r="N41" s="27">
        <v>104</v>
      </c>
      <c r="O41" s="28">
        <v>21.756699999999999</v>
      </c>
      <c r="R41" s="29">
        <v>38.75</v>
      </c>
      <c r="S41" s="30">
        <v>26.988700000000001</v>
      </c>
      <c r="V41" s="29">
        <v>101.25</v>
      </c>
      <c r="W41" s="30">
        <v>22.756599999999999</v>
      </c>
      <c r="Z41" s="29">
        <v>111.75</v>
      </c>
      <c r="AA41" s="30">
        <v>23.719200000000001</v>
      </c>
    </row>
    <row r="42" spans="2:27" x14ac:dyDescent="0.25">
      <c r="B42" s="29">
        <v>3.25</v>
      </c>
      <c r="C42" s="30">
        <v>22.1568</v>
      </c>
      <c r="F42" s="29">
        <v>178.25</v>
      </c>
      <c r="G42" s="30">
        <v>25.4909</v>
      </c>
      <c r="J42" s="27">
        <v>76</v>
      </c>
      <c r="K42" s="28">
        <v>17.687799999999999</v>
      </c>
      <c r="N42" s="27">
        <v>54.5</v>
      </c>
      <c r="O42" s="28">
        <v>21.701599999999999</v>
      </c>
      <c r="R42" s="29">
        <v>111.75</v>
      </c>
      <c r="S42" s="30">
        <v>26.793099999999999</v>
      </c>
      <c r="V42" s="29">
        <v>51.25</v>
      </c>
      <c r="W42" s="30">
        <v>22.526</v>
      </c>
      <c r="Z42" s="27">
        <v>14</v>
      </c>
      <c r="AA42" s="28">
        <v>23.109100000000002</v>
      </c>
    </row>
    <row r="43" spans="2:27" x14ac:dyDescent="0.25">
      <c r="B43" s="29">
        <v>176.75</v>
      </c>
      <c r="C43" s="30">
        <v>21.289100000000001</v>
      </c>
      <c r="F43" s="29">
        <v>3.25</v>
      </c>
      <c r="G43" s="30">
        <v>25.340499999999999</v>
      </c>
      <c r="J43" s="29">
        <v>51.25</v>
      </c>
      <c r="K43" s="30">
        <v>17.270800000000001</v>
      </c>
      <c r="N43" s="27">
        <v>166</v>
      </c>
      <c r="O43" s="28">
        <v>21.661000000000001</v>
      </c>
      <c r="R43" s="27">
        <v>14</v>
      </c>
      <c r="S43" s="28">
        <v>26.318200000000001</v>
      </c>
      <c r="V43" s="29">
        <v>126.75</v>
      </c>
      <c r="W43" s="30">
        <v>21.389399999999998</v>
      </c>
      <c r="Z43" s="29">
        <v>29.75</v>
      </c>
      <c r="AA43" s="30">
        <v>22.763400000000001</v>
      </c>
    </row>
    <row r="44" spans="2:27" x14ac:dyDescent="0.25">
      <c r="B44" s="27">
        <v>176.5</v>
      </c>
      <c r="C44" s="28">
        <v>20.9923</v>
      </c>
      <c r="F44" s="27">
        <v>178</v>
      </c>
      <c r="G44" s="28">
        <v>25.214200000000002</v>
      </c>
      <c r="J44" s="29">
        <v>11.25</v>
      </c>
      <c r="K44" s="30">
        <v>17.153600000000001</v>
      </c>
      <c r="N44" s="29">
        <v>168.75</v>
      </c>
      <c r="O44" s="30">
        <v>21.320699999999999</v>
      </c>
      <c r="R44" s="29">
        <v>68.25</v>
      </c>
      <c r="S44" s="30">
        <v>25.589099999999998</v>
      </c>
      <c r="V44" s="29">
        <v>29.75</v>
      </c>
      <c r="W44" s="30">
        <v>21.090299999999999</v>
      </c>
      <c r="Z44" s="27">
        <v>76</v>
      </c>
      <c r="AA44" s="28">
        <v>22.555599999999998</v>
      </c>
    </row>
    <row r="45" spans="2:27" x14ac:dyDescent="0.25">
      <c r="B45" s="27">
        <v>3.5</v>
      </c>
      <c r="C45" s="28">
        <v>20.885899999999999</v>
      </c>
      <c r="F45" s="29">
        <v>1.75</v>
      </c>
      <c r="G45" s="30">
        <v>24.864899999999999</v>
      </c>
      <c r="J45" s="29">
        <v>113.25</v>
      </c>
      <c r="K45" s="30">
        <v>16.809899999999999</v>
      </c>
      <c r="N45" s="29">
        <v>21.75</v>
      </c>
      <c r="O45" s="30">
        <v>21.204499999999999</v>
      </c>
      <c r="R45" s="29">
        <v>141.25</v>
      </c>
      <c r="S45" s="30">
        <v>24.666399999999999</v>
      </c>
      <c r="V45" s="29">
        <v>78.75</v>
      </c>
      <c r="W45" s="30">
        <v>21.031300000000002</v>
      </c>
      <c r="Z45" s="29">
        <v>68.25</v>
      </c>
      <c r="AA45" s="30">
        <v>21.8324</v>
      </c>
    </row>
    <row r="46" spans="2:27" x14ac:dyDescent="0.25">
      <c r="B46" s="27">
        <v>26.5</v>
      </c>
      <c r="C46" s="28">
        <v>19.895800000000001</v>
      </c>
      <c r="F46" s="29">
        <v>176.75</v>
      </c>
      <c r="G46" s="30">
        <v>24.618099999999998</v>
      </c>
      <c r="J46" s="29">
        <v>176.75</v>
      </c>
      <c r="K46" s="30">
        <v>16.0413</v>
      </c>
      <c r="N46" s="27">
        <v>49.5</v>
      </c>
      <c r="O46" s="28">
        <v>20.922899999999998</v>
      </c>
      <c r="R46" s="27">
        <v>9.5</v>
      </c>
      <c r="S46" s="28">
        <v>24.638300000000001</v>
      </c>
      <c r="V46" s="27">
        <v>40.5</v>
      </c>
      <c r="W46" s="28">
        <v>20.7011</v>
      </c>
      <c r="Z46" s="29">
        <v>158.25</v>
      </c>
      <c r="AA46" s="30">
        <v>21.6738</v>
      </c>
    </row>
    <row r="47" spans="2:27" x14ac:dyDescent="0.25">
      <c r="B47" s="27">
        <v>177</v>
      </c>
      <c r="C47" s="28">
        <v>19.0763</v>
      </c>
      <c r="F47" s="27">
        <v>177</v>
      </c>
      <c r="G47" s="28">
        <v>24.535</v>
      </c>
      <c r="J47" s="27">
        <v>121</v>
      </c>
      <c r="K47" s="28">
        <v>16.027000000000001</v>
      </c>
      <c r="N47" s="29">
        <v>172.75</v>
      </c>
      <c r="O47" s="30">
        <v>20.670300000000001</v>
      </c>
      <c r="R47" s="27">
        <v>149</v>
      </c>
      <c r="S47" s="28">
        <v>24.4024</v>
      </c>
      <c r="V47" s="27">
        <v>59</v>
      </c>
      <c r="W47" s="28">
        <v>20.200099999999999</v>
      </c>
      <c r="Z47" s="29">
        <v>21.75</v>
      </c>
      <c r="AA47" s="30">
        <v>21.3672</v>
      </c>
    </row>
    <row r="48" spans="2:27" x14ac:dyDescent="0.25">
      <c r="B48" s="29">
        <v>176.25</v>
      </c>
      <c r="C48" s="30">
        <v>18.5808</v>
      </c>
      <c r="F48" s="27">
        <v>3.5</v>
      </c>
      <c r="G48" s="28">
        <v>24.3169</v>
      </c>
      <c r="J48" s="29">
        <v>81.75</v>
      </c>
      <c r="K48" s="30">
        <v>15.986000000000001</v>
      </c>
      <c r="N48" s="27">
        <v>59</v>
      </c>
      <c r="O48" s="28">
        <v>20.397300000000001</v>
      </c>
      <c r="R48" s="27">
        <v>104</v>
      </c>
      <c r="S48" s="28">
        <v>24.257300000000001</v>
      </c>
      <c r="V48" s="29">
        <v>48.75</v>
      </c>
      <c r="W48" s="30">
        <v>19.6538</v>
      </c>
      <c r="Z48" s="27">
        <v>32</v>
      </c>
      <c r="AA48" s="28">
        <v>20.838000000000001</v>
      </c>
    </row>
    <row r="49" spans="2:27" x14ac:dyDescent="0.25">
      <c r="B49" s="27">
        <v>176</v>
      </c>
      <c r="C49" s="28">
        <v>18.346800000000002</v>
      </c>
      <c r="F49" s="27">
        <v>4.5</v>
      </c>
      <c r="G49" s="28">
        <v>24.032900000000001</v>
      </c>
      <c r="J49" s="29">
        <v>38.75</v>
      </c>
      <c r="K49" s="30">
        <v>15.8879</v>
      </c>
      <c r="N49" s="29">
        <v>8.25</v>
      </c>
      <c r="O49" s="30">
        <v>20.049700000000001</v>
      </c>
      <c r="R49" s="27">
        <v>130.5</v>
      </c>
      <c r="S49" s="28">
        <v>23.938099999999999</v>
      </c>
      <c r="V49" s="27">
        <v>14</v>
      </c>
      <c r="W49" s="28">
        <v>19.0001</v>
      </c>
      <c r="Z49" s="27">
        <v>149</v>
      </c>
      <c r="AA49" s="28">
        <v>20.8246</v>
      </c>
    </row>
    <row r="50" spans="2:27" x14ac:dyDescent="0.25">
      <c r="B50" s="27">
        <v>153.5</v>
      </c>
      <c r="C50" s="28">
        <v>17.9574</v>
      </c>
      <c r="F50" s="27">
        <v>3</v>
      </c>
      <c r="G50" s="28">
        <v>23.932200000000002</v>
      </c>
      <c r="J50" s="29">
        <v>168.75</v>
      </c>
      <c r="K50" s="30">
        <v>15.847</v>
      </c>
      <c r="N50" s="27">
        <v>2</v>
      </c>
      <c r="O50" s="28">
        <v>20.019200000000001</v>
      </c>
      <c r="R50" s="29">
        <v>11.25</v>
      </c>
      <c r="S50" s="30">
        <v>23.485399999999998</v>
      </c>
      <c r="V50" s="29">
        <v>68.25</v>
      </c>
      <c r="W50" s="30">
        <v>18.909600000000001</v>
      </c>
      <c r="Z50" s="29">
        <v>150.25</v>
      </c>
      <c r="AA50" s="30">
        <v>20.285699999999999</v>
      </c>
    </row>
    <row r="51" spans="2:27" x14ac:dyDescent="0.25">
      <c r="B51" s="27">
        <v>5</v>
      </c>
      <c r="C51" s="28">
        <v>17.388200000000001</v>
      </c>
      <c r="F51" s="29">
        <v>5.25</v>
      </c>
      <c r="G51" s="30">
        <v>23.788499999999999</v>
      </c>
      <c r="J51" s="27">
        <v>29</v>
      </c>
      <c r="K51" s="28">
        <v>15.7796</v>
      </c>
      <c r="N51" s="27">
        <v>9.5</v>
      </c>
      <c r="O51" s="28">
        <v>19.2225</v>
      </c>
      <c r="R51" s="27">
        <v>59</v>
      </c>
      <c r="S51" s="28">
        <v>23.1755</v>
      </c>
      <c r="V51" s="29">
        <v>50.25</v>
      </c>
      <c r="W51" s="30">
        <v>18.618400000000001</v>
      </c>
      <c r="Z51" s="27">
        <v>139.5</v>
      </c>
      <c r="AA51" s="28">
        <v>20.047999999999998</v>
      </c>
    </row>
    <row r="52" spans="2:27" x14ac:dyDescent="0.25">
      <c r="B52" s="27">
        <v>175.5</v>
      </c>
      <c r="C52" s="28">
        <v>17.147500000000001</v>
      </c>
      <c r="F52" s="29">
        <v>4.75</v>
      </c>
      <c r="G52" s="30">
        <v>22.682600000000001</v>
      </c>
      <c r="J52" s="27">
        <v>177.5</v>
      </c>
      <c r="K52" s="28">
        <v>15.7041</v>
      </c>
      <c r="N52" s="29">
        <v>39.75</v>
      </c>
      <c r="O52" s="30">
        <v>18.913699999999999</v>
      </c>
      <c r="R52" s="27">
        <v>40.5</v>
      </c>
      <c r="S52" s="28">
        <v>23.103300000000001</v>
      </c>
      <c r="V52" s="29">
        <v>52.25</v>
      </c>
      <c r="W52" s="30">
        <v>18.379200000000001</v>
      </c>
      <c r="Z52" s="27">
        <v>166</v>
      </c>
      <c r="AA52" s="28">
        <v>19.788599999999999</v>
      </c>
    </row>
    <row r="53" spans="2:27" x14ac:dyDescent="0.25">
      <c r="B53" s="29">
        <v>175.25</v>
      </c>
      <c r="C53" s="30">
        <v>16.9436</v>
      </c>
      <c r="F53" s="27">
        <v>2</v>
      </c>
      <c r="G53" s="28">
        <v>22.2638</v>
      </c>
      <c r="J53" s="27">
        <v>80.5</v>
      </c>
      <c r="K53" s="28">
        <v>15.587199999999999</v>
      </c>
      <c r="N53" s="27">
        <v>4</v>
      </c>
      <c r="O53" s="28">
        <v>18.904699999999998</v>
      </c>
      <c r="R53" s="29">
        <v>98.25</v>
      </c>
      <c r="S53" s="30">
        <v>22.8825</v>
      </c>
      <c r="V53" s="29">
        <v>41.75</v>
      </c>
      <c r="W53" s="30">
        <v>18.0214</v>
      </c>
      <c r="Z53" s="27">
        <v>157.5</v>
      </c>
      <c r="AA53" s="28">
        <v>19.5593</v>
      </c>
    </row>
    <row r="54" spans="2:27" x14ac:dyDescent="0.25">
      <c r="B54" s="29">
        <v>3.75</v>
      </c>
      <c r="C54" s="30">
        <v>16.848099999999999</v>
      </c>
      <c r="F54" s="29">
        <v>174.75</v>
      </c>
      <c r="G54" s="30">
        <v>22.1968</v>
      </c>
      <c r="J54" s="29">
        <v>53.25</v>
      </c>
      <c r="K54" s="30">
        <v>15.547800000000001</v>
      </c>
      <c r="N54" s="29">
        <v>177.75</v>
      </c>
      <c r="O54" s="30">
        <v>18.878</v>
      </c>
      <c r="R54" s="29">
        <v>126.75</v>
      </c>
      <c r="S54" s="30">
        <v>22.379000000000001</v>
      </c>
      <c r="V54" s="29">
        <v>23.25</v>
      </c>
      <c r="W54" s="30">
        <v>17.998100000000001</v>
      </c>
      <c r="Z54" s="27">
        <v>114</v>
      </c>
      <c r="AA54" s="28">
        <v>19.477900000000002</v>
      </c>
    </row>
    <row r="55" spans="2:27" x14ac:dyDescent="0.25">
      <c r="B55" s="29">
        <v>4.25</v>
      </c>
      <c r="C55" s="30">
        <v>16.786999999999999</v>
      </c>
      <c r="F55" s="27">
        <v>166</v>
      </c>
      <c r="G55" s="28">
        <v>22.102799999999998</v>
      </c>
      <c r="J55" s="27">
        <v>4</v>
      </c>
      <c r="K55" s="28">
        <v>15.4213</v>
      </c>
      <c r="N55" s="29">
        <v>178.75</v>
      </c>
      <c r="O55" s="30">
        <v>18.855499999999999</v>
      </c>
      <c r="R55" s="27">
        <v>139.5</v>
      </c>
      <c r="S55" s="28">
        <v>22.1797</v>
      </c>
      <c r="V55" s="29">
        <v>81.75</v>
      </c>
      <c r="W55" s="30">
        <v>17.773299999999999</v>
      </c>
      <c r="Z55" s="27">
        <v>144.5</v>
      </c>
      <c r="AA55" s="28">
        <v>19.369599999999998</v>
      </c>
    </row>
    <row r="56" spans="2:27" x14ac:dyDescent="0.25">
      <c r="B56" s="29">
        <v>4.75</v>
      </c>
      <c r="C56" s="30">
        <v>16.494800000000001</v>
      </c>
      <c r="F56" s="29">
        <v>3.75</v>
      </c>
      <c r="G56" s="30">
        <v>22.095400000000001</v>
      </c>
      <c r="J56" s="27">
        <v>59</v>
      </c>
      <c r="K56" s="28">
        <v>15.169</v>
      </c>
      <c r="N56" s="27">
        <v>16</v>
      </c>
      <c r="O56" s="28">
        <v>18.691099999999999</v>
      </c>
      <c r="R56" s="27">
        <v>29</v>
      </c>
      <c r="S56" s="28">
        <v>22.12</v>
      </c>
      <c r="V56" s="29">
        <v>119.75</v>
      </c>
      <c r="W56" s="30">
        <v>17.704999999999998</v>
      </c>
      <c r="Z56" s="27">
        <v>106</v>
      </c>
      <c r="AA56" s="28">
        <v>19.245000000000001</v>
      </c>
    </row>
    <row r="57" spans="2:27" x14ac:dyDescent="0.25">
      <c r="B57" s="27">
        <v>4.5</v>
      </c>
      <c r="C57" s="28">
        <v>15.9011</v>
      </c>
      <c r="F57" s="27">
        <v>161.5</v>
      </c>
      <c r="G57" s="28">
        <v>21.976099999999999</v>
      </c>
      <c r="J57" s="27">
        <v>9.5</v>
      </c>
      <c r="K57" s="28">
        <v>15.1214</v>
      </c>
      <c r="N57" s="29">
        <v>176.25</v>
      </c>
      <c r="O57" s="30">
        <v>18.637499999999999</v>
      </c>
      <c r="R57" s="29">
        <v>158.25</v>
      </c>
      <c r="S57" s="30">
        <v>21.6585</v>
      </c>
      <c r="V57" s="29">
        <v>168.75</v>
      </c>
      <c r="W57" s="30">
        <v>17.5871</v>
      </c>
      <c r="Z57" s="29">
        <v>156.75</v>
      </c>
      <c r="AA57" s="30">
        <v>18.749300000000002</v>
      </c>
    </row>
    <row r="58" spans="2:27" x14ac:dyDescent="0.25">
      <c r="B58" s="29">
        <v>174.75</v>
      </c>
      <c r="C58" s="30">
        <v>15.780099999999999</v>
      </c>
      <c r="F58" s="27">
        <v>108.5</v>
      </c>
      <c r="G58" s="28">
        <v>21.932700000000001</v>
      </c>
      <c r="J58" s="27">
        <v>49.5</v>
      </c>
      <c r="K58" s="28">
        <v>15.086499999999999</v>
      </c>
      <c r="N58" s="29">
        <v>68.25</v>
      </c>
      <c r="O58" s="30">
        <v>18.624199999999998</v>
      </c>
      <c r="R58" s="27">
        <v>66</v>
      </c>
      <c r="S58" s="28">
        <v>21.570900000000002</v>
      </c>
      <c r="V58" s="29">
        <v>82.75</v>
      </c>
      <c r="W58" s="30">
        <v>17.290700000000001</v>
      </c>
      <c r="Z58" s="29">
        <v>11.25</v>
      </c>
      <c r="AA58" s="30">
        <v>18.590699999999998</v>
      </c>
    </row>
    <row r="59" spans="2:27" x14ac:dyDescent="0.25">
      <c r="B59" s="29">
        <v>175.75</v>
      </c>
      <c r="C59" s="30">
        <v>15.555999999999999</v>
      </c>
      <c r="F59" s="27">
        <v>71.5</v>
      </c>
      <c r="G59" s="28">
        <v>21.856300000000001</v>
      </c>
      <c r="J59" s="29">
        <v>172.75</v>
      </c>
      <c r="K59" s="30">
        <v>15.065300000000001</v>
      </c>
      <c r="N59" s="29">
        <v>141.25</v>
      </c>
      <c r="O59" s="30">
        <v>18.398499999999999</v>
      </c>
      <c r="R59" s="29">
        <v>128.75</v>
      </c>
      <c r="S59" s="30">
        <v>21.559100000000001</v>
      </c>
      <c r="V59" s="29">
        <v>113.25</v>
      </c>
      <c r="W59" s="30">
        <v>17.015699999999999</v>
      </c>
      <c r="Z59" s="27">
        <v>119</v>
      </c>
      <c r="AA59" s="28">
        <v>18.450299999999999</v>
      </c>
    </row>
    <row r="60" spans="2:27" x14ac:dyDescent="0.25">
      <c r="B60" s="29">
        <v>5.75</v>
      </c>
      <c r="C60" s="30">
        <v>15.4246</v>
      </c>
      <c r="F60" s="29">
        <v>176.25</v>
      </c>
      <c r="G60" s="30">
        <v>21.658799999999999</v>
      </c>
      <c r="J60" s="27">
        <v>159.5</v>
      </c>
      <c r="K60" s="28">
        <v>15.054399999999999</v>
      </c>
      <c r="N60" s="29">
        <v>51.25</v>
      </c>
      <c r="O60" s="30">
        <v>18.347300000000001</v>
      </c>
      <c r="R60" s="29">
        <v>51.25</v>
      </c>
      <c r="S60" s="30">
        <v>20.389900000000001</v>
      </c>
      <c r="V60" s="29">
        <v>111.75</v>
      </c>
      <c r="W60" s="30">
        <v>16.950700000000001</v>
      </c>
      <c r="Z60" s="29">
        <v>129.75</v>
      </c>
      <c r="AA60" s="30">
        <v>18.2974</v>
      </c>
    </row>
    <row r="61" spans="2:27" x14ac:dyDescent="0.25">
      <c r="B61" s="29">
        <v>6.25</v>
      </c>
      <c r="C61" s="30">
        <v>14.9842</v>
      </c>
      <c r="F61" s="27">
        <v>1.5</v>
      </c>
      <c r="G61" s="28">
        <v>21.357099999999999</v>
      </c>
      <c r="J61" s="27">
        <v>170.5</v>
      </c>
      <c r="K61" s="28">
        <v>15.023999999999999</v>
      </c>
      <c r="N61" s="27">
        <v>178</v>
      </c>
      <c r="O61" s="28">
        <v>18.335100000000001</v>
      </c>
      <c r="R61" s="29">
        <v>83.75</v>
      </c>
      <c r="S61" s="30">
        <v>20.1066</v>
      </c>
      <c r="V61" s="27">
        <v>31</v>
      </c>
      <c r="W61" s="28">
        <v>16.9023</v>
      </c>
      <c r="Z61" s="29">
        <v>168.75</v>
      </c>
      <c r="AA61" s="30">
        <v>18.270299999999999</v>
      </c>
    </row>
    <row r="62" spans="2:27" x14ac:dyDescent="0.25">
      <c r="B62" s="29">
        <v>5.25</v>
      </c>
      <c r="C62" s="30">
        <v>14.5403</v>
      </c>
      <c r="F62" s="29">
        <v>175.75</v>
      </c>
      <c r="G62" s="30">
        <v>21.2713</v>
      </c>
      <c r="J62" s="29">
        <v>78.75</v>
      </c>
      <c r="K62" s="30">
        <v>14.8721</v>
      </c>
      <c r="N62" s="29">
        <v>126.75</v>
      </c>
      <c r="O62" s="30">
        <v>18.325199999999999</v>
      </c>
      <c r="R62" s="27">
        <v>69.5</v>
      </c>
      <c r="S62" s="28">
        <v>19.965</v>
      </c>
      <c r="V62" s="27">
        <v>99.5</v>
      </c>
      <c r="W62" s="28">
        <v>16.7455</v>
      </c>
      <c r="Z62" s="29">
        <v>101.25</v>
      </c>
      <c r="AA62" s="30">
        <v>18.152100000000001</v>
      </c>
    </row>
    <row r="63" spans="2:27" x14ac:dyDescent="0.25">
      <c r="B63" s="27">
        <v>135</v>
      </c>
      <c r="C63" s="28">
        <v>14.1807</v>
      </c>
      <c r="F63" s="29">
        <v>0.25</v>
      </c>
      <c r="G63" s="30">
        <v>21.257300000000001</v>
      </c>
      <c r="J63" s="27">
        <v>99.5</v>
      </c>
      <c r="K63" s="28">
        <v>14.5769</v>
      </c>
      <c r="N63" s="29">
        <v>2.25</v>
      </c>
      <c r="O63" s="30">
        <v>18.1571</v>
      </c>
      <c r="R63" s="27">
        <v>151.5</v>
      </c>
      <c r="S63" s="28">
        <v>19.923200000000001</v>
      </c>
      <c r="V63" s="27">
        <v>61</v>
      </c>
      <c r="W63" s="28">
        <v>16.353400000000001</v>
      </c>
      <c r="Z63" s="27">
        <v>35.5</v>
      </c>
      <c r="AA63" s="28">
        <v>18.083600000000001</v>
      </c>
    </row>
    <row r="64" spans="2:27" x14ac:dyDescent="0.25">
      <c r="B64" s="29">
        <v>7.25</v>
      </c>
      <c r="C64" s="30">
        <v>14.1195</v>
      </c>
      <c r="F64" s="27">
        <v>2.5</v>
      </c>
      <c r="G64" s="28">
        <v>21.2516</v>
      </c>
      <c r="J64" s="29">
        <v>111.75</v>
      </c>
      <c r="K64" s="30">
        <v>14.0558</v>
      </c>
      <c r="N64" s="29">
        <v>101.25</v>
      </c>
      <c r="O64" s="30">
        <v>18.0732</v>
      </c>
      <c r="R64" s="27">
        <v>49.5</v>
      </c>
      <c r="S64" s="28">
        <v>19.8416</v>
      </c>
      <c r="V64" s="29">
        <v>142.25</v>
      </c>
      <c r="W64" s="30">
        <v>16.235800000000001</v>
      </c>
      <c r="Z64" s="27">
        <v>155.5</v>
      </c>
      <c r="AA64" s="28">
        <v>17.940100000000001</v>
      </c>
    </row>
    <row r="65" spans="2:27" x14ac:dyDescent="0.25">
      <c r="B65" s="27">
        <v>18.5</v>
      </c>
      <c r="C65" s="28">
        <v>13.9641</v>
      </c>
      <c r="F65" s="29">
        <v>126.75</v>
      </c>
      <c r="G65" s="30">
        <v>20.677299999999999</v>
      </c>
      <c r="J65" s="29">
        <v>101.25</v>
      </c>
      <c r="K65" s="30">
        <v>14.0009</v>
      </c>
      <c r="N65" s="29">
        <v>177.25</v>
      </c>
      <c r="O65" s="30">
        <v>18.065999999999999</v>
      </c>
      <c r="R65" s="29">
        <v>29.75</v>
      </c>
      <c r="S65" s="30">
        <v>19.6403</v>
      </c>
      <c r="V65" s="27">
        <v>58</v>
      </c>
      <c r="W65" s="28">
        <v>15.940099999999999</v>
      </c>
      <c r="Z65" s="29">
        <v>78.75</v>
      </c>
      <c r="AA65" s="30">
        <v>17.579799999999999</v>
      </c>
    </row>
    <row r="66" spans="2:27" x14ac:dyDescent="0.25">
      <c r="B66" s="27">
        <v>5.5</v>
      </c>
      <c r="C66" s="28">
        <v>13.8672</v>
      </c>
      <c r="F66" s="29">
        <v>2.75</v>
      </c>
      <c r="G66" s="30">
        <v>20.585599999999999</v>
      </c>
      <c r="J66" s="29">
        <v>141.25</v>
      </c>
      <c r="K66" s="30">
        <v>13.984999999999999</v>
      </c>
      <c r="N66" s="27">
        <v>170.5</v>
      </c>
      <c r="O66" s="28">
        <v>18.064499999999999</v>
      </c>
      <c r="R66" s="27">
        <v>2.5</v>
      </c>
      <c r="S66" s="28">
        <v>19.486699999999999</v>
      </c>
      <c r="V66" s="29">
        <v>150.25</v>
      </c>
      <c r="W66" s="30">
        <v>15.7568</v>
      </c>
      <c r="Z66" s="29">
        <v>141.25</v>
      </c>
      <c r="AA66" s="30">
        <v>17.572500000000002</v>
      </c>
    </row>
    <row r="67" spans="2:27" x14ac:dyDescent="0.25">
      <c r="B67" s="29">
        <v>172.75</v>
      </c>
      <c r="C67" s="30">
        <v>13.8626</v>
      </c>
      <c r="F67" s="27">
        <v>4</v>
      </c>
      <c r="G67" s="28">
        <v>20.571100000000001</v>
      </c>
      <c r="J67" s="27">
        <v>168</v>
      </c>
      <c r="K67" s="28">
        <v>13.837999999999999</v>
      </c>
      <c r="N67" s="29">
        <v>1.25</v>
      </c>
      <c r="O67" s="30">
        <v>18.056899999999999</v>
      </c>
      <c r="R67" s="29">
        <v>8.25</v>
      </c>
      <c r="S67" s="30">
        <v>19.255400000000002</v>
      </c>
      <c r="V67" s="29">
        <v>137.75</v>
      </c>
      <c r="W67" s="30">
        <v>15.624700000000001</v>
      </c>
      <c r="Z67" s="29">
        <v>136.75</v>
      </c>
      <c r="AA67" s="30">
        <v>17.521799999999999</v>
      </c>
    </row>
    <row r="68" spans="2:27" x14ac:dyDescent="0.25">
      <c r="B68" s="27">
        <v>6</v>
      </c>
      <c r="C68" s="28">
        <v>13.7949</v>
      </c>
      <c r="F68" s="27">
        <v>9.5</v>
      </c>
      <c r="G68" s="28">
        <v>20.565100000000001</v>
      </c>
      <c r="J68" s="27">
        <v>6</v>
      </c>
      <c r="K68" s="28">
        <v>13.745799999999999</v>
      </c>
      <c r="N68" s="29">
        <v>176.75</v>
      </c>
      <c r="O68" s="30">
        <v>17.976900000000001</v>
      </c>
      <c r="R68" s="27">
        <v>121</v>
      </c>
      <c r="S68" s="28">
        <v>19.139700000000001</v>
      </c>
      <c r="V68" s="27">
        <v>121</v>
      </c>
      <c r="W68" s="28">
        <v>15.5601</v>
      </c>
      <c r="Z68" s="29">
        <v>81.75</v>
      </c>
      <c r="AA68" s="30">
        <v>17.333200000000001</v>
      </c>
    </row>
    <row r="69" spans="2:27" x14ac:dyDescent="0.25">
      <c r="B69" s="29">
        <v>174.25</v>
      </c>
      <c r="C69" s="30">
        <v>13.7874</v>
      </c>
      <c r="F69" s="27">
        <v>176.5</v>
      </c>
      <c r="G69" s="28">
        <v>20.5442</v>
      </c>
      <c r="J69" s="27">
        <v>12.5</v>
      </c>
      <c r="K69" s="28">
        <v>13.686500000000001</v>
      </c>
      <c r="N69" s="29">
        <v>5.25</v>
      </c>
      <c r="O69" s="30">
        <v>17.8992</v>
      </c>
      <c r="R69" s="29">
        <v>168.75</v>
      </c>
      <c r="S69" s="30">
        <v>19.099399999999999</v>
      </c>
      <c r="V69" s="27">
        <v>35.5</v>
      </c>
      <c r="W69" s="28">
        <v>15.463100000000001</v>
      </c>
      <c r="Z69" s="29">
        <v>128.75</v>
      </c>
      <c r="AA69" s="30">
        <v>17.181999999999999</v>
      </c>
    </row>
    <row r="70" spans="2:27" x14ac:dyDescent="0.25">
      <c r="B70" s="29">
        <v>173.75</v>
      </c>
      <c r="C70" s="30">
        <v>13.7597</v>
      </c>
      <c r="F70" s="29">
        <v>175.25</v>
      </c>
      <c r="G70" s="30">
        <v>20.424700000000001</v>
      </c>
      <c r="J70" s="27">
        <v>151</v>
      </c>
      <c r="K70" s="28">
        <v>13.6053</v>
      </c>
      <c r="N70" s="27">
        <v>40.5</v>
      </c>
      <c r="O70" s="28">
        <v>17.845800000000001</v>
      </c>
      <c r="R70" s="27">
        <v>99.5</v>
      </c>
      <c r="S70" s="28">
        <v>19.023099999999999</v>
      </c>
      <c r="V70" s="29">
        <v>47.75</v>
      </c>
      <c r="W70" s="30">
        <v>15.4039</v>
      </c>
      <c r="Z70" s="27">
        <v>125.5</v>
      </c>
      <c r="AA70" s="28">
        <v>16.9618</v>
      </c>
    </row>
    <row r="71" spans="2:27" x14ac:dyDescent="0.25">
      <c r="B71" s="29">
        <v>6.75</v>
      </c>
      <c r="C71" s="30">
        <v>13.549200000000001</v>
      </c>
      <c r="F71" s="27">
        <v>174.5</v>
      </c>
      <c r="G71" s="28">
        <v>20.3066</v>
      </c>
      <c r="J71" s="29">
        <v>119.75</v>
      </c>
      <c r="K71" s="30">
        <v>13.5375</v>
      </c>
      <c r="N71" s="29">
        <v>143.25</v>
      </c>
      <c r="O71" s="30">
        <v>17.511900000000001</v>
      </c>
      <c r="R71" s="27">
        <v>148</v>
      </c>
      <c r="S71" s="28">
        <v>18.971</v>
      </c>
      <c r="V71" s="27">
        <v>106</v>
      </c>
      <c r="W71" s="28">
        <v>15.3993</v>
      </c>
      <c r="Z71" s="29">
        <v>38.75</v>
      </c>
      <c r="AA71" s="30">
        <v>16.817599999999999</v>
      </c>
    </row>
    <row r="72" spans="2:27" x14ac:dyDescent="0.25">
      <c r="B72" s="27">
        <v>170.5</v>
      </c>
      <c r="C72" s="28">
        <v>13.526400000000001</v>
      </c>
      <c r="F72" s="29">
        <v>168.75</v>
      </c>
      <c r="G72" s="30">
        <v>20.2925</v>
      </c>
      <c r="J72" s="27">
        <v>179</v>
      </c>
      <c r="K72" s="28">
        <v>13.4589</v>
      </c>
      <c r="N72" s="29">
        <v>179.25</v>
      </c>
      <c r="O72" s="30">
        <v>17.495100000000001</v>
      </c>
      <c r="R72" s="27">
        <v>80.5</v>
      </c>
      <c r="S72" s="28">
        <v>18.856999999999999</v>
      </c>
      <c r="V72" s="29">
        <v>8.25</v>
      </c>
      <c r="W72" s="30">
        <v>15.2599</v>
      </c>
      <c r="Z72" s="27">
        <v>49.5</v>
      </c>
      <c r="AA72" s="28">
        <v>16.758500000000002</v>
      </c>
    </row>
    <row r="73" spans="2:27" x14ac:dyDescent="0.25">
      <c r="B73" s="27">
        <v>174</v>
      </c>
      <c r="C73" s="28">
        <v>13.4831</v>
      </c>
      <c r="F73" s="29">
        <v>179.75</v>
      </c>
      <c r="G73" s="30">
        <v>20.279</v>
      </c>
      <c r="J73" s="29">
        <v>8.25</v>
      </c>
      <c r="K73" s="30">
        <v>13.4552</v>
      </c>
      <c r="N73" s="29">
        <v>140.25</v>
      </c>
      <c r="O73" s="30">
        <v>17.450199999999999</v>
      </c>
      <c r="R73" s="27">
        <v>144.5</v>
      </c>
      <c r="S73" s="28">
        <v>18.8428</v>
      </c>
      <c r="V73" s="29">
        <v>141.25</v>
      </c>
      <c r="W73" s="30">
        <v>15.250299999999999</v>
      </c>
      <c r="Z73" s="29">
        <v>41.75</v>
      </c>
      <c r="AA73" s="30">
        <v>16.739100000000001</v>
      </c>
    </row>
    <row r="74" spans="2:27" x14ac:dyDescent="0.25">
      <c r="B74" s="27">
        <v>173.5</v>
      </c>
      <c r="C74" s="28">
        <v>13.4278</v>
      </c>
      <c r="F74" s="27">
        <v>5</v>
      </c>
      <c r="G74" s="28">
        <v>20.224299999999999</v>
      </c>
      <c r="J74" s="27">
        <v>54.5</v>
      </c>
      <c r="K74" s="28">
        <v>13.42</v>
      </c>
      <c r="N74" s="29">
        <v>50.25</v>
      </c>
      <c r="O74" s="30">
        <v>17.386800000000001</v>
      </c>
      <c r="R74" s="27">
        <v>170.5</v>
      </c>
      <c r="S74" s="28">
        <v>18.841100000000001</v>
      </c>
      <c r="V74" s="29">
        <v>37.75</v>
      </c>
      <c r="W74" s="30">
        <v>15.2158</v>
      </c>
      <c r="Z74" s="27">
        <v>168</v>
      </c>
      <c r="AA74" s="28">
        <v>16.656700000000001</v>
      </c>
    </row>
    <row r="75" spans="2:27" x14ac:dyDescent="0.25">
      <c r="B75" s="27">
        <v>45</v>
      </c>
      <c r="C75" s="28">
        <v>13.4267</v>
      </c>
      <c r="F75" s="27">
        <v>175.5</v>
      </c>
      <c r="G75" s="28">
        <v>20.134899999999998</v>
      </c>
      <c r="J75" s="27">
        <v>167</v>
      </c>
      <c r="K75" s="28">
        <v>13.342599999999999</v>
      </c>
      <c r="N75" s="29">
        <v>171.75</v>
      </c>
      <c r="O75" s="30">
        <v>17.321200000000001</v>
      </c>
      <c r="R75" s="29">
        <v>171.75</v>
      </c>
      <c r="S75" s="30">
        <v>18.6021</v>
      </c>
      <c r="V75" s="29">
        <v>41.25</v>
      </c>
      <c r="W75" s="30">
        <v>15.1805</v>
      </c>
      <c r="Z75" s="27">
        <v>148</v>
      </c>
      <c r="AA75" s="28">
        <v>16.5244</v>
      </c>
    </row>
    <row r="76" spans="2:27" x14ac:dyDescent="0.25">
      <c r="B76" s="29">
        <v>171.75</v>
      </c>
      <c r="C76" s="30">
        <v>13.3254</v>
      </c>
      <c r="F76" s="29">
        <v>33.75</v>
      </c>
      <c r="G76" s="30">
        <v>20.0228</v>
      </c>
      <c r="J76" s="29">
        <v>179.75</v>
      </c>
      <c r="K76" s="30">
        <v>13.29</v>
      </c>
      <c r="N76" s="27">
        <v>20.5</v>
      </c>
      <c r="O76" s="28">
        <v>17.1829</v>
      </c>
      <c r="R76" s="27">
        <v>147.5</v>
      </c>
      <c r="S76" s="28">
        <v>18.574999999999999</v>
      </c>
      <c r="V76" s="27">
        <v>125.5</v>
      </c>
      <c r="W76" s="28">
        <v>15.128</v>
      </c>
      <c r="Z76" s="29">
        <v>48.75</v>
      </c>
      <c r="AA76" s="30">
        <v>16.5046</v>
      </c>
    </row>
    <row r="77" spans="2:27" x14ac:dyDescent="0.25">
      <c r="B77" s="27">
        <v>175</v>
      </c>
      <c r="C77" s="28">
        <v>13.2476</v>
      </c>
      <c r="F77" s="29">
        <v>11.25</v>
      </c>
      <c r="G77" s="30">
        <v>19.7682</v>
      </c>
      <c r="J77" s="27">
        <v>25</v>
      </c>
      <c r="K77" s="28">
        <v>13.195499999999999</v>
      </c>
      <c r="N77" s="29">
        <v>1.75</v>
      </c>
      <c r="O77" s="30">
        <v>17.1464</v>
      </c>
      <c r="R77" s="29">
        <v>101.25</v>
      </c>
      <c r="S77" s="30">
        <v>18.489100000000001</v>
      </c>
      <c r="V77" s="29">
        <v>156.75</v>
      </c>
      <c r="W77" s="30">
        <v>15.063499999999999</v>
      </c>
      <c r="Z77" s="27">
        <v>122</v>
      </c>
      <c r="AA77" s="28">
        <v>16.346599999999999</v>
      </c>
    </row>
    <row r="78" spans="2:27" x14ac:dyDescent="0.25">
      <c r="B78" s="27">
        <v>174.5</v>
      </c>
      <c r="C78" s="28">
        <v>12.974</v>
      </c>
      <c r="F78" s="29">
        <v>51.25</v>
      </c>
      <c r="G78" s="30">
        <v>19.762</v>
      </c>
      <c r="J78" s="29">
        <v>50.25</v>
      </c>
      <c r="K78" s="30">
        <v>13.1525</v>
      </c>
      <c r="N78" s="27">
        <v>6</v>
      </c>
      <c r="O78" s="28">
        <v>17.020099999999999</v>
      </c>
      <c r="R78" s="29">
        <v>118.25</v>
      </c>
      <c r="S78" s="30">
        <v>18.3094</v>
      </c>
      <c r="V78" s="29">
        <v>11.25</v>
      </c>
      <c r="W78" s="30">
        <v>14.933400000000001</v>
      </c>
      <c r="Z78" s="29">
        <v>118.25</v>
      </c>
      <c r="AA78" s="30">
        <v>16.247900000000001</v>
      </c>
    </row>
    <row r="79" spans="2:27" x14ac:dyDescent="0.25">
      <c r="B79" s="29">
        <v>173.25</v>
      </c>
      <c r="C79" s="30">
        <v>12.730399999999999</v>
      </c>
      <c r="F79" s="29">
        <v>174.25</v>
      </c>
      <c r="G79" s="30">
        <v>19.648</v>
      </c>
      <c r="J79" s="27">
        <v>119</v>
      </c>
      <c r="K79" s="28">
        <v>13.1416</v>
      </c>
      <c r="N79" s="29">
        <v>66.75</v>
      </c>
      <c r="O79" s="30">
        <v>16.9511</v>
      </c>
      <c r="R79" s="29">
        <v>164.75</v>
      </c>
      <c r="S79" s="30">
        <v>18.140799999999999</v>
      </c>
      <c r="V79" s="29">
        <v>60.25</v>
      </c>
      <c r="W79" s="30">
        <v>14.922499999999999</v>
      </c>
      <c r="Z79" s="29">
        <v>50.25</v>
      </c>
      <c r="AA79" s="30">
        <v>16.151199999999999</v>
      </c>
    </row>
    <row r="80" spans="2:27" x14ac:dyDescent="0.25">
      <c r="B80" s="27">
        <v>173</v>
      </c>
      <c r="C80" s="28">
        <v>12.068</v>
      </c>
      <c r="F80" s="27">
        <v>6.5</v>
      </c>
      <c r="G80" s="28">
        <v>19.474799999999998</v>
      </c>
      <c r="J80" s="29">
        <v>2.75</v>
      </c>
      <c r="K80" s="30">
        <v>13.121700000000001</v>
      </c>
      <c r="N80" s="27">
        <v>178.5</v>
      </c>
      <c r="O80" s="28">
        <v>16.9437</v>
      </c>
      <c r="R80" s="27">
        <v>42.5</v>
      </c>
      <c r="S80" s="28">
        <v>18.1189</v>
      </c>
      <c r="V80" s="27">
        <v>28.5</v>
      </c>
      <c r="W80" s="28">
        <v>14.901899999999999</v>
      </c>
      <c r="Z80" s="29">
        <v>82.75</v>
      </c>
      <c r="AA80" s="30">
        <v>16.033999999999999</v>
      </c>
    </row>
    <row r="81" spans="2:27" x14ac:dyDescent="0.25">
      <c r="B81" s="27">
        <v>14</v>
      </c>
      <c r="C81" s="28">
        <v>11.790699999999999</v>
      </c>
      <c r="F81" s="27">
        <v>6</v>
      </c>
      <c r="G81" s="28">
        <v>19.3322</v>
      </c>
      <c r="J81" s="29">
        <v>173.25</v>
      </c>
      <c r="K81" s="30">
        <v>13.0962</v>
      </c>
      <c r="N81" s="27">
        <v>69.5</v>
      </c>
      <c r="O81" s="28">
        <v>16.901800000000001</v>
      </c>
      <c r="R81" s="27">
        <v>47</v>
      </c>
      <c r="S81" s="28">
        <v>18.108799999999999</v>
      </c>
      <c r="V81" s="27">
        <v>112.5</v>
      </c>
      <c r="W81" s="28">
        <v>14.862</v>
      </c>
      <c r="Z81" s="29">
        <v>113.25</v>
      </c>
      <c r="AA81" s="30">
        <v>15.978999999999999</v>
      </c>
    </row>
    <row r="82" spans="2:27" x14ac:dyDescent="0.25">
      <c r="B82" s="27">
        <v>6.5</v>
      </c>
      <c r="C82" s="28">
        <v>11.5762</v>
      </c>
      <c r="F82" s="29">
        <v>5.75</v>
      </c>
      <c r="G82" s="30">
        <v>19.249500000000001</v>
      </c>
      <c r="J82" s="29">
        <v>98.25</v>
      </c>
      <c r="K82" s="30">
        <v>13.0573</v>
      </c>
      <c r="N82" s="27">
        <v>58</v>
      </c>
      <c r="O82" s="28">
        <v>16.767199999999999</v>
      </c>
      <c r="R82" s="29">
        <v>39.75</v>
      </c>
      <c r="S82" s="30">
        <v>18.082899999999999</v>
      </c>
      <c r="V82" s="29">
        <v>171.75</v>
      </c>
      <c r="W82" s="30">
        <v>14.8567</v>
      </c>
      <c r="Z82" s="29">
        <v>43.25</v>
      </c>
      <c r="AA82" s="30">
        <v>15.888299999999999</v>
      </c>
    </row>
    <row r="83" spans="2:27" x14ac:dyDescent="0.25">
      <c r="B83" s="27">
        <v>171.5</v>
      </c>
      <c r="C83" s="28">
        <v>11.305899999999999</v>
      </c>
      <c r="F83" s="29">
        <v>6.25</v>
      </c>
      <c r="G83" s="30">
        <v>19.221800000000002</v>
      </c>
      <c r="J83" s="29">
        <v>97.25</v>
      </c>
      <c r="K83" s="30">
        <v>12.993600000000001</v>
      </c>
      <c r="N83" s="27">
        <v>176.5</v>
      </c>
      <c r="O83" s="28">
        <v>16.704999999999998</v>
      </c>
      <c r="R83" s="29">
        <v>95.75</v>
      </c>
      <c r="S83" s="30">
        <v>18.049199999999999</v>
      </c>
      <c r="V83" s="29">
        <v>48.25</v>
      </c>
      <c r="W83" s="30">
        <v>14.7494</v>
      </c>
      <c r="Z83" s="29">
        <v>41.25</v>
      </c>
      <c r="AA83" s="30">
        <v>15.7783</v>
      </c>
    </row>
    <row r="84" spans="2:27" x14ac:dyDescent="0.25">
      <c r="B84" s="27">
        <v>7</v>
      </c>
      <c r="C84" s="28">
        <v>11.288</v>
      </c>
      <c r="F84" s="29">
        <v>7.25</v>
      </c>
      <c r="G84" s="30">
        <v>19.107900000000001</v>
      </c>
      <c r="J84" s="27">
        <v>7.5</v>
      </c>
      <c r="K84" s="28">
        <v>12.9878</v>
      </c>
      <c r="N84" s="29">
        <v>175.25</v>
      </c>
      <c r="O84" s="30">
        <v>16.666599999999999</v>
      </c>
      <c r="R84" s="29">
        <v>141.75</v>
      </c>
      <c r="S84" s="30">
        <v>17.7331</v>
      </c>
      <c r="V84" s="27">
        <v>121.5</v>
      </c>
      <c r="W84" s="28">
        <v>14.725099999999999</v>
      </c>
      <c r="Z84" s="29">
        <v>37.75</v>
      </c>
      <c r="AA84" s="30">
        <v>15.722899999999999</v>
      </c>
    </row>
    <row r="85" spans="2:27" x14ac:dyDescent="0.25">
      <c r="B85" s="27">
        <v>9.5</v>
      </c>
      <c r="C85" s="28">
        <v>11.143599999999999</v>
      </c>
      <c r="F85" s="27">
        <v>175</v>
      </c>
      <c r="G85" s="28">
        <v>18.820799999999998</v>
      </c>
      <c r="J85" s="29">
        <v>6.25</v>
      </c>
      <c r="K85" s="30">
        <v>12.9733</v>
      </c>
      <c r="N85" s="27">
        <v>57.5</v>
      </c>
      <c r="O85" s="28">
        <v>16.661200000000001</v>
      </c>
      <c r="R85" s="27">
        <v>35.5</v>
      </c>
      <c r="S85" s="28">
        <v>17.700600000000001</v>
      </c>
      <c r="V85" s="29">
        <v>38.25</v>
      </c>
      <c r="W85" s="30">
        <v>14.645300000000001</v>
      </c>
      <c r="Z85" s="27">
        <v>34.5</v>
      </c>
      <c r="AA85" s="28">
        <v>15.7128</v>
      </c>
    </row>
    <row r="86" spans="2:27" x14ac:dyDescent="0.25">
      <c r="B86" s="29">
        <v>11.25</v>
      </c>
      <c r="C86" s="30">
        <v>11.1295</v>
      </c>
      <c r="F86" s="27">
        <v>174</v>
      </c>
      <c r="G86" s="28">
        <v>18.415199999999999</v>
      </c>
      <c r="J86" s="27">
        <v>149</v>
      </c>
      <c r="K86" s="28">
        <v>12.961399999999999</v>
      </c>
      <c r="N86" s="27">
        <v>157.5</v>
      </c>
      <c r="O86" s="28">
        <v>16.6023</v>
      </c>
      <c r="R86" s="27">
        <v>2</v>
      </c>
      <c r="S86" s="28">
        <v>17.659800000000001</v>
      </c>
      <c r="V86" s="27">
        <v>69.5</v>
      </c>
      <c r="W86" s="28">
        <v>14.6104</v>
      </c>
      <c r="Z86" s="27">
        <v>151.5</v>
      </c>
      <c r="AA86" s="28">
        <v>15.563499999999999</v>
      </c>
    </row>
    <row r="87" spans="2:27" x14ac:dyDescent="0.25">
      <c r="B87" s="29">
        <v>9.75</v>
      </c>
      <c r="C87" s="30">
        <v>10.973599999999999</v>
      </c>
      <c r="F87" s="27">
        <v>176</v>
      </c>
      <c r="G87" s="28">
        <v>18.299299999999999</v>
      </c>
      <c r="J87" s="29">
        <v>7.25</v>
      </c>
      <c r="K87" s="30">
        <v>12.9611</v>
      </c>
      <c r="N87" s="29">
        <v>6.25</v>
      </c>
      <c r="O87" s="30">
        <v>16.566800000000001</v>
      </c>
      <c r="R87" s="27">
        <v>34.5</v>
      </c>
      <c r="S87" s="28">
        <v>17.581900000000001</v>
      </c>
      <c r="V87" s="27">
        <v>55</v>
      </c>
      <c r="W87" s="28">
        <v>14.4308</v>
      </c>
      <c r="Z87" s="27">
        <v>31</v>
      </c>
      <c r="AA87" s="28">
        <v>15.5053</v>
      </c>
    </row>
    <row r="88" spans="2:27" x14ac:dyDescent="0.25">
      <c r="B88" s="27">
        <v>8.5</v>
      </c>
      <c r="C88" s="28">
        <v>10.8941</v>
      </c>
      <c r="F88" s="27">
        <v>59</v>
      </c>
      <c r="G88" s="28">
        <v>18.2486</v>
      </c>
      <c r="J88" s="29">
        <v>68.25</v>
      </c>
      <c r="K88" s="30">
        <v>12.902799999999999</v>
      </c>
      <c r="N88" s="29">
        <v>3.25</v>
      </c>
      <c r="O88" s="30">
        <v>16.488700000000001</v>
      </c>
      <c r="R88" s="29">
        <v>40.25</v>
      </c>
      <c r="S88" s="30">
        <v>17.5489</v>
      </c>
      <c r="V88" s="27">
        <v>170.5</v>
      </c>
      <c r="W88" s="28">
        <v>14.3094</v>
      </c>
      <c r="Z88" s="27">
        <v>77.5</v>
      </c>
      <c r="AA88" s="28">
        <v>15.4597</v>
      </c>
    </row>
    <row r="89" spans="2:27" x14ac:dyDescent="0.25">
      <c r="B89" s="29">
        <v>172.25</v>
      </c>
      <c r="C89" s="30">
        <v>10.854100000000001</v>
      </c>
      <c r="F89" s="29">
        <v>53.25</v>
      </c>
      <c r="G89" s="30">
        <v>18.198</v>
      </c>
      <c r="J89" s="27">
        <v>10.5</v>
      </c>
      <c r="K89" s="28">
        <v>12.8743</v>
      </c>
      <c r="N89" s="27">
        <v>176</v>
      </c>
      <c r="O89" s="28">
        <v>16.318899999999999</v>
      </c>
      <c r="R89" s="27">
        <v>58</v>
      </c>
      <c r="S89" s="28">
        <v>17.527100000000001</v>
      </c>
      <c r="V89" s="27">
        <v>164</v>
      </c>
      <c r="W89" s="28">
        <v>14.217599999999999</v>
      </c>
      <c r="Z89" s="27">
        <v>43</v>
      </c>
      <c r="AA89" s="28">
        <v>15.453099999999999</v>
      </c>
    </row>
    <row r="90" spans="2:27" x14ac:dyDescent="0.25">
      <c r="B90" s="27">
        <v>171</v>
      </c>
      <c r="C90" s="28">
        <v>10.816599999999999</v>
      </c>
      <c r="F90" s="27">
        <v>7.5</v>
      </c>
      <c r="G90" s="28">
        <v>18.150600000000001</v>
      </c>
      <c r="J90" s="27">
        <v>110.5</v>
      </c>
      <c r="K90" s="28">
        <v>12.866300000000001</v>
      </c>
      <c r="N90" s="27">
        <v>177.5</v>
      </c>
      <c r="O90" s="28">
        <v>16.274899999999999</v>
      </c>
      <c r="R90" s="29">
        <v>172.75</v>
      </c>
      <c r="S90" s="30">
        <v>17.326599999999999</v>
      </c>
      <c r="V90" s="27">
        <v>85.5</v>
      </c>
      <c r="W90" s="28">
        <v>14.123699999999999</v>
      </c>
      <c r="Z90" s="27">
        <v>148.5</v>
      </c>
      <c r="AA90" s="28">
        <v>15.446</v>
      </c>
    </row>
    <row r="91" spans="2:27" x14ac:dyDescent="0.25">
      <c r="B91" s="27">
        <v>9</v>
      </c>
      <c r="C91" s="28">
        <v>10.7607</v>
      </c>
      <c r="F91" s="29">
        <v>4.25</v>
      </c>
      <c r="G91" s="30">
        <v>17.9331</v>
      </c>
      <c r="J91" s="29">
        <v>0.25</v>
      </c>
      <c r="K91" s="30">
        <v>12.794600000000001</v>
      </c>
      <c r="N91" s="29">
        <v>5.75</v>
      </c>
      <c r="O91" s="30">
        <v>16.244599999999998</v>
      </c>
      <c r="R91" s="27">
        <v>151</v>
      </c>
      <c r="S91" s="28">
        <v>17.303100000000001</v>
      </c>
      <c r="V91" s="27">
        <v>119</v>
      </c>
      <c r="W91" s="28">
        <v>14.094099999999999</v>
      </c>
      <c r="Z91" s="27">
        <v>167.5</v>
      </c>
      <c r="AA91" s="28">
        <v>15.416399999999999</v>
      </c>
    </row>
    <row r="92" spans="2:27" x14ac:dyDescent="0.25">
      <c r="B92" s="27">
        <v>161.5</v>
      </c>
      <c r="C92" s="28">
        <v>10.758100000000001</v>
      </c>
      <c r="F92" s="29">
        <v>6.75</v>
      </c>
      <c r="G92" s="30">
        <v>17.914200000000001</v>
      </c>
      <c r="J92" s="27">
        <v>31</v>
      </c>
      <c r="K92" s="28">
        <v>12.755699999999999</v>
      </c>
      <c r="N92" s="27">
        <v>31</v>
      </c>
      <c r="O92" s="28">
        <v>16.163</v>
      </c>
      <c r="R92" s="27">
        <v>4</v>
      </c>
      <c r="S92" s="28">
        <v>17.227900000000002</v>
      </c>
      <c r="V92" s="29">
        <v>66.75</v>
      </c>
      <c r="W92" s="30">
        <v>14.0626</v>
      </c>
      <c r="Z92" s="29">
        <v>48.25</v>
      </c>
      <c r="AA92" s="30">
        <v>15.3727</v>
      </c>
    </row>
    <row r="93" spans="2:27" x14ac:dyDescent="0.25">
      <c r="B93" s="29">
        <v>171.25</v>
      </c>
      <c r="C93" s="30">
        <v>10.616199999999999</v>
      </c>
      <c r="F93" s="29">
        <v>171.75</v>
      </c>
      <c r="G93" s="30">
        <v>17.715599999999998</v>
      </c>
      <c r="J93" s="29">
        <v>174.25</v>
      </c>
      <c r="K93" s="30">
        <v>12.7486</v>
      </c>
      <c r="N93" s="27">
        <v>10.5</v>
      </c>
      <c r="O93" s="28">
        <v>16.117699999999999</v>
      </c>
      <c r="R93" s="27">
        <v>54.5</v>
      </c>
      <c r="S93" s="28">
        <v>17.207999999999998</v>
      </c>
      <c r="V93" s="27">
        <v>86</v>
      </c>
      <c r="W93" s="28">
        <v>14.030900000000001</v>
      </c>
      <c r="Z93" s="29">
        <v>172.75</v>
      </c>
      <c r="AA93" s="30">
        <v>15.252000000000001</v>
      </c>
    </row>
    <row r="94" spans="2:27" x14ac:dyDescent="0.25">
      <c r="B94" s="27">
        <v>90</v>
      </c>
      <c r="C94" s="28">
        <v>10.5983</v>
      </c>
      <c r="F94" s="29">
        <v>68.25</v>
      </c>
      <c r="G94" s="30">
        <v>17.0929</v>
      </c>
      <c r="J94" s="27">
        <v>20.5</v>
      </c>
      <c r="K94" s="28">
        <v>12.6889</v>
      </c>
      <c r="N94" s="27">
        <v>177</v>
      </c>
      <c r="O94" s="28">
        <v>16.103999999999999</v>
      </c>
      <c r="R94" s="29">
        <v>7.25</v>
      </c>
      <c r="S94" s="30">
        <v>17.185300000000002</v>
      </c>
      <c r="V94" s="29">
        <v>25.75</v>
      </c>
      <c r="W94" s="30">
        <v>14.0122</v>
      </c>
      <c r="Z94" s="27">
        <v>67.5</v>
      </c>
      <c r="AA94" s="28">
        <v>15.0916</v>
      </c>
    </row>
    <row r="95" spans="2:27" x14ac:dyDescent="0.25">
      <c r="B95" s="27">
        <v>7.5</v>
      </c>
      <c r="C95" s="28">
        <v>10.5097</v>
      </c>
      <c r="F95" s="29">
        <v>172.75</v>
      </c>
      <c r="G95" s="30">
        <v>16.744800000000001</v>
      </c>
      <c r="J95" s="27">
        <v>2</v>
      </c>
      <c r="K95" s="28">
        <v>12.546900000000001</v>
      </c>
      <c r="N95" s="29">
        <v>11.25</v>
      </c>
      <c r="O95" s="30">
        <v>16.062100000000001</v>
      </c>
      <c r="R95" s="27">
        <v>122.5</v>
      </c>
      <c r="S95" s="28">
        <v>17.086099999999998</v>
      </c>
      <c r="V95" s="27">
        <v>47.5</v>
      </c>
      <c r="W95" s="28">
        <v>13.93</v>
      </c>
      <c r="Z95" s="27">
        <v>110.5</v>
      </c>
      <c r="AA95" s="28">
        <v>15.036899999999999</v>
      </c>
    </row>
    <row r="96" spans="2:27" x14ac:dyDescent="0.25">
      <c r="B96" s="29">
        <v>168.75</v>
      </c>
      <c r="C96" s="30">
        <v>10.2898</v>
      </c>
      <c r="F96" s="29">
        <v>173.75</v>
      </c>
      <c r="G96" s="30">
        <v>16.59</v>
      </c>
      <c r="J96" s="29">
        <v>23.75</v>
      </c>
      <c r="K96" s="30">
        <v>12.345800000000001</v>
      </c>
      <c r="N96" s="27">
        <v>175.5</v>
      </c>
      <c r="O96" s="28">
        <v>16.0459</v>
      </c>
      <c r="R96" s="29">
        <v>142.25</v>
      </c>
      <c r="S96" s="30">
        <v>16.974499999999999</v>
      </c>
      <c r="V96" s="27">
        <v>32</v>
      </c>
      <c r="W96" s="28">
        <v>13.895200000000001</v>
      </c>
      <c r="Z96" s="27">
        <v>24.5</v>
      </c>
      <c r="AA96" s="28">
        <v>15.0138</v>
      </c>
    </row>
    <row r="97" spans="2:27" x14ac:dyDescent="0.25">
      <c r="B97" s="29">
        <v>170.25</v>
      </c>
      <c r="C97" s="30">
        <v>10.264099999999999</v>
      </c>
      <c r="F97" s="27">
        <v>169</v>
      </c>
      <c r="G97" s="28">
        <v>16.515999999999998</v>
      </c>
      <c r="J97" s="27">
        <v>32</v>
      </c>
      <c r="K97" s="28">
        <v>12.314500000000001</v>
      </c>
      <c r="N97" s="29">
        <v>2.75</v>
      </c>
      <c r="O97" s="30">
        <v>16.044599999999999</v>
      </c>
      <c r="R97" s="27">
        <v>168</v>
      </c>
      <c r="S97" s="28">
        <v>16.937999999999999</v>
      </c>
      <c r="V97" s="29">
        <v>128.75</v>
      </c>
      <c r="W97" s="30">
        <v>13.801299999999999</v>
      </c>
      <c r="Z97" s="27">
        <v>58</v>
      </c>
      <c r="AA97" s="28">
        <v>14.9832</v>
      </c>
    </row>
    <row r="98" spans="2:27" x14ac:dyDescent="0.25">
      <c r="B98" s="29">
        <v>169.75</v>
      </c>
      <c r="C98" s="30">
        <v>10.134399999999999</v>
      </c>
      <c r="F98" s="29">
        <v>8.75</v>
      </c>
      <c r="G98" s="30">
        <v>16.4453</v>
      </c>
      <c r="J98" s="27">
        <v>179.5</v>
      </c>
      <c r="K98" s="28">
        <v>12.2835</v>
      </c>
      <c r="N98" s="27">
        <v>80.5</v>
      </c>
      <c r="O98" s="28">
        <v>16.038799999999998</v>
      </c>
      <c r="R98" s="29">
        <v>129.75</v>
      </c>
      <c r="S98" s="30">
        <v>16.871099999999998</v>
      </c>
      <c r="V98" s="29">
        <v>131.25</v>
      </c>
      <c r="W98" s="30">
        <v>13.730600000000001</v>
      </c>
      <c r="Z98" s="29">
        <v>83.75</v>
      </c>
      <c r="AA98" s="30">
        <v>14.956799999999999</v>
      </c>
    </row>
    <row r="99" spans="2:27" x14ac:dyDescent="0.25">
      <c r="B99" s="29">
        <v>7.75</v>
      </c>
      <c r="C99" s="30">
        <v>10.1107</v>
      </c>
      <c r="F99" s="29">
        <v>2.25</v>
      </c>
      <c r="G99" s="30">
        <v>16.204899999999999</v>
      </c>
      <c r="J99" s="29">
        <v>173.75</v>
      </c>
      <c r="K99" s="30">
        <v>12.273300000000001</v>
      </c>
      <c r="N99" s="29">
        <v>60.25</v>
      </c>
      <c r="O99" s="30">
        <v>16.008800000000001</v>
      </c>
      <c r="R99" s="27">
        <v>32</v>
      </c>
      <c r="S99" s="28">
        <v>16.82</v>
      </c>
      <c r="V99" s="29">
        <v>21.75</v>
      </c>
      <c r="W99" s="30">
        <v>13.704800000000001</v>
      </c>
      <c r="Z99" s="29">
        <v>142.25</v>
      </c>
      <c r="AA99" s="30">
        <v>14.9124</v>
      </c>
    </row>
    <row r="100" spans="2:27" x14ac:dyDescent="0.25">
      <c r="B100" s="29">
        <v>8.25</v>
      </c>
      <c r="C100" s="30">
        <v>9.9573</v>
      </c>
      <c r="F100" s="27">
        <v>16</v>
      </c>
      <c r="G100" s="28">
        <v>16.198899999999998</v>
      </c>
      <c r="J100" s="29">
        <v>176.25</v>
      </c>
      <c r="K100" s="30">
        <v>12.2682</v>
      </c>
      <c r="N100" s="29">
        <v>97.25</v>
      </c>
      <c r="O100" s="30">
        <v>15.773300000000001</v>
      </c>
      <c r="R100" s="27">
        <v>12.5</v>
      </c>
      <c r="S100" s="28">
        <v>16.7361</v>
      </c>
      <c r="V100" s="27">
        <v>35</v>
      </c>
      <c r="W100" s="28">
        <v>13.6534</v>
      </c>
      <c r="Z100" s="29">
        <v>39.75</v>
      </c>
      <c r="AA100" s="30">
        <v>14.855700000000001</v>
      </c>
    </row>
    <row r="101" spans="2:27" x14ac:dyDescent="0.25">
      <c r="B101" s="27">
        <v>10</v>
      </c>
      <c r="C101" s="28">
        <v>9.69496</v>
      </c>
      <c r="F101" s="27">
        <v>5.5</v>
      </c>
      <c r="G101" s="28">
        <v>16.116900000000001</v>
      </c>
      <c r="J101" s="29">
        <v>156.75</v>
      </c>
      <c r="K101" s="30">
        <v>12.2493</v>
      </c>
      <c r="N101" s="27">
        <v>5.5</v>
      </c>
      <c r="O101" s="28">
        <v>15.771000000000001</v>
      </c>
      <c r="R101" s="29">
        <v>138.25</v>
      </c>
      <c r="S101" s="30">
        <v>16.733799999999999</v>
      </c>
      <c r="V101" s="27">
        <v>9.5</v>
      </c>
      <c r="W101" s="28">
        <v>13.545500000000001</v>
      </c>
      <c r="Z101" s="29">
        <v>106.75</v>
      </c>
      <c r="AA101" s="30">
        <v>14.6777</v>
      </c>
    </row>
    <row r="102" spans="2:27" x14ac:dyDescent="0.25">
      <c r="B102" s="29">
        <v>8.75</v>
      </c>
      <c r="C102" s="30">
        <v>9.6516199999999994</v>
      </c>
      <c r="F102" s="29">
        <v>143.25</v>
      </c>
      <c r="G102" s="30">
        <v>15.941000000000001</v>
      </c>
      <c r="J102" s="27">
        <v>176.5</v>
      </c>
      <c r="K102" s="28">
        <v>12.222799999999999</v>
      </c>
      <c r="N102" s="29">
        <v>173.75</v>
      </c>
      <c r="O102" s="30">
        <v>15.6996</v>
      </c>
      <c r="R102" s="29">
        <v>82.75</v>
      </c>
      <c r="S102" s="30">
        <v>16.7255</v>
      </c>
      <c r="V102" s="27">
        <v>114.5</v>
      </c>
      <c r="W102" s="28">
        <v>13.313700000000001</v>
      </c>
      <c r="Z102" s="27">
        <v>55</v>
      </c>
      <c r="AA102" s="28">
        <v>14.585599999999999</v>
      </c>
    </row>
    <row r="103" spans="2:27" x14ac:dyDescent="0.25">
      <c r="B103" s="27">
        <v>172.5</v>
      </c>
      <c r="C103" s="28">
        <v>9.51919</v>
      </c>
      <c r="F103" s="29">
        <v>9.75</v>
      </c>
      <c r="G103" s="30">
        <v>15.9391</v>
      </c>
      <c r="J103" s="29">
        <v>178.25</v>
      </c>
      <c r="K103" s="30">
        <v>12.1723</v>
      </c>
      <c r="N103" s="27">
        <v>168</v>
      </c>
      <c r="O103" s="28">
        <v>15.6656</v>
      </c>
      <c r="R103" s="27">
        <v>164</v>
      </c>
      <c r="S103" s="28">
        <v>16.657</v>
      </c>
      <c r="V103" s="29">
        <v>7.25</v>
      </c>
      <c r="W103" s="30">
        <v>13.310499999999999</v>
      </c>
      <c r="Z103" s="27">
        <v>9.5</v>
      </c>
      <c r="AA103" s="28">
        <v>14.5307</v>
      </c>
    </row>
    <row r="104" spans="2:27" x14ac:dyDescent="0.25">
      <c r="B104" s="27">
        <v>169.5</v>
      </c>
      <c r="C104" s="28">
        <v>9.4235600000000002</v>
      </c>
      <c r="F104" s="29">
        <v>8.25</v>
      </c>
      <c r="G104" s="30">
        <v>15.8919</v>
      </c>
      <c r="J104" s="29">
        <v>4.75</v>
      </c>
      <c r="K104" s="30">
        <v>12.126799999999999</v>
      </c>
      <c r="N104" s="27">
        <v>172.5</v>
      </c>
      <c r="O104" s="28">
        <v>15.660600000000001</v>
      </c>
      <c r="R104" s="27">
        <v>152</v>
      </c>
      <c r="S104" s="28">
        <v>16.628799999999998</v>
      </c>
      <c r="V104" s="27">
        <v>160</v>
      </c>
      <c r="W104" s="28">
        <v>13.305199999999999</v>
      </c>
      <c r="Z104" s="27">
        <v>29</v>
      </c>
      <c r="AA104" s="28">
        <v>14.514099999999999</v>
      </c>
    </row>
    <row r="105" spans="2:27" x14ac:dyDescent="0.25">
      <c r="B105" s="27">
        <v>12.5</v>
      </c>
      <c r="C105" s="28">
        <v>9.4051600000000004</v>
      </c>
      <c r="F105" s="29">
        <v>11.75</v>
      </c>
      <c r="G105" s="30">
        <v>15.8406</v>
      </c>
      <c r="J105" s="29">
        <v>29.75</v>
      </c>
      <c r="K105" s="30">
        <v>12.1258</v>
      </c>
      <c r="N105" s="27">
        <v>144.5</v>
      </c>
      <c r="O105" s="28">
        <v>15.6023</v>
      </c>
      <c r="R105" s="29">
        <v>97.25</v>
      </c>
      <c r="S105" s="30">
        <v>16.625499999999999</v>
      </c>
      <c r="V105" s="27">
        <v>151</v>
      </c>
      <c r="W105" s="28">
        <v>13.2156</v>
      </c>
      <c r="Z105" s="27">
        <v>61</v>
      </c>
      <c r="AA105" s="28">
        <v>14.479799999999999</v>
      </c>
    </row>
    <row r="106" spans="2:27" x14ac:dyDescent="0.25">
      <c r="B106" s="29">
        <v>10.25</v>
      </c>
      <c r="C106" s="30">
        <v>9.3765999999999998</v>
      </c>
      <c r="F106" s="29">
        <v>128.75</v>
      </c>
      <c r="G106" s="30">
        <v>15.7372</v>
      </c>
      <c r="J106" s="29">
        <v>15.25</v>
      </c>
      <c r="K106" s="30">
        <v>12.070399999999999</v>
      </c>
      <c r="N106" s="27">
        <v>4.5</v>
      </c>
      <c r="O106" s="28">
        <v>15.4536</v>
      </c>
      <c r="R106" s="29">
        <v>43.25</v>
      </c>
      <c r="S106" s="30">
        <v>16.601600000000001</v>
      </c>
      <c r="V106" s="27">
        <v>118.5</v>
      </c>
      <c r="W106" s="28">
        <v>13.186199999999999</v>
      </c>
      <c r="Z106" s="29">
        <v>19.75</v>
      </c>
      <c r="AA106" s="30">
        <v>14.418900000000001</v>
      </c>
    </row>
    <row r="107" spans="2:27" x14ac:dyDescent="0.25">
      <c r="B107" s="27">
        <v>166</v>
      </c>
      <c r="C107" s="28">
        <v>9.2785600000000006</v>
      </c>
      <c r="F107" s="29">
        <v>10.25</v>
      </c>
      <c r="G107" s="30">
        <v>15.662699999999999</v>
      </c>
      <c r="J107" s="29">
        <v>5.75</v>
      </c>
      <c r="K107" s="30">
        <v>12.0487</v>
      </c>
      <c r="N107" s="29">
        <v>3.75</v>
      </c>
      <c r="O107" s="30">
        <v>15.285500000000001</v>
      </c>
      <c r="R107" s="29">
        <v>176.75</v>
      </c>
      <c r="S107" s="30">
        <v>16.595400000000001</v>
      </c>
      <c r="V107" s="27">
        <v>66</v>
      </c>
      <c r="W107" s="28">
        <v>13.1173</v>
      </c>
      <c r="Z107" s="27">
        <v>52.5</v>
      </c>
      <c r="AA107" s="28">
        <v>14.404299999999999</v>
      </c>
    </row>
    <row r="108" spans="2:27" x14ac:dyDescent="0.25">
      <c r="B108" s="27">
        <v>12</v>
      </c>
      <c r="C108" s="28">
        <v>9.2010299999999994</v>
      </c>
      <c r="F108" s="29">
        <v>78.75</v>
      </c>
      <c r="G108" s="30">
        <v>15.6119</v>
      </c>
      <c r="J108" s="29">
        <v>175.25</v>
      </c>
      <c r="K108" s="30">
        <v>11.9939</v>
      </c>
      <c r="N108" s="27">
        <v>8.5</v>
      </c>
      <c r="O108" s="28">
        <v>15.198499999999999</v>
      </c>
      <c r="R108" s="29">
        <v>37.75</v>
      </c>
      <c r="S108" s="30">
        <v>16.586099999999998</v>
      </c>
      <c r="V108" s="27">
        <v>144</v>
      </c>
      <c r="W108" s="28">
        <v>13.0684</v>
      </c>
      <c r="Z108" s="27">
        <v>132.5</v>
      </c>
      <c r="AA108" s="28">
        <v>14.294499999999999</v>
      </c>
    </row>
    <row r="109" spans="2:27" x14ac:dyDescent="0.25">
      <c r="B109" s="29">
        <v>170.75</v>
      </c>
      <c r="C109" s="30">
        <v>9.0387400000000007</v>
      </c>
      <c r="F109" s="29">
        <v>21.75</v>
      </c>
      <c r="G109" s="30">
        <v>15.6081</v>
      </c>
      <c r="J109" s="27">
        <v>2.5</v>
      </c>
      <c r="K109" s="28">
        <v>11.957100000000001</v>
      </c>
      <c r="N109" s="29">
        <v>0.25</v>
      </c>
      <c r="O109" s="30">
        <v>15.173</v>
      </c>
      <c r="R109" s="27">
        <v>85.5</v>
      </c>
      <c r="S109" s="28">
        <v>16.5503</v>
      </c>
      <c r="V109" s="29">
        <v>174.25</v>
      </c>
      <c r="W109" s="30">
        <v>13.0503</v>
      </c>
      <c r="Z109" s="27">
        <v>112.5</v>
      </c>
      <c r="AA109" s="28">
        <v>14.277900000000001</v>
      </c>
    </row>
    <row r="110" spans="2:27" x14ac:dyDescent="0.25">
      <c r="B110" s="27">
        <v>172</v>
      </c>
      <c r="C110" s="28">
        <v>9.0262700000000002</v>
      </c>
      <c r="F110" s="27">
        <v>171</v>
      </c>
      <c r="G110" s="28">
        <v>15.402900000000001</v>
      </c>
      <c r="J110" s="29">
        <v>179.25</v>
      </c>
      <c r="K110" s="30">
        <v>11.8728</v>
      </c>
      <c r="N110" s="27">
        <v>179.5</v>
      </c>
      <c r="O110" s="28">
        <v>15.149800000000001</v>
      </c>
      <c r="R110" s="29">
        <v>41.25</v>
      </c>
      <c r="S110" s="30">
        <v>16.458500000000001</v>
      </c>
      <c r="V110" s="27">
        <v>148.5</v>
      </c>
      <c r="W110" s="28">
        <v>13.0106</v>
      </c>
      <c r="Z110" s="29">
        <v>23.25</v>
      </c>
      <c r="AA110" s="30">
        <v>14.266400000000001</v>
      </c>
    </row>
    <row r="111" spans="2:27" x14ac:dyDescent="0.25">
      <c r="B111" s="27">
        <v>16</v>
      </c>
      <c r="C111" s="28">
        <v>9.0173199999999998</v>
      </c>
      <c r="F111" s="29">
        <v>7.75</v>
      </c>
      <c r="G111" s="30">
        <v>15.2773</v>
      </c>
      <c r="J111" s="27">
        <v>175</v>
      </c>
      <c r="K111" s="28">
        <v>11.8012</v>
      </c>
      <c r="N111" s="29">
        <v>6.75</v>
      </c>
      <c r="O111" s="30">
        <v>15.131500000000001</v>
      </c>
      <c r="R111" s="29">
        <v>173.75</v>
      </c>
      <c r="S111" s="30">
        <v>16.409500000000001</v>
      </c>
      <c r="V111" s="27">
        <v>102</v>
      </c>
      <c r="W111" s="28">
        <v>13.0076</v>
      </c>
      <c r="Z111" s="27">
        <v>20.5</v>
      </c>
      <c r="AA111" s="28">
        <v>14.2576</v>
      </c>
    </row>
    <row r="112" spans="2:27" x14ac:dyDescent="0.25">
      <c r="B112" s="27">
        <v>167.5</v>
      </c>
      <c r="C112" s="28">
        <v>9.0156100000000006</v>
      </c>
      <c r="F112" s="27">
        <v>130.5</v>
      </c>
      <c r="G112" s="28">
        <v>15.2582</v>
      </c>
      <c r="J112" s="27">
        <v>40.5</v>
      </c>
      <c r="K112" s="28">
        <v>11.772600000000001</v>
      </c>
      <c r="N112" s="27">
        <v>1.5</v>
      </c>
      <c r="O112" s="28">
        <v>15.0083</v>
      </c>
      <c r="R112" s="27">
        <v>144</v>
      </c>
      <c r="S112" s="28">
        <v>16.407699999999998</v>
      </c>
      <c r="V112" s="29">
        <v>127.75</v>
      </c>
      <c r="W112" s="30">
        <v>12.997</v>
      </c>
      <c r="Z112" s="27">
        <v>143.5</v>
      </c>
      <c r="AA112" s="28">
        <v>14.0717</v>
      </c>
    </row>
    <row r="113" spans="2:27" x14ac:dyDescent="0.25">
      <c r="B113" s="27">
        <v>8</v>
      </c>
      <c r="C113" s="28">
        <v>8.9835399999999996</v>
      </c>
      <c r="F113" s="29">
        <v>36.75</v>
      </c>
      <c r="G113" s="30">
        <v>15.0427</v>
      </c>
      <c r="J113" s="27">
        <v>175.5</v>
      </c>
      <c r="K113" s="28">
        <v>11.7638</v>
      </c>
      <c r="N113" s="29">
        <v>178.25</v>
      </c>
      <c r="O113" s="30">
        <v>15.0016</v>
      </c>
      <c r="R113" s="27">
        <v>12</v>
      </c>
      <c r="S113" s="28">
        <v>16.3386</v>
      </c>
      <c r="V113" s="27">
        <v>74</v>
      </c>
      <c r="W113" s="28">
        <v>12.9588</v>
      </c>
      <c r="Z113" s="27">
        <v>130.5</v>
      </c>
      <c r="AA113" s="28">
        <v>14.0284</v>
      </c>
    </row>
    <row r="114" spans="2:27" x14ac:dyDescent="0.25">
      <c r="B114" s="27">
        <v>11</v>
      </c>
      <c r="C114" s="28">
        <v>8.7227999999999994</v>
      </c>
      <c r="F114" s="27">
        <v>171.5</v>
      </c>
      <c r="G114" s="28">
        <v>15.021699999999999</v>
      </c>
      <c r="J114" s="27">
        <v>9</v>
      </c>
      <c r="K114" s="28">
        <v>11.642799999999999</v>
      </c>
      <c r="N114" s="27">
        <v>175</v>
      </c>
      <c r="O114" s="28">
        <v>14.9758</v>
      </c>
      <c r="R114" s="29">
        <v>59.75</v>
      </c>
      <c r="S114" s="30">
        <v>16.323899999999998</v>
      </c>
      <c r="V114" s="29">
        <v>21.25</v>
      </c>
      <c r="W114" s="30">
        <v>12.948499999999999</v>
      </c>
      <c r="Z114" s="29">
        <v>140.25</v>
      </c>
      <c r="AA114" s="30">
        <v>13.9811</v>
      </c>
    </row>
    <row r="115" spans="2:27" x14ac:dyDescent="0.25">
      <c r="B115" s="29">
        <v>12.25</v>
      </c>
      <c r="C115" s="30">
        <v>8.6977600000000006</v>
      </c>
      <c r="F115" s="27">
        <v>173.5</v>
      </c>
      <c r="G115" s="28">
        <v>14.8818</v>
      </c>
      <c r="J115" s="29">
        <v>140.25</v>
      </c>
      <c r="K115" s="30">
        <v>11.6312</v>
      </c>
      <c r="N115" s="27">
        <v>139.5</v>
      </c>
      <c r="O115" s="28">
        <v>14.951599999999999</v>
      </c>
      <c r="R115" s="29">
        <v>8.75</v>
      </c>
      <c r="S115" s="30">
        <v>16.322700000000001</v>
      </c>
      <c r="V115" s="27">
        <v>77.5</v>
      </c>
      <c r="W115" s="28">
        <v>12.790800000000001</v>
      </c>
      <c r="Z115" s="29">
        <v>122.75</v>
      </c>
      <c r="AA115" s="30">
        <v>13.949</v>
      </c>
    </row>
    <row r="116" spans="2:27" x14ac:dyDescent="0.25">
      <c r="B116" s="27">
        <v>170</v>
      </c>
      <c r="C116" s="28">
        <v>8.6312899999999999</v>
      </c>
      <c r="F116" s="29">
        <v>12.25</v>
      </c>
      <c r="G116" s="30">
        <v>14.8024</v>
      </c>
      <c r="J116" s="27">
        <v>159</v>
      </c>
      <c r="K116" s="28">
        <v>11.6289</v>
      </c>
      <c r="N116" s="29">
        <v>174.75</v>
      </c>
      <c r="O116" s="30">
        <v>14.936199999999999</v>
      </c>
      <c r="R116" s="27">
        <v>36.5</v>
      </c>
      <c r="S116" s="28">
        <v>16.2743</v>
      </c>
      <c r="V116" s="29">
        <v>172.75</v>
      </c>
      <c r="W116" s="30">
        <v>12.735099999999999</v>
      </c>
      <c r="Z116" s="27">
        <v>33</v>
      </c>
      <c r="AA116" s="28">
        <v>13.902900000000001</v>
      </c>
    </row>
    <row r="117" spans="2:27" x14ac:dyDescent="0.25">
      <c r="B117" s="29">
        <v>167.75</v>
      </c>
      <c r="C117" s="30">
        <v>8.6132899999999992</v>
      </c>
      <c r="F117" s="29">
        <v>13.25</v>
      </c>
      <c r="G117" s="30">
        <v>14.7386</v>
      </c>
      <c r="J117" s="29">
        <v>174.75</v>
      </c>
      <c r="K117" s="30">
        <v>11.619400000000001</v>
      </c>
      <c r="N117" s="27">
        <v>32</v>
      </c>
      <c r="O117" s="28">
        <v>14.9285</v>
      </c>
      <c r="R117" s="27">
        <v>4.5</v>
      </c>
      <c r="S117" s="28">
        <v>16.263100000000001</v>
      </c>
      <c r="V117" s="27">
        <v>147.5</v>
      </c>
      <c r="W117" s="28">
        <v>12.7273</v>
      </c>
      <c r="Z117" s="29">
        <v>97.25</v>
      </c>
      <c r="AA117" s="30">
        <v>13.8653</v>
      </c>
    </row>
    <row r="118" spans="2:27" x14ac:dyDescent="0.25">
      <c r="B118" s="29">
        <v>9.25</v>
      </c>
      <c r="C118" s="30">
        <v>8.5034899999999993</v>
      </c>
      <c r="F118" s="27">
        <v>7</v>
      </c>
      <c r="G118" s="28">
        <v>14.69</v>
      </c>
      <c r="J118" s="27">
        <v>58.5</v>
      </c>
      <c r="K118" s="28">
        <v>11.611800000000001</v>
      </c>
      <c r="N118" s="29">
        <v>83.75</v>
      </c>
      <c r="O118" s="30">
        <v>14.8812</v>
      </c>
      <c r="R118" s="27">
        <v>177.5</v>
      </c>
      <c r="S118" s="28">
        <v>16.241399999999999</v>
      </c>
      <c r="V118" s="27">
        <v>122</v>
      </c>
      <c r="W118" s="28">
        <v>12.722200000000001</v>
      </c>
      <c r="Z118" s="29">
        <v>3.75</v>
      </c>
      <c r="AA118" s="30">
        <v>13.8584</v>
      </c>
    </row>
    <row r="119" spans="2:27" x14ac:dyDescent="0.25">
      <c r="B119" s="27">
        <v>13</v>
      </c>
      <c r="C119" s="28">
        <v>8.4510000000000005</v>
      </c>
      <c r="F119" s="29">
        <v>173.25</v>
      </c>
      <c r="G119" s="30">
        <v>14.653600000000001</v>
      </c>
      <c r="J119" s="27">
        <v>74</v>
      </c>
      <c r="K119" s="28">
        <v>11.564</v>
      </c>
      <c r="N119" s="29">
        <v>174.25</v>
      </c>
      <c r="O119" s="30">
        <v>14.8332</v>
      </c>
      <c r="R119" s="29">
        <v>41.75</v>
      </c>
      <c r="S119" s="30">
        <v>16.2361</v>
      </c>
      <c r="V119" s="27">
        <v>94.5</v>
      </c>
      <c r="W119" s="28">
        <v>12.7211</v>
      </c>
      <c r="Z119" s="27">
        <v>156</v>
      </c>
      <c r="AA119" s="28">
        <v>13.8504</v>
      </c>
    </row>
    <row r="120" spans="2:27" x14ac:dyDescent="0.25">
      <c r="B120" s="27">
        <v>168</v>
      </c>
      <c r="C120" s="28">
        <v>8.4192199999999993</v>
      </c>
      <c r="F120" s="27">
        <v>170.5</v>
      </c>
      <c r="G120" s="28">
        <v>14.6365</v>
      </c>
      <c r="J120" s="29">
        <v>128.75</v>
      </c>
      <c r="K120" s="30">
        <v>11.557</v>
      </c>
      <c r="N120" s="29">
        <v>168.25</v>
      </c>
      <c r="O120" s="30">
        <v>14.5733</v>
      </c>
      <c r="R120" s="27">
        <v>132</v>
      </c>
      <c r="S120" s="28">
        <v>16.215900000000001</v>
      </c>
      <c r="V120" s="29">
        <v>158.25</v>
      </c>
      <c r="W120" s="30">
        <v>12.708600000000001</v>
      </c>
      <c r="Z120" s="27">
        <v>121.5</v>
      </c>
      <c r="AA120" s="28">
        <v>13.749700000000001</v>
      </c>
    </row>
    <row r="121" spans="2:27" x14ac:dyDescent="0.25">
      <c r="B121" s="29">
        <v>11.75</v>
      </c>
      <c r="C121" s="30">
        <v>8.41892</v>
      </c>
      <c r="F121" s="29">
        <v>141.25</v>
      </c>
      <c r="G121" s="30">
        <v>14.3302</v>
      </c>
      <c r="J121" s="29">
        <v>3.75</v>
      </c>
      <c r="K121" s="30">
        <v>11.5275</v>
      </c>
      <c r="N121" s="27">
        <v>159.5</v>
      </c>
      <c r="O121" s="28">
        <v>14.512600000000001</v>
      </c>
      <c r="R121" s="29">
        <v>96.25</v>
      </c>
      <c r="S121" s="30">
        <v>16.143699999999999</v>
      </c>
      <c r="V121" s="27">
        <v>139.5</v>
      </c>
      <c r="W121" s="28">
        <v>12.6448</v>
      </c>
      <c r="Z121" s="29">
        <v>176.75</v>
      </c>
      <c r="AA121" s="30">
        <v>13.654500000000001</v>
      </c>
    </row>
    <row r="122" spans="2:27" x14ac:dyDescent="0.25">
      <c r="B122" s="27">
        <v>18</v>
      </c>
      <c r="C122" s="28">
        <v>8.4088700000000003</v>
      </c>
      <c r="F122" s="27">
        <v>12.5</v>
      </c>
      <c r="G122" s="28">
        <v>14.286199999999999</v>
      </c>
      <c r="J122" s="27">
        <v>111</v>
      </c>
      <c r="K122" s="28">
        <v>11.5151</v>
      </c>
      <c r="N122" s="29">
        <v>38.75</v>
      </c>
      <c r="O122" s="30">
        <v>14.3919</v>
      </c>
      <c r="R122" s="27">
        <v>106</v>
      </c>
      <c r="S122" s="28">
        <v>16.098299999999998</v>
      </c>
      <c r="V122" s="29">
        <v>16.75</v>
      </c>
      <c r="W122" s="30">
        <v>12.572100000000001</v>
      </c>
      <c r="Z122" s="29">
        <v>59.75</v>
      </c>
      <c r="AA122" s="30">
        <v>13.6328</v>
      </c>
    </row>
    <row r="123" spans="2:27" x14ac:dyDescent="0.25">
      <c r="B123" s="29">
        <v>169.25</v>
      </c>
      <c r="C123" s="30">
        <v>8.3055000000000003</v>
      </c>
      <c r="F123" s="27">
        <v>164</v>
      </c>
      <c r="G123" s="28">
        <v>14.2805</v>
      </c>
      <c r="J123" s="29">
        <v>177.25</v>
      </c>
      <c r="K123" s="30">
        <v>11.4884</v>
      </c>
      <c r="N123" s="27">
        <v>54</v>
      </c>
      <c r="O123" s="28">
        <v>14.352499999999999</v>
      </c>
      <c r="R123" s="29">
        <v>140.25</v>
      </c>
      <c r="S123" s="30">
        <v>16.086600000000001</v>
      </c>
      <c r="V123" s="29">
        <v>140.25</v>
      </c>
      <c r="W123" s="30">
        <v>12.4489</v>
      </c>
      <c r="Z123" s="27">
        <v>40.5</v>
      </c>
      <c r="AA123" s="28">
        <v>13.581099999999999</v>
      </c>
    </row>
    <row r="124" spans="2:27" x14ac:dyDescent="0.25">
      <c r="B124" s="29">
        <v>166.75</v>
      </c>
      <c r="C124" s="30">
        <v>8.2835800000000006</v>
      </c>
      <c r="F124" s="29">
        <v>170.25</v>
      </c>
      <c r="G124" s="30">
        <v>14.1448</v>
      </c>
      <c r="J124" s="27">
        <v>157.5</v>
      </c>
      <c r="K124" s="28">
        <v>11.456899999999999</v>
      </c>
      <c r="N124" s="29">
        <v>169.75</v>
      </c>
      <c r="O124" s="30">
        <v>14.286799999999999</v>
      </c>
      <c r="R124" s="29">
        <v>2.25</v>
      </c>
      <c r="S124" s="30">
        <v>16.062999999999999</v>
      </c>
      <c r="V124" s="27">
        <v>27.5</v>
      </c>
      <c r="W124" s="28">
        <v>12.390700000000001</v>
      </c>
      <c r="Z124" s="27">
        <v>123</v>
      </c>
      <c r="AA124" s="28">
        <v>13.563800000000001</v>
      </c>
    </row>
    <row r="125" spans="2:27" x14ac:dyDescent="0.25">
      <c r="B125" s="27">
        <v>10.5</v>
      </c>
      <c r="C125" s="28">
        <v>8.2074599999999993</v>
      </c>
      <c r="F125" s="27">
        <v>11</v>
      </c>
      <c r="G125" s="28">
        <v>14.0444</v>
      </c>
      <c r="J125" s="27">
        <v>57</v>
      </c>
      <c r="K125" s="28">
        <v>11.4567</v>
      </c>
      <c r="N125" s="27">
        <v>7.5</v>
      </c>
      <c r="O125" s="28">
        <v>14.2714</v>
      </c>
      <c r="R125" s="27">
        <v>61</v>
      </c>
      <c r="S125" s="28">
        <v>16.017900000000001</v>
      </c>
      <c r="V125" s="27">
        <v>132.5</v>
      </c>
      <c r="W125" s="28">
        <v>12.3855</v>
      </c>
      <c r="Z125" s="29">
        <v>60.25</v>
      </c>
      <c r="AA125" s="30">
        <v>13.5307</v>
      </c>
    </row>
    <row r="126" spans="2:27" x14ac:dyDescent="0.25">
      <c r="B126" s="29">
        <v>13.25</v>
      </c>
      <c r="C126" s="30">
        <v>8.1467200000000002</v>
      </c>
      <c r="F126" s="29">
        <v>164.75</v>
      </c>
      <c r="G126" s="30">
        <v>13.969099999999999</v>
      </c>
      <c r="J126" s="29">
        <v>23.25</v>
      </c>
      <c r="K126" s="30">
        <v>11.4558</v>
      </c>
      <c r="N126" s="29">
        <v>175.75</v>
      </c>
      <c r="O126" s="30">
        <v>14.244400000000001</v>
      </c>
      <c r="R126" s="29">
        <v>3.25</v>
      </c>
      <c r="S126" s="30">
        <v>15.968</v>
      </c>
      <c r="V126" s="29">
        <v>138.25</v>
      </c>
      <c r="W126" s="30">
        <v>12.355</v>
      </c>
      <c r="Z126" s="29">
        <v>46.75</v>
      </c>
      <c r="AA126" s="30">
        <v>13.500500000000001</v>
      </c>
    </row>
    <row r="127" spans="2:27" x14ac:dyDescent="0.25">
      <c r="B127" s="27">
        <v>13.5</v>
      </c>
      <c r="C127" s="28">
        <v>8.1197700000000008</v>
      </c>
      <c r="F127" s="27">
        <v>13</v>
      </c>
      <c r="G127" s="28">
        <v>13.959</v>
      </c>
      <c r="J127" s="27">
        <v>106</v>
      </c>
      <c r="K127" s="28">
        <v>11.454700000000001</v>
      </c>
      <c r="N127" s="29">
        <v>167.25</v>
      </c>
      <c r="O127" s="30">
        <v>14.225199999999999</v>
      </c>
      <c r="R127" s="29">
        <v>5.75</v>
      </c>
      <c r="S127" s="30">
        <v>15.76</v>
      </c>
      <c r="V127" s="27">
        <v>57.5</v>
      </c>
      <c r="W127" s="28">
        <v>12.315</v>
      </c>
      <c r="Z127" s="27">
        <v>126</v>
      </c>
      <c r="AA127" s="28">
        <v>13.470599999999999</v>
      </c>
    </row>
    <row r="128" spans="2:27" x14ac:dyDescent="0.25">
      <c r="B128" s="27">
        <v>169</v>
      </c>
      <c r="C128" s="28">
        <v>8.0951400000000007</v>
      </c>
      <c r="F128" s="27">
        <v>12</v>
      </c>
      <c r="G128" s="28">
        <v>13.919499999999999</v>
      </c>
      <c r="J128" s="29">
        <v>35.25</v>
      </c>
      <c r="K128" s="30">
        <v>11.445600000000001</v>
      </c>
      <c r="N128" s="27">
        <v>35.5</v>
      </c>
      <c r="O128" s="28">
        <v>14.1394</v>
      </c>
      <c r="R128" s="27">
        <v>55</v>
      </c>
      <c r="S128" s="28">
        <v>15.732200000000001</v>
      </c>
      <c r="V128" s="27">
        <v>20</v>
      </c>
      <c r="W128" s="28">
        <v>12.280099999999999</v>
      </c>
      <c r="Z128" s="27">
        <v>69</v>
      </c>
      <c r="AA128" s="28">
        <v>13.460599999999999</v>
      </c>
    </row>
    <row r="129" spans="2:27" x14ac:dyDescent="0.25">
      <c r="B129" s="29">
        <v>12.75</v>
      </c>
      <c r="C129" s="30">
        <v>8.0683900000000008</v>
      </c>
      <c r="F129" s="29">
        <v>29.75</v>
      </c>
      <c r="G129" s="30">
        <v>13.914300000000001</v>
      </c>
      <c r="J129" s="29">
        <v>158.75</v>
      </c>
      <c r="K129" s="30">
        <v>11.392099999999999</v>
      </c>
      <c r="N129" s="27">
        <v>167.5</v>
      </c>
      <c r="O129" s="28">
        <v>14.0787</v>
      </c>
      <c r="R129" s="27">
        <v>3</v>
      </c>
      <c r="S129" s="28">
        <v>15.687799999999999</v>
      </c>
      <c r="V129" s="29">
        <v>140.75</v>
      </c>
      <c r="W129" s="30">
        <v>12.1531</v>
      </c>
      <c r="Z129" s="29">
        <v>138.25</v>
      </c>
      <c r="AA129" s="30">
        <v>13.428800000000001</v>
      </c>
    </row>
    <row r="130" spans="2:27" x14ac:dyDescent="0.25">
      <c r="B130" s="27">
        <v>17</v>
      </c>
      <c r="C130" s="28">
        <v>7.9988099999999998</v>
      </c>
      <c r="F130" s="27">
        <v>16.5</v>
      </c>
      <c r="G130" s="28">
        <v>13.894</v>
      </c>
      <c r="J130" s="27">
        <v>4.5</v>
      </c>
      <c r="K130" s="28">
        <v>11.3864</v>
      </c>
      <c r="N130" s="27">
        <v>2.5</v>
      </c>
      <c r="O130" s="28">
        <v>14.073600000000001</v>
      </c>
      <c r="R130" s="27">
        <v>37.5</v>
      </c>
      <c r="S130" s="28">
        <v>15.6136</v>
      </c>
      <c r="V130" s="29">
        <v>178.25</v>
      </c>
      <c r="W130" s="30">
        <v>12.1417</v>
      </c>
      <c r="Z130" s="29">
        <v>171.75</v>
      </c>
      <c r="AA130" s="30">
        <v>13.4277</v>
      </c>
    </row>
    <row r="131" spans="2:27" x14ac:dyDescent="0.25">
      <c r="B131" s="29">
        <v>14.75</v>
      </c>
      <c r="C131" s="30">
        <v>7.9860300000000004</v>
      </c>
      <c r="F131" s="27">
        <v>10</v>
      </c>
      <c r="G131" s="28">
        <v>13.7697</v>
      </c>
      <c r="J131" s="27">
        <v>173.5</v>
      </c>
      <c r="K131" s="28">
        <v>11.3765</v>
      </c>
      <c r="N131" s="29">
        <v>129.75</v>
      </c>
      <c r="O131" s="30">
        <v>14.052199999999999</v>
      </c>
      <c r="R131" s="29">
        <v>87.25</v>
      </c>
      <c r="S131" s="30">
        <v>15.5082</v>
      </c>
      <c r="V131" s="27">
        <v>22.5</v>
      </c>
      <c r="W131" s="28">
        <v>12.132300000000001</v>
      </c>
      <c r="Z131" s="27">
        <v>48</v>
      </c>
      <c r="AA131" s="28">
        <v>13.4018</v>
      </c>
    </row>
    <row r="132" spans="2:27" x14ac:dyDescent="0.25">
      <c r="B132" s="29">
        <v>168.25</v>
      </c>
      <c r="C132" s="30">
        <v>7.9846300000000001</v>
      </c>
      <c r="F132" s="29">
        <v>172.25</v>
      </c>
      <c r="G132" s="30">
        <v>13.763299999999999</v>
      </c>
      <c r="J132" s="27">
        <v>20</v>
      </c>
      <c r="K132" s="28">
        <v>11.3742</v>
      </c>
      <c r="N132" s="27">
        <v>165</v>
      </c>
      <c r="O132" s="28">
        <v>14.0463</v>
      </c>
      <c r="R132" s="29">
        <v>66.75</v>
      </c>
      <c r="S132" s="30">
        <v>15.4831</v>
      </c>
      <c r="V132" s="27">
        <v>126</v>
      </c>
      <c r="W132" s="28">
        <v>11.9938</v>
      </c>
      <c r="Z132" s="29">
        <v>25.75</v>
      </c>
      <c r="AA132" s="30">
        <v>13.3726</v>
      </c>
    </row>
    <row r="133" spans="2:27" x14ac:dyDescent="0.25">
      <c r="B133" s="27">
        <v>14.5</v>
      </c>
      <c r="C133" s="28">
        <v>7.9392800000000001</v>
      </c>
      <c r="F133" s="29">
        <v>127.75</v>
      </c>
      <c r="G133" s="30">
        <v>13.729900000000001</v>
      </c>
      <c r="J133" s="27">
        <v>35.5</v>
      </c>
      <c r="K133" s="28">
        <v>11.3292</v>
      </c>
      <c r="N133" s="29">
        <v>173.25</v>
      </c>
      <c r="O133" s="30">
        <v>13.9602</v>
      </c>
      <c r="R133" s="27">
        <v>96</v>
      </c>
      <c r="S133" s="28">
        <v>15.4481</v>
      </c>
      <c r="V133" s="27">
        <v>151.5</v>
      </c>
      <c r="W133" s="28">
        <v>11.870699999999999</v>
      </c>
      <c r="Z133" s="27">
        <v>47</v>
      </c>
      <c r="AA133" s="28">
        <v>13.354900000000001</v>
      </c>
    </row>
    <row r="134" spans="2:27" x14ac:dyDescent="0.25">
      <c r="B134" s="27">
        <v>20</v>
      </c>
      <c r="C134" s="28">
        <v>7.9063999999999997</v>
      </c>
      <c r="F134" s="27">
        <v>167.5</v>
      </c>
      <c r="G134" s="28">
        <v>13.6591</v>
      </c>
      <c r="J134" s="27">
        <v>3</v>
      </c>
      <c r="K134" s="28">
        <v>11.307499999999999</v>
      </c>
      <c r="N134" s="27">
        <v>74</v>
      </c>
      <c r="O134" s="28">
        <v>13.9533</v>
      </c>
      <c r="R134" s="29">
        <v>55.25</v>
      </c>
      <c r="S134" s="30">
        <v>15.3932</v>
      </c>
      <c r="V134" s="27">
        <v>67.5</v>
      </c>
      <c r="W134" s="28">
        <v>11.776999999999999</v>
      </c>
      <c r="Z134" s="27">
        <v>39</v>
      </c>
      <c r="AA134" s="28">
        <v>13.3147</v>
      </c>
    </row>
    <row r="135" spans="2:27" x14ac:dyDescent="0.25">
      <c r="B135" s="27">
        <v>167</v>
      </c>
      <c r="C135" s="28">
        <v>7.9030800000000001</v>
      </c>
      <c r="F135" s="29">
        <v>169.75</v>
      </c>
      <c r="G135" s="30">
        <v>13.645899999999999</v>
      </c>
      <c r="J135" s="27">
        <v>143.5</v>
      </c>
      <c r="K135" s="28">
        <v>11.268599999999999</v>
      </c>
      <c r="N135" s="29">
        <v>156.75</v>
      </c>
      <c r="O135" s="30">
        <v>13.9306</v>
      </c>
      <c r="R135" s="29">
        <v>138.75</v>
      </c>
      <c r="S135" s="30">
        <v>15.360799999999999</v>
      </c>
      <c r="V135" s="27">
        <v>32.5</v>
      </c>
      <c r="W135" s="28">
        <v>11.736499999999999</v>
      </c>
      <c r="Z135" s="27">
        <v>16</v>
      </c>
      <c r="AA135" s="28">
        <v>13.3116</v>
      </c>
    </row>
    <row r="136" spans="2:27" x14ac:dyDescent="0.25">
      <c r="B136" s="29">
        <v>165.75</v>
      </c>
      <c r="C136" s="30">
        <v>7.8683899999999998</v>
      </c>
      <c r="F136" s="27">
        <v>22.5</v>
      </c>
      <c r="G136" s="28">
        <v>13.6435</v>
      </c>
      <c r="J136" s="27">
        <v>165.5</v>
      </c>
      <c r="K136" s="28">
        <v>11.2342</v>
      </c>
      <c r="N136" s="27">
        <v>110.5</v>
      </c>
      <c r="O136" s="28">
        <v>13.871700000000001</v>
      </c>
      <c r="R136" s="27">
        <v>165.5</v>
      </c>
      <c r="S136" s="28">
        <v>15.3264</v>
      </c>
      <c r="V136" s="29">
        <v>42.25</v>
      </c>
      <c r="W136" s="30">
        <v>11.7255</v>
      </c>
      <c r="Z136" s="27">
        <v>50.5</v>
      </c>
      <c r="AA136" s="28">
        <v>13.282500000000001</v>
      </c>
    </row>
    <row r="137" spans="2:27" x14ac:dyDescent="0.25">
      <c r="B137" s="27">
        <v>164</v>
      </c>
      <c r="C137" s="28">
        <v>7.8418400000000004</v>
      </c>
      <c r="F137" s="27">
        <v>20.5</v>
      </c>
      <c r="G137" s="28">
        <v>13.604200000000001</v>
      </c>
      <c r="J137" s="27">
        <v>148.5</v>
      </c>
      <c r="K137" s="28">
        <v>11.207000000000001</v>
      </c>
      <c r="N137" s="27">
        <v>5</v>
      </c>
      <c r="O137" s="28">
        <v>13.870200000000001</v>
      </c>
      <c r="R137" s="29">
        <v>79.75</v>
      </c>
      <c r="S137" s="30">
        <v>15.270200000000001</v>
      </c>
      <c r="V137" s="27">
        <v>29</v>
      </c>
      <c r="W137" s="28">
        <v>11.712999999999999</v>
      </c>
      <c r="Z137" s="29">
        <v>145.25</v>
      </c>
      <c r="AA137" s="30">
        <v>13.266999999999999</v>
      </c>
    </row>
    <row r="138" spans="2:27" x14ac:dyDescent="0.25">
      <c r="B138" s="27">
        <v>165</v>
      </c>
      <c r="C138" s="28">
        <v>7.8316800000000004</v>
      </c>
      <c r="F138" s="27">
        <v>172.5</v>
      </c>
      <c r="G138" s="28">
        <v>13.577</v>
      </c>
      <c r="J138" s="29">
        <v>159.75</v>
      </c>
      <c r="K138" s="30">
        <v>11.1914</v>
      </c>
      <c r="N138" s="29">
        <v>131.75</v>
      </c>
      <c r="O138" s="30">
        <v>13.798400000000001</v>
      </c>
      <c r="R138" s="27">
        <v>149.5</v>
      </c>
      <c r="S138" s="28">
        <v>15.138299999999999</v>
      </c>
      <c r="V138" s="29">
        <v>131.75</v>
      </c>
      <c r="W138" s="30">
        <v>11.669</v>
      </c>
      <c r="Z138" s="27">
        <v>151</v>
      </c>
      <c r="AA138" s="28">
        <v>13.2532</v>
      </c>
    </row>
    <row r="139" spans="2:27" x14ac:dyDescent="0.25">
      <c r="B139" s="29">
        <v>15.75</v>
      </c>
      <c r="C139" s="30">
        <v>7.7882400000000001</v>
      </c>
      <c r="F139" s="27">
        <v>10.5</v>
      </c>
      <c r="G139" s="28">
        <v>13.460699999999999</v>
      </c>
      <c r="J139" s="27">
        <v>22.5</v>
      </c>
      <c r="K139" s="28">
        <v>11.19</v>
      </c>
      <c r="N139" s="27">
        <v>152</v>
      </c>
      <c r="O139" s="28">
        <v>13.753</v>
      </c>
      <c r="R139" s="29">
        <v>147.25</v>
      </c>
      <c r="S139" s="30">
        <v>15.117699999999999</v>
      </c>
      <c r="V139" s="27">
        <v>43.5</v>
      </c>
      <c r="W139" s="28">
        <v>11.656599999999999</v>
      </c>
      <c r="Z139" s="27">
        <v>57.5</v>
      </c>
      <c r="AA139" s="28">
        <v>13.2469</v>
      </c>
    </row>
    <row r="140" spans="2:27" x14ac:dyDescent="0.25">
      <c r="B140" s="29">
        <v>164.75</v>
      </c>
      <c r="C140" s="30">
        <v>7.7614999999999998</v>
      </c>
      <c r="F140" s="29">
        <v>10.75</v>
      </c>
      <c r="G140" s="30">
        <v>13.443099999999999</v>
      </c>
      <c r="J140" s="29">
        <v>83.75</v>
      </c>
      <c r="K140" s="30">
        <v>11.180899999999999</v>
      </c>
      <c r="N140" s="27">
        <v>174</v>
      </c>
      <c r="O140" s="28">
        <v>13.7194</v>
      </c>
      <c r="R140" s="27">
        <v>122</v>
      </c>
      <c r="S140" s="28">
        <v>15.096500000000001</v>
      </c>
      <c r="V140" s="27">
        <v>138</v>
      </c>
      <c r="W140" s="28">
        <v>11.6204</v>
      </c>
      <c r="Z140" s="29">
        <v>125.25</v>
      </c>
      <c r="AA140" s="30">
        <v>13.1669</v>
      </c>
    </row>
    <row r="141" spans="2:27" x14ac:dyDescent="0.25">
      <c r="B141" s="27">
        <v>166.5</v>
      </c>
      <c r="C141" s="28">
        <v>7.7028699999999999</v>
      </c>
      <c r="F141" s="27">
        <v>13.5</v>
      </c>
      <c r="G141" s="28">
        <v>13.436999999999999</v>
      </c>
      <c r="J141" s="27">
        <v>178</v>
      </c>
      <c r="K141" s="28">
        <v>11.143700000000001</v>
      </c>
      <c r="N141" s="29">
        <v>150.75</v>
      </c>
      <c r="O141" s="30">
        <v>13.525</v>
      </c>
      <c r="R141" s="29">
        <v>84.75</v>
      </c>
      <c r="S141" s="30">
        <v>15.065099999999999</v>
      </c>
      <c r="V141" s="29">
        <v>141.75</v>
      </c>
      <c r="W141" s="30">
        <v>11.606999999999999</v>
      </c>
      <c r="Z141" s="29">
        <v>150.75</v>
      </c>
      <c r="AA141" s="30">
        <v>13.127700000000001</v>
      </c>
    </row>
    <row r="142" spans="2:27" x14ac:dyDescent="0.25">
      <c r="B142" s="27">
        <v>168.5</v>
      </c>
      <c r="C142" s="28">
        <v>7.68628</v>
      </c>
      <c r="F142" s="27">
        <v>14.5</v>
      </c>
      <c r="G142" s="28">
        <v>13.4299</v>
      </c>
      <c r="J142" s="27">
        <v>133</v>
      </c>
      <c r="K142" s="28">
        <v>11.1389</v>
      </c>
      <c r="N142" s="29">
        <v>111.75</v>
      </c>
      <c r="O142" s="30">
        <v>13.520899999999999</v>
      </c>
      <c r="R142" s="29">
        <v>149.75</v>
      </c>
      <c r="S142" s="30">
        <v>15.055899999999999</v>
      </c>
      <c r="V142" s="27">
        <v>12</v>
      </c>
      <c r="W142" s="28">
        <v>11.492599999999999</v>
      </c>
      <c r="Z142" s="27">
        <v>142.5</v>
      </c>
      <c r="AA142" s="28">
        <v>13.045999999999999</v>
      </c>
    </row>
    <row r="143" spans="2:27" x14ac:dyDescent="0.25">
      <c r="B143" s="27">
        <v>164.5</v>
      </c>
      <c r="C143" s="28">
        <v>7.6712999999999996</v>
      </c>
      <c r="F143" s="29">
        <v>9.25</v>
      </c>
      <c r="G143" s="30">
        <v>13.418900000000001</v>
      </c>
      <c r="J143" s="27">
        <v>163</v>
      </c>
      <c r="K143" s="28">
        <v>11.1203</v>
      </c>
      <c r="N143" s="27">
        <v>3.5</v>
      </c>
      <c r="O143" s="28">
        <v>13.5189</v>
      </c>
      <c r="R143" s="27">
        <v>32.5</v>
      </c>
      <c r="S143" s="28">
        <v>15.0412</v>
      </c>
      <c r="V143" s="27">
        <v>78</v>
      </c>
      <c r="W143" s="28">
        <v>11.492100000000001</v>
      </c>
      <c r="Z143" s="29">
        <v>52.25</v>
      </c>
      <c r="AA143" s="30">
        <v>12.976900000000001</v>
      </c>
    </row>
    <row r="144" spans="2:27" x14ac:dyDescent="0.25">
      <c r="B144" s="29">
        <v>10.75</v>
      </c>
      <c r="C144" s="30">
        <v>7.5978899999999996</v>
      </c>
      <c r="F144" s="29">
        <v>19.25</v>
      </c>
      <c r="G144" s="30">
        <v>13.309200000000001</v>
      </c>
      <c r="J144" s="29">
        <v>2.25</v>
      </c>
      <c r="K144" s="30">
        <v>11.102600000000001</v>
      </c>
      <c r="N144" s="27">
        <v>147.5</v>
      </c>
      <c r="O144" s="28">
        <v>13.5036</v>
      </c>
      <c r="R144" s="27">
        <v>10.5</v>
      </c>
      <c r="S144" s="28">
        <v>15.007899999999999</v>
      </c>
      <c r="V144" s="29">
        <v>6.25</v>
      </c>
      <c r="W144" s="30">
        <v>11.4857</v>
      </c>
      <c r="Z144" s="29">
        <v>114.75</v>
      </c>
      <c r="AA144" s="30">
        <v>12.9618</v>
      </c>
    </row>
    <row r="145" spans="2:27" x14ac:dyDescent="0.25">
      <c r="B145" s="29">
        <v>16.75</v>
      </c>
      <c r="C145" s="30">
        <v>7.5513399999999997</v>
      </c>
      <c r="F145" s="27">
        <v>15.5</v>
      </c>
      <c r="G145" s="28">
        <v>13.247199999999999</v>
      </c>
      <c r="J145" s="29">
        <v>1.25</v>
      </c>
      <c r="K145" s="30">
        <v>11.0755</v>
      </c>
      <c r="N145" s="27">
        <v>165.5</v>
      </c>
      <c r="O145" s="28">
        <v>13.5031</v>
      </c>
      <c r="R145" s="27">
        <v>60</v>
      </c>
      <c r="S145" s="28">
        <v>14.966900000000001</v>
      </c>
      <c r="V145" s="27">
        <v>159.5</v>
      </c>
      <c r="W145" s="28">
        <v>11.4817</v>
      </c>
      <c r="Z145" s="27">
        <v>55.5</v>
      </c>
      <c r="AA145" s="28">
        <v>12.910299999999999</v>
      </c>
    </row>
    <row r="146" spans="2:27" x14ac:dyDescent="0.25">
      <c r="B146" s="27">
        <v>161</v>
      </c>
      <c r="C146" s="28">
        <v>7.4152899999999997</v>
      </c>
      <c r="F146" s="29">
        <v>17.25</v>
      </c>
      <c r="G146" s="30">
        <v>13.2003</v>
      </c>
      <c r="J146" s="29">
        <v>140.75</v>
      </c>
      <c r="K146" s="30">
        <v>11.061</v>
      </c>
      <c r="N146" s="29">
        <v>49.75</v>
      </c>
      <c r="O146" s="30">
        <v>13.4999</v>
      </c>
      <c r="R146" s="27">
        <v>121.5</v>
      </c>
      <c r="S146" s="28">
        <v>14.9511</v>
      </c>
      <c r="V146" s="27">
        <v>24</v>
      </c>
      <c r="W146" s="28">
        <v>11.4726</v>
      </c>
      <c r="Z146" s="27">
        <v>22.5</v>
      </c>
      <c r="AA146" s="28">
        <v>12.901</v>
      </c>
    </row>
    <row r="147" spans="2:27" x14ac:dyDescent="0.25">
      <c r="B147" s="27">
        <v>165.5</v>
      </c>
      <c r="C147" s="28">
        <v>7.40463</v>
      </c>
      <c r="F147" s="27">
        <v>169.5</v>
      </c>
      <c r="G147" s="28">
        <v>13.1845</v>
      </c>
      <c r="J147" s="27">
        <v>163.5</v>
      </c>
      <c r="K147" s="28">
        <v>11.033899999999999</v>
      </c>
      <c r="N147" s="29">
        <v>4.75</v>
      </c>
      <c r="O147" s="30">
        <v>13.489699999999999</v>
      </c>
      <c r="R147" s="29">
        <v>119.75</v>
      </c>
      <c r="S147" s="30">
        <v>14.8721</v>
      </c>
      <c r="V147" s="27">
        <v>24.5</v>
      </c>
      <c r="W147" s="28">
        <v>11.417199999999999</v>
      </c>
      <c r="Z147" s="29">
        <v>173.75</v>
      </c>
      <c r="AA147" s="30">
        <v>12.9002</v>
      </c>
    </row>
    <row r="148" spans="2:27" x14ac:dyDescent="0.25">
      <c r="B148" s="27">
        <v>20.5</v>
      </c>
      <c r="C148" s="28">
        <v>7.3601799999999997</v>
      </c>
      <c r="F148" s="27">
        <v>11.5</v>
      </c>
      <c r="G148" s="28">
        <v>13.1485</v>
      </c>
      <c r="J148" s="29">
        <v>17.25</v>
      </c>
      <c r="K148" s="30">
        <v>10.9712</v>
      </c>
      <c r="N148" s="27">
        <v>174.5</v>
      </c>
      <c r="O148" s="28">
        <v>13.4673</v>
      </c>
      <c r="R148" s="29">
        <v>4.75</v>
      </c>
      <c r="S148" s="30">
        <v>14.8241</v>
      </c>
      <c r="V148" s="29">
        <v>46.75</v>
      </c>
      <c r="W148" s="30">
        <v>11.4064</v>
      </c>
      <c r="Z148" s="27">
        <v>147</v>
      </c>
      <c r="AA148" s="28">
        <v>12.866400000000001</v>
      </c>
    </row>
    <row r="149" spans="2:27" x14ac:dyDescent="0.25">
      <c r="B149" s="27">
        <v>15</v>
      </c>
      <c r="C149" s="28">
        <v>7.3434900000000001</v>
      </c>
      <c r="F149" s="27">
        <v>149</v>
      </c>
      <c r="G149" s="28">
        <v>13.0946</v>
      </c>
      <c r="J149" s="27">
        <v>114</v>
      </c>
      <c r="K149" s="28">
        <v>10.9475</v>
      </c>
      <c r="N149" s="27">
        <v>149</v>
      </c>
      <c r="O149" s="28">
        <v>13.3865</v>
      </c>
      <c r="R149" s="29">
        <v>42.75</v>
      </c>
      <c r="S149" s="30">
        <v>14.8201</v>
      </c>
      <c r="V149" s="29">
        <v>174.75</v>
      </c>
      <c r="W149" s="30">
        <v>11.3293</v>
      </c>
      <c r="Z149" s="29">
        <v>128.25</v>
      </c>
      <c r="AA149" s="30">
        <v>12.8611</v>
      </c>
    </row>
    <row r="150" spans="2:27" x14ac:dyDescent="0.25">
      <c r="B150" s="29">
        <v>18.75</v>
      </c>
      <c r="C150" s="30">
        <v>7.3183499999999997</v>
      </c>
      <c r="F150" s="27">
        <v>31</v>
      </c>
      <c r="G150" s="28">
        <v>13.0787</v>
      </c>
      <c r="J150" s="29">
        <v>39.75</v>
      </c>
      <c r="K150" s="30">
        <v>10.9438</v>
      </c>
      <c r="N150" s="27">
        <v>12.5</v>
      </c>
      <c r="O150" s="28">
        <v>13.369</v>
      </c>
      <c r="R150" s="27">
        <v>133</v>
      </c>
      <c r="S150" s="28">
        <v>14.819000000000001</v>
      </c>
      <c r="V150" s="29">
        <v>83.75</v>
      </c>
      <c r="W150" s="30">
        <v>11.321199999999999</v>
      </c>
      <c r="Z150" s="29">
        <v>7.25</v>
      </c>
      <c r="AA150" s="30">
        <v>12.8323</v>
      </c>
    </row>
    <row r="151" spans="2:27" x14ac:dyDescent="0.25">
      <c r="B151" s="29">
        <v>21.75</v>
      </c>
      <c r="C151" s="30">
        <v>7.2934200000000002</v>
      </c>
      <c r="F151" s="29">
        <v>168.25</v>
      </c>
      <c r="G151" s="30">
        <v>13.0671</v>
      </c>
      <c r="J151" s="29">
        <v>164.75</v>
      </c>
      <c r="K151" s="30">
        <v>10.8964</v>
      </c>
      <c r="N151" s="29">
        <v>12.25</v>
      </c>
      <c r="O151" s="30">
        <v>13.3589</v>
      </c>
      <c r="R151" s="29">
        <v>139.75</v>
      </c>
      <c r="S151" s="30">
        <v>14.8125</v>
      </c>
      <c r="V151" s="27">
        <v>39.5</v>
      </c>
      <c r="W151" s="28">
        <v>11.3048</v>
      </c>
      <c r="Z151" s="29">
        <v>124.75</v>
      </c>
      <c r="AA151" s="30">
        <v>12.776199999999999</v>
      </c>
    </row>
    <row r="152" spans="2:27" x14ac:dyDescent="0.25">
      <c r="B152" s="29">
        <v>23.25</v>
      </c>
      <c r="C152" s="30">
        <v>7.2907000000000002</v>
      </c>
      <c r="F152" s="29">
        <v>171.25</v>
      </c>
      <c r="G152" s="30">
        <v>13.058999999999999</v>
      </c>
      <c r="J152" s="27">
        <v>16</v>
      </c>
      <c r="K152" s="28">
        <v>10.861800000000001</v>
      </c>
      <c r="N152" s="27">
        <v>167</v>
      </c>
      <c r="O152" s="28">
        <v>13.2309</v>
      </c>
      <c r="R152" s="29">
        <v>127.75</v>
      </c>
      <c r="S152" s="30">
        <v>14.7982</v>
      </c>
      <c r="V152" s="29">
        <v>173.75</v>
      </c>
      <c r="W152" s="30">
        <v>11.285299999999999</v>
      </c>
      <c r="Z152" s="27">
        <v>159.5</v>
      </c>
      <c r="AA152" s="28">
        <v>12.772500000000001</v>
      </c>
    </row>
    <row r="153" spans="2:27" x14ac:dyDescent="0.25">
      <c r="B153" s="29">
        <v>165.25</v>
      </c>
      <c r="C153" s="30">
        <v>7.2720000000000002</v>
      </c>
      <c r="F153" s="29">
        <v>158.25</v>
      </c>
      <c r="G153" s="30">
        <v>12.8992</v>
      </c>
      <c r="J153" s="27">
        <v>177</v>
      </c>
      <c r="K153" s="28">
        <v>10.837</v>
      </c>
      <c r="N153" s="27">
        <v>3</v>
      </c>
      <c r="O153" s="28">
        <v>13.2027</v>
      </c>
      <c r="R153" s="27">
        <v>62</v>
      </c>
      <c r="S153" s="28">
        <v>14.791399999999999</v>
      </c>
      <c r="V153" s="27">
        <v>62</v>
      </c>
      <c r="W153" s="28">
        <v>11.273</v>
      </c>
      <c r="Z153" s="29">
        <v>3.25</v>
      </c>
      <c r="AA153" s="30">
        <v>12.7598</v>
      </c>
    </row>
    <row r="154" spans="2:27" x14ac:dyDescent="0.25">
      <c r="B154" s="27">
        <v>15.5</v>
      </c>
      <c r="C154" s="28">
        <v>7.25983</v>
      </c>
      <c r="F154" s="29">
        <v>19.75</v>
      </c>
      <c r="G154" s="30">
        <v>12.884499999999999</v>
      </c>
      <c r="J154" s="29">
        <v>1.75</v>
      </c>
      <c r="K154" s="30">
        <v>10.831</v>
      </c>
      <c r="N154" s="27">
        <v>151.5</v>
      </c>
      <c r="O154" s="28">
        <v>13.197699999999999</v>
      </c>
      <c r="R154" s="27">
        <v>20.5</v>
      </c>
      <c r="S154" s="28">
        <v>14.769299999999999</v>
      </c>
      <c r="V154" s="27">
        <v>28</v>
      </c>
      <c r="W154" s="28">
        <v>11.2599</v>
      </c>
      <c r="Z154" s="27">
        <v>137.5</v>
      </c>
      <c r="AA154" s="28">
        <v>12.7525</v>
      </c>
    </row>
    <row r="155" spans="2:27" x14ac:dyDescent="0.25">
      <c r="B155" s="29">
        <v>163.25</v>
      </c>
      <c r="C155" s="30">
        <v>7.2519900000000002</v>
      </c>
      <c r="F155" s="27">
        <v>173</v>
      </c>
      <c r="G155" s="28">
        <v>12.881500000000001</v>
      </c>
      <c r="J155" s="27">
        <v>16.5</v>
      </c>
      <c r="K155" s="28">
        <v>10.8215</v>
      </c>
      <c r="N155" s="29">
        <v>7.25</v>
      </c>
      <c r="O155" s="30">
        <v>13.165800000000001</v>
      </c>
      <c r="R155" s="29">
        <v>167.75</v>
      </c>
      <c r="S155" s="30">
        <v>14.7653</v>
      </c>
      <c r="V155" s="27">
        <v>61.5</v>
      </c>
      <c r="W155" s="28">
        <v>11.2401</v>
      </c>
      <c r="Z155" s="27">
        <v>2.5</v>
      </c>
      <c r="AA155" s="28">
        <v>12.714399999999999</v>
      </c>
    </row>
    <row r="156" spans="2:27" x14ac:dyDescent="0.25">
      <c r="B156" s="27">
        <v>21</v>
      </c>
      <c r="C156" s="28">
        <v>7.2497800000000003</v>
      </c>
      <c r="F156" s="27">
        <v>54.5</v>
      </c>
      <c r="G156" s="28">
        <v>12.7965</v>
      </c>
      <c r="J156" s="29">
        <v>35.75</v>
      </c>
      <c r="K156" s="30">
        <v>10.763</v>
      </c>
      <c r="N156" s="29">
        <v>24.75</v>
      </c>
      <c r="O156" s="30">
        <v>13.1599</v>
      </c>
      <c r="R156" s="27">
        <v>147</v>
      </c>
      <c r="S156" s="28">
        <v>14.693199999999999</v>
      </c>
      <c r="V156" s="27">
        <v>157.5</v>
      </c>
      <c r="W156" s="28">
        <v>11.2155</v>
      </c>
      <c r="Z156" s="29">
        <v>65.25</v>
      </c>
      <c r="AA156" s="30">
        <v>12.632999999999999</v>
      </c>
    </row>
    <row r="157" spans="2:27" x14ac:dyDescent="0.25">
      <c r="B157" s="29">
        <v>19.75</v>
      </c>
      <c r="C157" s="30">
        <v>7.2272499999999997</v>
      </c>
      <c r="F157" s="27">
        <v>18</v>
      </c>
      <c r="G157" s="28">
        <v>12.7067</v>
      </c>
      <c r="J157" s="29">
        <v>150.25</v>
      </c>
      <c r="K157" s="30">
        <v>10.6668</v>
      </c>
      <c r="N157" s="27">
        <v>52.5</v>
      </c>
      <c r="O157" s="28">
        <v>13.1373</v>
      </c>
      <c r="R157" s="27">
        <v>22.5</v>
      </c>
      <c r="S157" s="28">
        <v>14.6843</v>
      </c>
      <c r="V157" s="27">
        <v>142.5</v>
      </c>
      <c r="W157" s="28">
        <v>11.1914</v>
      </c>
      <c r="Z157" s="27">
        <v>133</v>
      </c>
      <c r="AA157" s="28">
        <v>12.5159</v>
      </c>
    </row>
    <row r="158" spans="2:27" x14ac:dyDescent="0.25">
      <c r="B158" s="27">
        <v>16.5</v>
      </c>
      <c r="C158" s="28">
        <v>7.1347399999999999</v>
      </c>
      <c r="F158" s="29">
        <v>50.25</v>
      </c>
      <c r="G158" s="30">
        <v>12.631399999999999</v>
      </c>
      <c r="J158" s="29">
        <v>142.25</v>
      </c>
      <c r="K158" s="30">
        <v>10.656000000000001</v>
      </c>
      <c r="N158" s="27">
        <v>16.5</v>
      </c>
      <c r="O158" s="28">
        <v>13.0991</v>
      </c>
      <c r="R158" s="29">
        <v>60.25</v>
      </c>
      <c r="S158" s="30">
        <v>14.6515</v>
      </c>
      <c r="V158" s="27">
        <v>174</v>
      </c>
      <c r="W158" s="28">
        <v>11.157400000000001</v>
      </c>
      <c r="Z158" s="27">
        <v>107</v>
      </c>
      <c r="AA158" s="28">
        <v>12.483700000000001</v>
      </c>
    </row>
    <row r="159" spans="2:27" x14ac:dyDescent="0.25">
      <c r="B159" s="29">
        <v>20.75</v>
      </c>
      <c r="C159" s="30">
        <v>7.08758</v>
      </c>
      <c r="F159" s="29">
        <v>160.25</v>
      </c>
      <c r="G159" s="30">
        <v>12.6219</v>
      </c>
      <c r="J159" s="27">
        <v>144.5</v>
      </c>
      <c r="K159" s="28">
        <v>10.6411</v>
      </c>
      <c r="N159" s="29">
        <v>158.25</v>
      </c>
      <c r="O159" s="30">
        <v>13.096</v>
      </c>
      <c r="R159" s="27">
        <v>43</v>
      </c>
      <c r="S159" s="28">
        <v>14.625299999999999</v>
      </c>
      <c r="V159" s="27">
        <v>137.5</v>
      </c>
      <c r="W159" s="28">
        <v>11.15</v>
      </c>
      <c r="Z159" s="27">
        <v>54</v>
      </c>
      <c r="AA159" s="28">
        <v>12.4556</v>
      </c>
    </row>
    <row r="160" spans="2:27" x14ac:dyDescent="0.25">
      <c r="B160" s="27">
        <v>162.5</v>
      </c>
      <c r="C160" s="28">
        <v>7.0643500000000001</v>
      </c>
      <c r="F160" s="29">
        <v>66.75</v>
      </c>
      <c r="G160" s="30">
        <v>12.615500000000001</v>
      </c>
      <c r="J160" s="27">
        <v>1</v>
      </c>
      <c r="K160" s="28">
        <v>10.6249</v>
      </c>
      <c r="N160" s="29">
        <v>4.25</v>
      </c>
      <c r="O160" s="30">
        <v>13.0746</v>
      </c>
      <c r="R160" s="27">
        <v>35</v>
      </c>
      <c r="S160" s="28">
        <v>14.619199999999999</v>
      </c>
      <c r="V160" s="27">
        <v>39</v>
      </c>
      <c r="W160" s="28">
        <v>11.1434</v>
      </c>
      <c r="Z160" s="29">
        <v>139.75</v>
      </c>
      <c r="AA160" s="30">
        <v>12.416600000000001</v>
      </c>
    </row>
    <row r="161" spans="2:27" x14ac:dyDescent="0.25">
      <c r="B161" s="29">
        <v>16.25</v>
      </c>
      <c r="C161" s="30">
        <v>7.06365</v>
      </c>
      <c r="F161" s="29">
        <v>12.75</v>
      </c>
      <c r="G161" s="30">
        <v>12.5783</v>
      </c>
      <c r="J161" s="29">
        <v>136.75</v>
      </c>
      <c r="K161" s="30">
        <v>10.5806</v>
      </c>
      <c r="N161" s="29">
        <v>138.75</v>
      </c>
      <c r="O161" s="30">
        <v>13.001300000000001</v>
      </c>
      <c r="R161" s="27">
        <v>118.5</v>
      </c>
      <c r="S161" s="28">
        <v>14.599600000000001</v>
      </c>
      <c r="V161" s="27">
        <v>172.5</v>
      </c>
      <c r="W161" s="28">
        <v>11.132899999999999</v>
      </c>
      <c r="Z161" s="27">
        <v>24</v>
      </c>
      <c r="AA161" s="28">
        <v>12.4161</v>
      </c>
    </row>
    <row r="162" spans="2:27" x14ac:dyDescent="0.25">
      <c r="B162" s="27">
        <v>22.5</v>
      </c>
      <c r="C162" s="28">
        <v>7.0448500000000003</v>
      </c>
      <c r="F162" s="29">
        <v>60.25</v>
      </c>
      <c r="G162" s="30">
        <v>12.547800000000001</v>
      </c>
      <c r="J162" s="27">
        <v>171.5</v>
      </c>
      <c r="K162" s="28">
        <v>10.547700000000001</v>
      </c>
      <c r="N162" s="27">
        <v>10</v>
      </c>
      <c r="O162" s="28">
        <v>13.0009</v>
      </c>
      <c r="R162" s="27">
        <v>138</v>
      </c>
      <c r="S162" s="28">
        <v>14.5909</v>
      </c>
      <c r="V162" s="29">
        <v>160.75</v>
      </c>
      <c r="W162" s="30">
        <v>11.1295</v>
      </c>
      <c r="Z162" s="29">
        <v>55.25</v>
      </c>
      <c r="AA162" s="30">
        <v>12.398</v>
      </c>
    </row>
    <row r="163" spans="2:27" x14ac:dyDescent="0.25">
      <c r="B163" s="29">
        <v>166.25</v>
      </c>
      <c r="C163" s="30">
        <v>7.0307700000000004</v>
      </c>
      <c r="F163" s="29">
        <v>169.25</v>
      </c>
      <c r="G163" s="30">
        <v>12.4573</v>
      </c>
      <c r="J163" s="27">
        <v>8.5</v>
      </c>
      <c r="K163" s="28">
        <v>10.545199999999999</v>
      </c>
      <c r="N163" s="27">
        <v>171</v>
      </c>
      <c r="O163" s="28">
        <v>12.9879</v>
      </c>
      <c r="R163" s="29">
        <v>163.25</v>
      </c>
      <c r="S163" s="30">
        <v>14.5457</v>
      </c>
      <c r="V163" s="29">
        <v>178.75</v>
      </c>
      <c r="W163" s="30">
        <v>11.121499999999999</v>
      </c>
      <c r="Z163" s="27">
        <v>53.5</v>
      </c>
      <c r="AA163" s="28">
        <v>12.3924</v>
      </c>
    </row>
    <row r="164" spans="2:27" x14ac:dyDescent="0.25">
      <c r="B164" s="29">
        <v>167.25</v>
      </c>
      <c r="C164" s="30">
        <v>7.0277500000000002</v>
      </c>
      <c r="F164" s="29">
        <v>15.25</v>
      </c>
      <c r="G164" s="30">
        <v>12.4438</v>
      </c>
      <c r="J164" s="27">
        <v>156</v>
      </c>
      <c r="K164" s="28">
        <v>10.5405</v>
      </c>
      <c r="N164" s="29">
        <v>179.75</v>
      </c>
      <c r="O164" s="30">
        <v>12.9824</v>
      </c>
      <c r="R164" s="27">
        <v>31.5</v>
      </c>
      <c r="S164" s="28">
        <v>14.527799999999999</v>
      </c>
      <c r="V164" s="27">
        <v>124.5</v>
      </c>
      <c r="W164" s="28">
        <v>11.1111</v>
      </c>
      <c r="Z164" s="29">
        <v>23.75</v>
      </c>
      <c r="AA164" s="30">
        <v>12.388500000000001</v>
      </c>
    </row>
    <row r="165" spans="2:27" x14ac:dyDescent="0.25">
      <c r="B165" s="29">
        <v>14.25</v>
      </c>
      <c r="C165" s="30">
        <v>7.02121</v>
      </c>
      <c r="F165" s="27">
        <v>32</v>
      </c>
      <c r="G165" s="28">
        <v>12.4156</v>
      </c>
      <c r="J165" s="27">
        <v>5</v>
      </c>
      <c r="K165" s="28">
        <v>10.5314</v>
      </c>
      <c r="N165" s="29">
        <v>128.75</v>
      </c>
      <c r="O165" s="30">
        <v>12.9716</v>
      </c>
      <c r="R165" s="27">
        <v>58.5</v>
      </c>
      <c r="S165" s="28">
        <v>14.5161</v>
      </c>
      <c r="V165" s="27">
        <v>16</v>
      </c>
      <c r="W165" s="28">
        <v>11.110300000000001</v>
      </c>
      <c r="Z165" s="27">
        <v>61.5</v>
      </c>
      <c r="AA165" s="28">
        <v>12.3108</v>
      </c>
    </row>
    <row r="166" spans="2:27" x14ac:dyDescent="0.25">
      <c r="B166" s="29">
        <v>158.25</v>
      </c>
      <c r="C166" s="30">
        <v>6.9461000000000004</v>
      </c>
      <c r="F166" s="27">
        <v>17</v>
      </c>
      <c r="G166" s="28">
        <v>12.3795</v>
      </c>
      <c r="J166" s="27">
        <v>167.5</v>
      </c>
      <c r="K166" s="28">
        <v>10.522399999999999</v>
      </c>
      <c r="N166" s="27">
        <v>13</v>
      </c>
      <c r="O166" s="28">
        <v>12.9406</v>
      </c>
      <c r="R166" s="29">
        <v>81.75</v>
      </c>
      <c r="S166" s="30">
        <v>14.5128</v>
      </c>
      <c r="V166" s="27">
        <v>25.5</v>
      </c>
      <c r="W166" s="28">
        <v>11.0739</v>
      </c>
      <c r="Z166" s="27">
        <v>36.5</v>
      </c>
      <c r="AA166" s="28">
        <v>12.3064</v>
      </c>
    </row>
    <row r="167" spans="2:27" x14ac:dyDescent="0.25">
      <c r="B167" s="29">
        <v>22.25</v>
      </c>
      <c r="C167" s="30">
        <v>6.9451999999999998</v>
      </c>
      <c r="F167" s="27">
        <v>121</v>
      </c>
      <c r="G167" s="28">
        <v>12.304500000000001</v>
      </c>
      <c r="J167" s="27">
        <v>12</v>
      </c>
      <c r="K167" s="28">
        <v>10.488300000000001</v>
      </c>
      <c r="N167" s="29">
        <v>78.75</v>
      </c>
      <c r="O167" s="30">
        <v>12.9215</v>
      </c>
      <c r="R167" s="27">
        <v>132.5</v>
      </c>
      <c r="S167" s="28">
        <v>14.504200000000001</v>
      </c>
      <c r="V167" s="27">
        <v>165</v>
      </c>
      <c r="W167" s="28">
        <v>11.0367</v>
      </c>
      <c r="Z167" s="29">
        <v>40.25</v>
      </c>
      <c r="AA167" s="30">
        <v>12.276199999999999</v>
      </c>
    </row>
    <row r="168" spans="2:27" x14ac:dyDescent="0.25">
      <c r="B168" s="27">
        <v>19</v>
      </c>
      <c r="C168" s="28">
        <v>6.9377500000000003</v>
      </c>
      <c r="F168" s="27">
        <v>159.5</v>
      </c>
      <c r="G168" s="28">
        <v>12.293799999999999</v>
      </c>
      <c r="J168" s="27">
        <v>13.5</v>
      </c>
      <c r="K168" s="28">
        <v>10.4687</v>
      </c>
      <c r="N168" s="27">
        <v>169.5</v>
      </c>
      <c r="O168" s="28">
        <v>12.920199999999999</v>
      </c>
      <c r="R168" s="27">
        <v>119</v>
      </c>
      <c r="S168" s="28">
        <v>14.5024</v>
      </c>
      <c r="V168" s="29">
        <v>86.75</v>
      </c>
      <c r="W168" s="30">
        <v>10.9696</v>
      </c>
      <c r="Z168" s="27">
        <v>57</v>
      </c>
      <c r="AA168" s="28">
        <v>12.2517</v>
      </c>
    </row>
    <row r="169" spans="2:27" x14ac:dyDescent="0.25">
      <c r="B169" s="29">
        <v>21.25</v>
      </c>
      <c r="C169" s="30">
        <v>6.9185499999999998</v>
      </c>
      <c r="F169" s="27">
        <v>8</v>
      </c>
      <c r="G169" s="28">
        <v>12.282</v>
      </c>
      <c r="J169" s="29">
        <v>160.75</v>
      </c>
      <c r="K169" s="30">
        <v>10.389799999999999</v>
      </c>
      <c r="N169" s="29">
        <v>160.25</v>
      </c>
      <c r="O169" s="30">
        <v>12.8588</v>
      </c>
      <c r="R169" s="27">
        <v>125.5</v>
      </c>
      <c r="S169" s="28">
        <v>14.4917</v>
      </c>
      <c r="V169" s="27">
        <v>54.5</v>
      </c>
      <c r="W169" s="28">
        <v>10.9383</v>
      </c>
      <c r="Z169" s="29">
        <v>109.75</v>
      </c>
      <c r="AA169" s="30">
        <v>12.1633</v>
      </c>
    </row>
    <row r="170" spans="2:27" x14ac:dyDescent="0.25">
      <c r="B170" s="29">
        <v>156.75</v>
      </c>
      <c r="C170" s="30">
        <v>6.8269399999999996</v>
      </c>
      <c r="F170" s="27">
        <v>170</v>
      </c>
      <c r="G170" s="28">
        <v>12.244400000000001</v>
      </c>
      <c r="J170" s="27">
        <v>169.5</v>
      </c>
      <c r="K170" s="28">
        <v>10.363</v>
      </c>
      <c r="N170" s="27">
        <v>55</v>
      </c>
      <c r="O170" s="28">
        <v>12.8325</v>
      </c>
      <c r="R170" s="29">
        <v>35.25</v>
      </c>
      <c r="S170" s="30">
        <v>14.483000000000001</v>
      </c>
      <c r="V170" s="27">
        <v>166.5</v>
      </c>
      <c r="W170" s="28">
        <v>10.9076</v>
      </c>
      <c r="Z170" s="27">
        <v>74</v>
      </c>
      <c r="AA170" s="28">
        <v>12.1625</v>
      </c>
    </row>
    <row r="171" spans="2:27" x14ac:dyDescent="0.25">
      <c r="B171" s="29">
        <v>15.25</v>
      </c>
      <c r="C171" s="30">
        <v>6.8254400000000004</v>
      </c>
      <c r="F171" s="29">
        <v>16.75</v>
      </c>
      <c r="G171" s="30">
        <v>12.223699999999999</v>
      </c>
      <c r="J171" s="29">
        <v>6.75</v>
      </c>
      <c r="K171" s="30">
        <v>10.353899999999999</v>
      </c>
      <c r="N171" s="29">
        <v>138.25</v>
      </c>
      <c r="O171" s="30">
        <v>12.8301</v>
      </c>
      <c r="R171" s="27">
        <v>172.5</v>
      </c>
      <c r="S171" s="28">
        <v>14.481</v>
      </c>
      <c r="V171" s="29">
        <v>95.25</v>
      </c>
      <c r="W171" s="30">
        <v>10.8973</v>
      </c>
      <c r="Z171" s="27">
        <v>147.5</v>
      </c>
      <c r="AA171" s="28">
        <v>12.134499999999999</v>
      </c>
    </row>
    <row r="172" spans="2:27" x14ac:dyDescent="0.25">
      <c r="B172" s="27">
        <v>11.5</v>
      </c>
      <c r="C172" s="28">
        <v>6.8249300000000002</v>
      </c>
      <c r="F172" s="29">
        <v>158.75</v>
      </c>
      <c r="G172" s="30">
        <v>12.2212</v>
      </c>
      <c r="J172" s="27">
        <v>160</v>
      </c>
      <c r="K172" s="28">
        <v>10.35</v>
      </c>
      <c r="N172" s="29">
        <v>16.75</v>
      </c>
      <c r="O172" s="30">
        <v>12.8263</v>
      </c>
      <c r="R172" s="27">
        <v>30.5</v>
      </c>
      <c r="S172" s="28">
        <v>14.465400000000001</v>
      </c>
      <c r="V172" s="29">
        <v>27.75</v>
      </c>
      <c r="W172" s="30">
        <v>10.8843</v>
      </c>
      <c r="Z172" s="27">
        <v>155</v>
      </c>
      <c r="AA172" s="28">
        <v>12.1286</v>
      </c>
    </row>
    <row r="173" spans="2:27" x14ac:dyDescent="0.25">
      <c r="B173" s="29">
        <v>18.25</v>
      </c>
      <c r="C173" s="30">
        <v>6.8114600000000003</v>
      </c>
      <c r="F173" s="29">
        <v>128.25</v>
      </c>
      <c r="G173" s="30">
        <v>12.2149</v>
      </c>
      <c r="J173" s="27">
        <v>169</v>
      </c>
      <c r="K173" s="28">
        <v>10.3202</v>
      </c>
      <c r="N173" s="27">
        <v>148.5</v>
      </c>
      <c r="O173" s="28">
        <v>12.794600000000001</v>
      </c>
      <c r="R173" s="29">
        <v>64.75</v>
      </c>
      <c r="S173" s="30">
        <v>14.4298</v>
      </c>
      <c r="V173" s="29">
        <v>132.25</v>
      </c>
      <c r="W173" s="30">
        <v>10.8726</v>
      </c>
      <c r="Z173" s="27">
        <v>37.5</v>
      </c>
      <c r="AA173" s="28">
        <v>12.1281</v>
      </c>
    </row>
    <row r="174" spans="2:27" x14ac:dyDescent="0.25">
      <c r="B174" s="27">
        <v>159.5</v>
      </c>
      <c r="C174" s="28">
        <v>6.7906399999999998</v>
      </c>
      <c r="F174" s="27">
        <v>24</v>
      </c>
      <c r="G174" s="28">
        <v>12.1852</v>
      </c>
      <c r="J174" s="27">
        <v>133.5</v>
      </c>
      <c r="K174" s="28">
        <v>10.302099999999999</v>
      </c>
      <c r="N174" s="29">
        <v>10.25</v>
      </c>
      <c r="O174" s="30">
        <v>12.755000000000001</v>
      </c>
      <c r="R174" s="27">
        <v>39.5</v>
      </c>
      <c r="S174" s="28">
        <v>14.4171</v>
      </c>
      <c r="V174" s="27">
        <v>58.5</v>
      </c>
      <c r="W174" s="28">
        <v>10.865600000000001</v>
      </c>
      <c r="Z174" s="29">
        <v>129.25</v>
      </c>
      <c r="AA174" s="30">
        <v>12.0489</v>
      </c>
    </row>
    <row r="175" spans="2:27" x14ac:dyDescent="0.25">
      <c r="B175" s="29">
        <v>160.25</v>
      </c>
      <c r="C175" s="30">
        <v>6.7572599999999996</v>
      </c>
      <c r="F175" s="27">
        <v>145.5</v>
      </c>
      <c r="G175" s="28">
        <v>12.1785</v>
      </c>
      <c r="J175" s="29">
        <v>138.25</v>
      </c>
      <c r="K175" s="30">
        <v>10.2973</v>
      </c>
      <c r="N175" s="29">
        <v>170.75</v>
      </c>
      <c r="O175" s="30">
        <v>12.748200000000001</v>
      </c>
      <c r="R175" s="29">
        <v>169.75</v>
      </c>
      <c r="S175" s="30">
        <v>14.3965</v>
      </c>
      <c r="V175" s="29">
        <v>24.75</v>
      </c>
      <c r="W175" s="30">
        <v>10.838900000000001</v>
      </c>
      <c r="Z175" s="29">
        <v>98.25</v>
      </c>
      <c r="AA175" s="30">
        <v>12.0266</v>
      </c>
    </row>
    <row r="176" spans="2:27" x14ac:dyDescent="0.25">
      <c r="B176" s="27">
        <v>19.5</v>
      </c>
      <c r="C176" s="28">
        <v>6.7404700000000002</v>
      </c>
      <c r="F176" s="29">
        <v>167.75</v>
      </c>
      <c r="G176" s="30">
        <v>12.046200000000001</v>
      </c>
      <c r="J176" s="27">
        <v>176</v>
      </c>
      <c r="K176" s="28">
        <v>10.210599999999999</v>
      </c>
      <c r="N176" s="29">
        <v>29.75</v>
      </c>
      <c r="O176" s="30">
        <v>12.745900000000001</v>
      </c>
      <c r="R176" s="29">
        <v>62.25</v>
      </c>
      <c r="S176" s="30">
        <v>14.367800000000001</v>
      </c>
      <c r="V176" s="27">
        <v>105</v>
      </c>
      <c r="W176" s="28">
        <v>10.8201</v>
      </c>
      <c r="Z176" s="27">
        <v>32.5</v>
      </c>
      <c r="AA176" s="28">
        <v>12.021000000000001</v>
      </c>
    </row>
    <row r="177" spans="2:27" x14ac:dyDescent="0.25">
      <c r="B177" s="29">
        <v>158.75</v>
      </c>
      <c r="C177" s="30">
        <v>6.7309099999999997</v>
      </c>
      <c r="F177" s="29">
        <v>23.25</v>
      </c>
      <c r="G177" s="30">
        <v>11.865600000000001</v>
      </c>
      <c r="J177" s="29">
        <v>13.25</v>
      </c>
      <c r="K177" s="30">
        <v>10.190300000000001</v>
      </c>
      <c r="N177" s="27">
        <v>170</v>
      </c>
      <c r="O177" s="28">
        <v>12.7453</v>
      </c>
      <c r="R177" s="27">
        <v>46</v>
      </c>
      <c r="S177" s="28">
        <v>14.358499999999999</v>
      </c>
      <c r="V177" s="29">
        <v>86.25</v>
      </c>
      <c r="W177" s="30">
        <v>10.796799999999999</v>
      </c>
      <c r="Z177" s="27">
        <v>2</v>
      </c>
      <c r="AA177" s="28">
        <v>11.9946</v>
      </c>
    </row>
    <row r="178" spans="2:27" x14ac:dyDescent="0.25">
      <c r="B178" s="29">
        <v>164.25</v>
      </c>
      <c r="C178" s="30">
        <v>6.7012499999999999</v>
      </c>
      <c r="F178" s="29">
        <v>166.25</v>
      </c>
      <c r="G178" s="30">
        <v>11.7872</v>
      </c>
      <c r="J178" s="29">
        <v>167.25</v>
      </c>
      <c r="K178" s="30">
        <v>10.180400000000001</v>
      </c>
      <c r="N178" s="29">
        <v>151.75</v>
      </c>
      <c r="O178" s="30">
        <v>12.710800000000001</v>
      </c>
      <c r="R178" s="29">
        <v>150.25</v>
      </c>
      <c r="S178" s="30">
        <v>14.354900000000001</v>
      </c>
      <c r="V178" s="29">
        <v>28.25</v>
      </c>
      <c r="W178" s="30">
        <v>10.766999999999999</v>
      </c>
      <c r="Z178" s="29">
        <v>178.25</v>
      </c>
      <c r="AA178" s="30">
        <v>11.9702</v>
      </c>
    </row>
    <row r="179" spans="2:27" x14ac:dyDescent="0.25">
      <c r="B179" s="29">
        <v>13.75</v>
      </c>
      <c r="C179" s="30">
        <v>6.5647000000000002</v>
      </c>
      <c r="F179" s="27">
        <v>76</v>
      </c>
      <c r="G179" s="28">
        <v>11.7278</v>
      </c>
      <c r="J179" s="29">
        <v>171.25</v>
      </c>
      <c r="K179" s="30">
        <v>10.1534</v>
      </c>
      <c r="N179" s="27">
        <v>137</v>
      </c>
      <c r="O179" s="28">
        <v>12.6953</v>
      </c>
      <c r="R179" s="29">
        <v>151.75</v>
      </c>
      <c r="S179" s="30">
        <v>14.3306</v>
      </c>
      <c r="V179" s="27">
        <v>122.5</v>
      </c>
      <c r="W179" s="28">
        <v>10.745799999999999</v>
      </c>
      <c r="Z179" s="27">
        <v>141</v>
      </c>
      <c r="AA179" s="28">
        <v>11.9496</v>
      </c>
    </row>
    <row r="180" spans="2:27" x14ac:dyDescent="0.25">
      <c r="B180" s="27">
        <v>163</v>
      </c>
      <c r="C180" s="28">
        <v>6.55776</v>
      </c>
      <c r="F180" s="29">
        <v>164.25</v>
      </c>
      <c r="G180" s="30">
        <v>11.7247</v>
      </c>
      <c r="J180" s="27">
        <v>14.5</v>
      </c>
      <c r="K180" s="28">
        <v>10.1433</v>
      </c>
      <c r="N180" s="29">
        <v>164.25</v>
      </c>
      <c r="O180" s="30">
        <v>12.6828</v>
      </c>
      <c r="R180" s="27">
        <v>57.5</v>
      </c>
      <c r="S180" s="28">
        <v>14.3093</v>
      </c>
      <c r="V180" s="29">
        <v>164.75</v>
      </c>
      <c r="W180" s="30">
        <v>10.7408</v>
      </c>
      <c r="Z180" s="29">
        <v>70.25</v>
      </c>
      <c r="AA180" s="30">
        <v>11.898</v>
      </c>
    </row>
    <row r="181" spans="2:27" x14ac:dyDescent="0.25">
      <c r="B181" s="29">
        <v>159.25</v>
      </c>
      <c r="C181" s="30">
        <v>6.4869700000000003</v>
      </c>
      <c r="F181" s="27">
        <v>127.5</v>
      </c>
      <c r="G181" s="28">
        <v>11.7029</v>
      </c>
      <c r="J181" s="29">
        <v>95.75</v>
      </c>
      <c r="K181" s="30">
        <v>10.132400000000001</v>
      </c>
      <c r="N181" s="29">
        <v>38.25</v>
      </c>
      <c r="O181" s="30">
        <v>12.6532</v>
      </c>
      <c r="R181" s="27">
        <v>148.5</v>
      </c>
      <c r="S181" s="28">
        <v>14.2972</v>
      </c>
      <c r="V181" s="29">
        <v>162.75</v>
      </c>
      <c r="W181" s="30">
        <v>10.7264</v>
      </c>
      <c r="Z181" s="27">
        <v>170.5</v>
      </c>
      <c r="AA181" s="28">
        <v>11.886900000000001</v>
      </c>
    </row>
    <row r="182" spans="2:27" x14ac:dyDescent="0.25">
      <c r="B182" s="27">
        <v>116.5</v>
      </c>
      <c r="C182" s="28">
        <v>6.3871200000000004</v>
      </c>
      <c r="F182" s="29">
        <v>13.75</v>
      </c>
      <c r="G182" s="30">
        <v>11.7003</v>
      </c>
      <c r="J182" s="27">
        <v>30.5</v>
      </c>
      <c r="K182" s="28">
        <v>10.128500000000001</v>
      </c>
      <c r="N182" s="29">
        <v>139.75</v>
      </c>
      <c r="O182" s="30">
        <v>12.630599999999999</v>
      </c>
      <c r="R182" s="27">
        <v>65.5</v>
      </c>
      <c r="S182" s="28">
        <v>14.267799999999999</v>
      </c>
      <c r="V182" s="27">
        <v>82.5</v>
      </c>
      <c r="W182" s="28">
        <v>10.7034</v>
      </c>
      <c r="Z182" s="29">
        <v>137.25</v>
      </c>
      <c r="AA182" s="30">
        <v>11.8573</v>
      </c>
    </row>
    <row r="183" spans="2:27" x14ac:dyDescent="0.25">
      <c r="B183" s="29">
        <v>162.75</v>
      </c>
      <c r="C183" s="30">
        <v>6.3830999999999998</v>
      </c>
      <c r="F183" s="27">
        <v>49.5</v>
      </c>
      <c r="G183" s="28">
        <v>11.686199999999999</v>
      </c>
      <c r="J183" s="29">
        <v>170.25</v>
      </c>
      <c r="K183" s="30">
        <v>10.128500000000001</v>
      </c>
      <c r="N183" s="29">
        <v>9.75</v>
      </c>
      <c r="O183" s="30">
        <v>12.629899999999999</v>
      </c>
      <c r="R183" s="29">
        <v>174.75</v>
      </c>
      <c r="S183" s="30">
        <v>14.2658</v>
      </c>
      <c r="V183" s="29">
        <v>34.25</v>
      </c>
      <c r="W183" s="30">
        <v>10.6974</v>
      </c>
      <c r="Z183" s="27">
        <v>152</v>
      </c>
      <c r="AA183" s="28">
        <v>11.831099999999999</v>
      </c>
    </row>
    <row r="184" spans="2:27" x14ac:dyDescent="0.25">
      <c r="B184" s="27">
        <v>21.5</v>
      </c>
      <c r="C184" s="28">
        <v>6.3782699999999997</v>
      </c>
      <c r="F184" s="29">
        <v>25.25</v>
      </c>
      <c r="G184" s="30">
        <v>11.5998</v>
      </c>
      <c r="J184" s="27">
        <v>174</v>
      </c>
      <c r="K184" s="28">
        <v>10.113899999999999</v>
      </c>
      <c r="N184" s="29">
        <v>37.75</v>
      </c>
      <c r="O184" s="30">
        <v>12.610900000000001</v>
      </c>
      <c r="R184" s="27">
        <v>114</v>
      </c>
      <c r="S184" s="28">
        <v>14.2072</v>
      </c>
      <c r="V184" s="27">
        <v>20.5</v>
      </c>
      <c r="W184" s="28">
        <v>10.688700000000001</v>
      </c>
      <c r="Z184" s="29">
        <v>151.75</v>
      </c>
      <c r="AA184" s="30">
        <v>11.818899999999999</v>
      </c>
    </row>
    <row r="185" spans="2:27" x14ac:dyDescent="0.25">
      <c r="B185" s="27">
        <v>17.5</v>
      </c>
      <c r="C185" s="28">
        <v>6.3758600000000003</v>
      </c>
      <c r="F185" s="27">
        <v>57.5</v>
      </c>
      <c r="G185" s="28">
        <v>11.592599999999999</v>
      </c>
      <c r="J185" s="27">
        <v>17</v>
      </c>
      <c r="K185" s="28">
        <v>10.0938</v>
      </c>
      <c r="N185" s="29">
        <v>96.25</v>
      </c>
      <c r="O185" s="30">
        <v>12.5838</v>
      </c>
      <c r="R185" s="27">
        <v>140.5</v>
      </c>
      <c r="S185" s="28">
        <v>14.1906</v>
      </c>
      <c r="V185" s="27">
        <v>37.5</v>
      </c>
      <c r="W185" s="28">
        <v>10.6753</v>
      </c>
      <c r="Z185" s="27">
        <v>150</v>
      </c>
      <c r="AA185" s="28">
        <v>11.8164</v>
      </c>
    </row>
    <row r="186" spans="2:27" x14ac:dyDescent="0.25">
      <c r="B186" s="27">
        <v>160</v>
      </c>
      <c r="C186" s="28">
        <v>6.2453399999999997</v>
      </c>
      <c r="F186" s="29">
        <v>15.75</v>
      </c>
      <c r="G186" s="30">
        <v>11.588699999999999</v>
      </c>
      <c r="J186" s="29">
        <v>25.25</v>
      </c>
      <c r="K186" s="30">
        <v>10.085900000000001</v>
      </c>
      <c r="N186" s="27">
        <v>166.5</v>
      </c>
      <c r="O186" s="28">
        <v>12.5709</v>
      </c>
      <c r="R186" s="29">
        <v>156.75</v>
      </c>
      <c r="S186" s="30">
        <v>14.144</v>
      </c>
      <c r="V186" s="27">
        <v>133</v>
      </c>
      <c r="W186" s="28">
        <v>10.5762</v>
      </c>
      <c r="Z186" s="29">
        <v>35.25</v>
      </c>
      <c r="AA186" s="30">
        <v>11.8133</v>
      </c>
    </row>
    <row r="187" spans="2:27" x14ac:dyDescent="0.25">
      <c r="B187" s="27">
        <v>157.5</v>
      </c>
      <c r="C187" s="28">
        <v>6.2374900000000002</v>
      </c>
      <c r="F187" s="29">
        <v>156.75</v>
      </c>
      <c r="G187" s="30">
        <v>11.586399999999999</v>
      </c>
      <c r="J187" s="27">
        <v>147.5</v>
      </c>
      <c r="K187" s="28">
        <v>10.0822</v>
      </c>
      <c r="N187" s="27">
        <v>122</v>
      </c>
      <c r="O187" s="28">
        <v>12.541499999999999</v>
      </c>
      <c r="R187" s="29">
        <v>106.75</v>
      </c>
      <c r="S187" s="30">
        <v>14.132400000000001</v>
      </c>
      <c r="V187" s="29">
        <v>145.25</v>
      </c>
      <c r="W187" s="30">
        <v>10.5618</v>
      </c>
      <c r="Z187" s="27">
        <v>66</v>
      </c>
      <c r="AA187" s="28">
        <v>11.801399999999999</v>
      </c>
    </row>
    <row r="188" spans="2:27" x14ac:dyDescent="0.25">
      <c r="B188" s="27">
        <v>159</v>
      </c>
      <c r="C188" s="28">
        <v>6.2258300000000002</v>
      </c>
      <c r="F188" s="27">
        <v>15</v>
      </c>
      <c r="G188" s="28">
        <v>11.5846</v>
      </c>
      <c r="J188" s="27">
        <v>24.5</v>
      </c>
      <c r="K188" s="28">
        <v>10.0358</v>
      </c>
      <c r="N188" s="27">
        <v>24</v>
      </c>
      <c r="O188" s="28">
        <v>12.4617</v>
      </c>
      <c r="R188" s="29">
        <v>131.25</v>
      </c>
      <c r="S188" s="30">
        <v>14.121600000000001</v>
      </c>
      <c r="V188" s="29">
        <v>39.25</v>
      </c>
      <c r="W188" s="30">
        <v>10.5594</v>
      </c>
      <c r="Z188" s="27">
        <v>80.5</v>
      </c>
      <c r="AA188" s="28">
        <v>11.792199999999999</v>
      </c>
    </row>
    <row r="189" spans="2:27" x14ac:dyDescent="0.25">
      <c r="B189" s="29">
        <v>17.75</v>
      </c>
      <c r="C189" s="30">
        <v>6.1872199999999999</v>
      </c>
      <c r="F189" s="29">
        <v>83.75</v>
      </c>
      <c r="G189" s="30">
        <v>11.577400000000001</v>
      </c>
      <c r="J189" s="27">
        <v>51</v>
      </c>
      <c r="K189" s="28">
        <v>10.005000000000001</v>
      </c>
      <c r="N189" s="27">
        <v>20</v>
      </c>
      <c r="O189" s="28">
        <v>12.3873</v>
      </c>
      <c r="R189" s="27">
        <v>157.5</v>
      </c>
      <c r="S189" s="28">
        <v>14.1168</v>
      </c>
      <c r="V189" s="29">
        <v>166.75</v>
      </c>
      <c r="W189" s="30">
        <v>10.547000000000001</v>
      </c>
      <c r="Z189" s="27">
        <v>94.5</v>
      </c>
      <c r="AA189" s="28">
        <v>11.7318</v>
      </c>
    </row>
    <row r="190" spans="2:27" x14ac:dyDescent="0.25">
      <c r="B190" s="29">
        <v>156.25</v>
      </c>
      <c r="C190" s="30">
        <v>6.0444300000000002</v>
      </c>
      <c r="F190" s="29">
        <v>17.75</v>
      </c>
      <c r="G190" s="30">
        <v>11.5444</v>
      </c>
      <c r="J190" s="27">
        <v>24</v>
      </c>
      <c r="K190" s="28">
        <v>9.9850100000000008</v>
      </c>
      <c r="N190" s="27">
        <v>42.5</v>
      </c>
      <c r="O190" s="28">
        <v>12.333500000000001</v>
      </c>
      <c r="R190" s="27">
        <v>155</v>
      </c>
      <c r="S190" s="28">
        <v>14.1096</v>
      </c>
      <c r="V190" s="29">
        <v>65.75</v>
      </c>
      <c r="W190" s="30">
        <v>10.4979</v>
      </c>
      <c r="Z190" s="27">
        <v>12</v>
      </c>
      <c r="AA190" s="28">
        <v>11.7273</v>
      </c>
    </row>
    <row r="191" spans="2:27" x14ac:dyDescent="0.25">
      <c r="B191" s="27">
        <v>23</v>
      </c>
      <c r="C191" s="28">
        <v>6.0084299999999997</v>
      </c>
      <c r="F191" s="27">
        <v>125.5</v>
      </c>
      <c r="G191" s="28">
        <v>11.522600000000001</v>
      </c>
      <c r="J191" s="27">
        <v>138</v>
      </c>
      <c r="K191" s="28">
        <v>9.9763900000000003</v>
      </c>
      <c r="N191" s="27">
        <v>164</v>
      </c>
      <c r="O191" s="28">
        <v>12.3202</v>
      </c>
      <c r="R191" s="27">
        <v>102.5</v>
      </c>
      <c r="S191" s="28">
        <v>14.1053</v>
      </c>
      <c r="V191" s="29">
        <v>98.25</v>
      </c>
      <c r="W191" s="30">
        <v>10.4945</v>
      </c>
      <c r="Z191" s="29">
        <v>177.75</v>
      </c>
      <c r="AA191" s="30">
        <v>11.667</v>
      </c>
    </row>
    <row r="192" spans="2:27" x14ac:dyDescent="0.25">
      <c r="B192" s="29">
        <v>157.25</v>
      </c>
      <c r="C192" s="30">
        <v>5.9994800000000001</v>
      </c>
      <c r="F192" s="29">
        <v>14.25</v>
      </c>
      <c r="G192" s="30">
        <v>11.5223</v>
      </c>
      <c r="J192" s="27">
        <v>102.5</v>
      </c>
      <c r="K192" s="28">
        <v>9.9729200000000002</v>
      </c>
      <c r="N192" s="29">
        <v>171.25</v>
      </c>
      <c r="O192" s="30">
        <v>12.258699999999999</v>
      </c>
      <c r="R192" s="27">
        <v>169.5</v>
      </c>
      <c r="S192" s="28">
        <v>14.079000000000001</v>
      </c>
      <c r="V192" s="29">
        <v>23.75</v>
      </c>
      <c r="W192" s="30">
        <v>10.4666</v>
      </c>
      <c r="Z192" s="27">
        <v>15</v>
      </c>
      <c r="AA192" s="28">
        <v>11.6539</v>
      </c>
    </row>
    <row r="193" spans="2:27" x14ac:dyDescent="0.25">
      <c r="B193" s="29">
        <v>157.75</v>
      </c>
      <c r="C193" s="30">
        <v>5.9961599999999997</v>
      </c>
      <c r="F193" s="27">
        <v>139.5</v>
      </c>
      <c r="G193" s="28">
        <v>11.483000000000001</v>
      </c>
      <c r="J193" s="27">
        <v>1.5</v>
      </c>
      <c r="K193" s="28">
        <v>9.9656699999999994</v>
      </c>
      <c r="N193" s="27">
        <v>77.5</v>
      </c>
      <c r="O193" s="28">
        <v>12.256399999999999</v>
      </c>
      <c r="R193" s="27">
        <v>165</v>
      </c>
      <c r="S193" s="28">
        <v>14.068</v>
      </c>
      <c r="V193" s="27">
        <v>110.5</v>
      </c>
      <c r="W193" s="28">
        <v>10.4229</v>
      </c>
      <c r="Z193" s="27">
        <v>65.5</v>
      </c>
      <c r="AA193" s="28">
        <v>11.643800000000001</v>
      </c>
    </row>
    <row r="194" spans="2:27" x14ac:dyDescent="0.25">
      <c r="B194" s="27">
        <v>149</v>
      </c>
      <c r="C194" s="28">
        <v>5.99214</v>
      </c>
      <c r="F194" s="27">
        <v>157.5</v>
      </c>
      <c r="G194" s="28">
        <v>11.459</v>
      </c>
      <c r="J194" s="29">
        <v>169.25</v>
      </c>
      <c r="K194" s="30">
        <v>9.9613600000000009</v>
      </c>
      <c r="N194" s="27">
        <v>148</v>
      </c>
      <c r="O194" s="28">
        <v>12.231400000000001</v>
      </c>
      <c r="R194" s="27">
        <v>8.5</v>
      </c>
      <c r="S194" s="28">
        <v>14.054600000000001</v>
      </c>
      <c r="V194" s="29">
        <v>5.75</v>
      </c>
      <c r="W194" s="30">
        <v>10.4154</v>
      </c>
      <c r="Z194" s="29">
        <v>157.75</v>
      </c>
      <c r="AA194" s="30">
        <v>11.6279</v>
      </c>
    </row>
    <row r="195" spans="2:27" x14ac:dyDescent="0.25">
      <c r="B195" s="29">
        <v>23.75</v>
      </c>
      <c r="C195" s="30">
        <v>5.9729299999999999</v>
      </c>
      <c r="F195" s="29">
        <v>162.25</v>
      </c>
      <c r="G195" s="30">
        <v>11.4434</v>
      </c>
      <c r="J195" s="29">
        <v>22.25</v>
      </c>
      <c r="K195" s="30">
        <v>9.9342400000000008</v>
      </c>
      <c r="N195" s="27">
        <v>30.5</v>
      </c>
      <c r="O195" s="28">
        <v>12.2052</v>
      </c>
      <c r="R195" s="29">
        <v>16.75</v>
      </c>
      <c r="S195" s="30">
        <v>14.054600000000001</v>
      </c>
      <c r="V195" s="29">
        <v>133.25</v>
      </c>
      <c r="W195" s="30">
        <v>10.405099999999999</v>
      </c>
      <c r="Z195" s="27">
        <v>145.5</v>
      </c>
      <c r="AA195" s="28">
        <v>11.6274</v>
      </c>
    </row>
    <row r="196" spans="2:27" x14ac:dyDescent="0.25">
      <c r="B196" s="29">
        <v>160.75</v>
      </c>
      <c r="C196" s="30">
        <v>5.94719</v>
      </c>
      <c r="F196" s="27">
        <v>9</v>
      </c>
      <c r="G196" s="28">
        <v>11.435600000000001</v>
      </c>
      <c r="J196" s="29">
        <v>170.75</v>
      </c>
      <c r="K196" s="30">
        <v>9.8511900000000008</v>
      </c>
      <c r="N196" s="27">
        <v>121</v>
      </c>
      <c r="O196" s="28">
        <v>12.1912</v>
      </c>
      <c r="R196" s="29">
        <v>150.75</v>
      </c>
      <c r="S196" s="30">
        <v>14.025700000000001</v>
      </c>
      <c r="V196" s="27">
        <v>80.5</v>
      </c>
      <c r="W196" s="28">
        <v>10.3835</v>
      </c>
      <c r="Z196" s="29">
        <v>10.25</v>
      </c>
      <c r="AA196" s="30">
        <v>11.6157</v>
      </c>
    </row>
    <row r="197" spans="2:27" x14ac:dyDescent="0.25">
      <c r="B197" s="29">
        <v>163.75</v>
      </c>
      <c r="C197" s="30">
        <v>5.9354300000000002</v>
      </c>
      <c r="F197" s="27">
        <v>54</v>
      </c>
      <c r="G197" s="28">
        <v>11.426299999999999</v>
      </c>
      <c r="J197" s="29">
        <v>109.75</v>
      </c>
      <c r="K197" s="30">
        <v>9.8460400000000003</v>
      </c>
      <c r="N197" s="29">
        <v>40.25</v>
      </c>
      <c r="O197" s="30">
        <v>12.1823</v>
      </c>
      <c r="R197" s="29">
        <v>174.25</v>
      </c>
      <c r="S197" s="30">
        <v>14.0054</v>
      </c>
      <c r="V197" s="29">
        <v>163.25</v>
      </c>
      <c r="W197" s="30">
        <v>10.3545</v>
      </c>
      <c r="Z197" s="27">
        <v>49</v>
      </c>
      <c r="AA197" s="28">
        <v>11.6149</v>
      </c>
    </row>
    <row r="198" spans="2:27" x14ac:dyDescent="0.25">
      <c r="B198" s="27">
        <v>22</v>
      </c>
      <c r="C198" s="28">
        <v>5.8964100000000004</v>
      </c>
      <c r="F198" s="29">
        <v>111.75</v>
      </c>
      <c r="G198" s="30">
        <v>11.3932</v>
      </c>
      <c r="J198" s="29">
        <v>145.25</v>
      </c>
      <c r="K198" s="30">
        <v>9.8445699999999992</v>
      </c>
      <c r="N198" s="29">
        <v>29.25</v>
      </c>
      <c r="O198" s="30">
        <v>12.180999999999999</v>
      </c>
      <c r="R198" s="29">
        <v>140.75</v>
      </c>
      <c r="S198" s="30">
        <v>13.9938</v>
      </c>
      <c r="V198" s="29">
        <v>118.25</v>
      </c>
      <c r="W198" s="30">
        <v>10.3188</v>
      </c>
      <c r="Z198" s="29">
        <v>6.25</v>
      </c>
      <c r="AA198" s="30">
        <v>11.6029</v>
      </c>
    </row>
    <row r="199" spans="2:27" x14ac:dyDescent="0.25">
      <c r="B199" s="27">
        <v>156</v>
      </c>
      <c r="C199" s="28">
        <v>5.8668500000000003</v>
      </c>
      <c r="F199" s="27">
        <v>8.5</v>
      </c>
      <c r="G199" s="28">
        <v>11.3598</v>
      </c>
      <c r="J199" s="29">
        <v>7.75</v>
      </c>
      <c r="K199" s="30">
        <v>9.84267</v>
      </c>
      <c r="N199" s="27">
        <v>13.5</v>
      </c>
      <c r="O199" s="28">
        <v>12.171200000000001</v>
      </c>
      <c r="R199" s="29">
        <v>74.75</v>
      </c>
      <c r="S199" s="30">
        <v>13.992900000000001</v>
      </c>
      <c r="V199" s="27">
        <v>130.5</v>
      </c>
      <c r="W199" s="28">
        <v>10.2776</v>
      </c>
      <c r="Z199" s="29">
        <v>131.75</v>
      </c>
      <c r="AA199" s="30">
        <v>11.576499999999999</v>
      </c>
    </row>
    <row r="200" spans="2:27" x14ac:dyDescent="0.25">
      <c r="B200" s="29">
        <v>24.75</v>
      </c>
      <c r="C200" s="30">
        <v>5.8558899999999996</v>
      </c>
      <c r="F200" s="27">
        <v>168</v>
      </c>
      <c r="G200" s="28">
        <v>11.342700000000001</v>
      </c>
      <c r="J200" s="27">
        <v>125.5</v>
      </c>
      <c r="K200" s="28">
        <v>9.8416200000000007</v>
      </c>
      <c r="N200" s="27">
        <v>42</v>
      </c>
      <c r="O200" s="28">
        <v>12.1509</v>
      </c>
      <c r="R200" s="29">
        <v>36.25</v>
      </c>
      <c r="S200" s="30">
        <v>13.989100000000001</v>
      </c>
      <c r="V200" s="27">
        <v>49.5</v>
      </c>
      <c r="W200" s="28">
        <v>10.2386</v>
      </c>
      <c r="Z200" s="29">
        <v>5.75</v>
      </c>
      <c r="AA200" s="30">
        <v>11.5753</v>
      </c>
    </row>
    <row r="201" spans="2:27" x14ac:dyDescent="0.25">
      <c r="B201" s="29">
        <v>17.25</v>
      </c>
      <c r="C201" s="30">
        <v>5.8364799999999999</v>
      </c>
      <c r="F201" s="29">
        <v>34.75</v>
      </c>
      <c r="G201" s="30">
        <v>11.2837</v>
      </c>
      <c r="J201" s="29">
        <v>3.25</v>
      </c>
      <c r="K201" s="30">
        <v>9.8398299999999992</v>
      </c>
      <c r="N201" s="29">
        <v>150.25</v>
      </c>
      <c r="O201" s="30">
        <v>12.125299999999999</v>
      </c>
      <c r="R201" s="27">
        <v>156</v>
      </c>
      <c r="S201" s="28">
        <v>13.981400000000001</v>
      </c>
      <c r="V201" s="27">
        <v>15</v>
      </c>
      <c r="W201" s="28">
        <v>10.194599999999999</v>
      </c>
      <c r="Z201" s="27">
        <v>176</v>
      </c>
      <c r="AA201" s="28">
        <v>11.5557</v>
      </c>
    </row>
    <row r="202" spans="2:27" x14ac:dyDescent="0.25">
      <c r="B202" s="29">
        <v>161.75</v>
      </c>
      <c r="C202" s="30">
        <v>5.8068200000000001</v>
      </c>
      <c r="F202" s="29">
        <v>16.25</v>
      </c>
      <c r="G202" s="30">
        <v>11.282299999999999</v>
      </c>
      <c r="J202" s="27">
        <v>17.5</v>
      </c>
      <c r="K202" s="28">
        <v>9.8362599999999993</v>
      </c>
      <c r="N202" s="29">
        <v>166.25</v>
      </c>
      <c r="O202" s="30">
        <v>12.0627</v>
      </c>
      <c r="R202" s="27">
        <v>16</v>
      </c>
      <c r="S202" s="28">
        <v>13.9331</v>
      </c>
      <c r="V202" s="27">
        <v>136</v>
      </c>
      <c r="W202" s="28">
        <v>10.1645</v>
      </c>
      <c r="Z202" s="29">
        <v>61.75</v>
      </c>
      <c r="AA202" s="30">
        <v>11.545199999999999</v>
      </c>
    </row>
    <row r="203" spans="2:27" x14ac:dyDescent="0.25">
      <c r="B203" s="27">
        <v>24.5</v>
      </c>
      <c r="C203" s="28">
        <v>5.7575500000000002</v>
      </c>
      <c r="F203" s="27">
        <v>19</v>
      </c>
      <c r="G203" s="28">
        <v>11.2265</v>
      </c>
      <c r="J203" s="29">
        <v>0.75</v>
      </c>
      <c r="K203" s="30">
        <v>9.8249099999999991</v>
      </c>
      <c r="N203" s="27">
        <v>154.5</v>
      </c>
      <c r="O203" s="28">
        <v>12.035600000000001</v>
      </c>
      <c r="R203" s="27">
        <v>81.5</v>
      </c>
      <c r="S203" s="28">
        <v>13.916700000000001</v>
      </c>
      <c r="V203" s="27">
        <v>46.5</v>
      </c>
      <c r="W203" s="28">
        <v>10.151999999999999</v>
      </c>
      <c r="Z203" s="29">
        <v>154.75</v>
      </c>
      <c r="AA203" s="30">
        <v>11.532</v>
      </c>
    </row>
    <row r="204" spans="2:27" x14ac:dyDescent="0.25">
      <c r="B204" s="29">
        <v>20.25</v>
      </c>
      <c r="C204" s="30">
        <v>5.7423599999999997</v>
      </c>
      <c r="F204" s="29">
        <v>27.25</v>
      </c>
      <c r="G204" s="30">
        <v>11.224500000000001</v>
      </c>
      <c r="J204" s="29">
        <v>177.75</v>
      </c>
      <c r="K204" s="30">
        <v>9.81555</v>
      </c>
      <c r="N204" s="29">
        <v>23.25</v>
      </c>
      <c r="O204" s="30">
        <v>12.0251</v>
      </c>
      <c r="R204" s="27">
        <v>145</v>
      </c>
      <c r="S204" s="28">
        <v>13.914899999999999</v>
      </c>
      <c r="V204" s="29">
        <v>136.75</v>
      </c>
      <c r="W204" s="30">
        <v>10.148099999999999</v>
      </c>
      <c r="Z204" s="29">
        <v>4.75</v>
      </c>
      <c r="AA204" s="30">
        <v>11.523999999999999</v>
      </c>
    </row>
    <row r="205" spans="2:27" x14ac:dyDescent="0.25">
      <c r="B205" s="27">
        <v>162</v>
      </c>
      <c r="C205" s="28">
        <v>5.65991</v>
      </c>
      <c r="F205" s="29">
        <v>170.75</v>
      </c>
      <c r="G205" s="30">
        <v>11.215999999999999</v>
      </c>
      <c r="J205" s="27">
        <v>36</v>
      </c>
      <c r="K205" s="28">
        <v>9.8076699999999999</v>
      </c>
      <c r="N205" s="29">
        <v>82.75</v>
      </c>
      <c r="O205" s="30">
        <v>12.0145</v>
      </c>
      <c r="R205" s="29">
        <v>48.75</v>
      </c>
      <c r="S205" s="30">
        <v>13.900499999999999</v>
      </c>
      <c r="V205" s="27">
        <v>4</v>
      </c>
      <c r="W205" s="28">
        <v>10.130699999999999</v>
      </c>
      <c r="Z205" s="27">
        <v>156.5</v>
      </c>
      <c r="AA205" s="28">
        <v>11.508100000000001</v>
      </c>
    </row>
    <row r="206" spans="2:27" x14ac:dyDescent="0.25">
      <c r="B206" s="29">
        <v>26.25</v>
      </c>
      <c r="C206" s="30">
        <v>5.5938400000000001</v>
      </c>
      <c r="F206" s="29">
        <v>18.75</v>
      </c>
      <c r="G206" s="30">
        <v>11.0786</v>
      </c>
      <c r="J206" s="27">
        <v>37.5</v>
      </c>
      <c r="K206" s="28">
        <v>9.8016699999999997</v>
      </c>
      <c r="N206" s="29">
        <v>48.25</v>
      </c>
      <c r="O206" s="30">
        <v>11.9917</v>
      </c>
      <c r="R206" s="29">
        <v>114.75</v>
      </c>
      <c r="S206" s="30">
        <v>13.884</v>
      </c>
      <c r="V206" s="29">
        <v>133.75</v>
      </c>
      <c r="W206" s="30">
        <v>10.116400000000001</v>
      </c>
      <c r="Z206" s="27">
        <v>99.5</v>
      </c>
      <c r="AA206" s="28">
        <v>11.4604</v>
      </c>
    </row>
    <row r="207" spans="2:27" x14ac:dyDescent="0.25">
      <c r="B207" s="29">
        <v>19.25</v>
      </c>
      <c r="C207" s="30">
        <v>5.5519100000000003</v>
      </c>
      <c r="F207" s="27">
        <v>35.5</v>
      </c>
      <c r="G207" s="28">
        <v>10.9946</v>
      </c>
      <c r="J207" s="27">
        <v>15</v>
      </c>
      <c r="K207" s="28">
        <v>9.7864299999999993</v>
      </c>
      <c r="N207" s="29">
        <v>47.75</v>
      </c>
      <c r="O207" s="30">
        <v>11.9816</v>
      </c>
      <c r="R207" s="29">
        <v>5.25</v>
      </c>
      <c r="S207" s="30">
        <v>13.837899999999999</v>
      </c>
      <c r="V207" s="27">
        <v>176.5</v>
      </c>
      <c r="W207" s="28">
        <v>10.1145</v>
      </c>
      <c r="Z207" s="27">
        <v>149.5</v>
      </c>
      <c r="AA207" s="28">
        <v>11.4598</v>
      </c>
    </row>
    <row r="208" spans="2:27" x14ac:dyDescent="0.25">
      <c r="B208" s="27">
        <v>158.5</v>
      </c>
      <c r="C208" s="28">
        <v>5.5344199999999999</v>
      </c>
      <c r="F208" s="29">
        <v>23.75</v>
      </c>
      <c r="G208" s="30">
        <v>10.967000000000001</v>
      </c>
      <c r="J208" s="29">
        <v>82.75</v>
      </c>
      <c r="K208" s="30">
        <v>9.7570999999999994</v>
      </c>
      <c r="N208" s="29">
        <v>15.25</v>
      </c>
      <c r="O208" s="30">
        <v>11.9794</v>
      </c>
      <c r="R208" s="29">
        <v>17.25</v>
      </c>
      <c r="S208" s="30">
        <v>13.828099999999999</v>
      </c>
      <c r="V208" s="27">
        <v>178.5</v>
      </c>
      <c r="W208" s="28">
        <v>10.103300000000001</v>
      </c>
      <c r="Z208" s="27">
        <v>69.5</v>
      </c>
      <c r="AA208" s="28">
        <v>11.455299999999999</v>
      </c>
    </row>
    <row r="209" spans="2:27" x14ac:dyDescent="0.25">
      <c r="B209" s="29">
        <v>141.25</v>
      </c>
      <c r="C209" s="30">
        <v>5.5202400000000003</v>
      </c>
      <c r="F209" s="29">
        <v>39.75</v>
      </c>
      <c r="G209" s="30">
        <v>10.9605</v>
      </c>
      <c r="J209" s="27">
        <v>77.5</v>
      </c>
      <c r="K209" s="28">
        <v>9.7391299999999994</v>
      </c>
      <c r="N209" s="27">
        <v>99.5</v>
      </c>
      <c r="O209" s="28">
        <v>11.976100000000001</v>
      </c>
      <c r="R209" s="27">
        <v>1</v>
      </c>
      <c r="S209" s="28">
        <v>13.792899999999999</v>
      </c>
      <c r="V209" s="29">
        <v>62.25</v>
      </c>
      <c r="W209" s="30">
        <v>10.0976</v>
      </c>
      <c r="Z209" s="27">
        <v>25</v>
      </c>
      <c r="AA209" s="28">
        <v>11.4278</v>
      </c>
    </row>
    <row r="210" spans="2:27" x14ac:dyDescent="0.25">
      <c r="B210" s="27">
        <v>152</v>
      </c>
      <c r="C210" s="28">
        <v>5.4526700000000003</v>
      </c>
      <c r="F210" s="29">
        <v>27.75</v>
      </c>
      <c r="G210" s="30">
        <v>10.9048</v>
      </c>
      <c r="J210" s="29">
        <v>57.25</v>
      </c>
      <c r="K210" s="30">
        <v>9.7307199999999998</v>
      </c>
      <c r="N210" s="27">
        <v>48</v>
      </c>
      <c r="O210" s="28">
        <v>11.9643</v>
      </c>
      <c r="R210" s="27">
        <v>74</v>
      </c>
      <c r="S210" s="28">
        <v>13.7621</v>
      </c>
      <c r="V210" s="27">
        <v>102.5</v>
      </c>
      <c r="W210" s="28">
        <v>10.0824</v>
      </c>
      <c r="Z210" s="29">
        <v>174.25</v>
      </c>
      <c r="AA210" s="30">
        <v>11.416499999999999</v>
      </c>
    </row>
    <row r="211" spans="2:27" x14ac:dyDescent="0.25">
      <c r="B211" s="29">
        <v>161.25</v>
      </c>
      <c r="C211" s="30">
        <v>5.4488399999999997</v>
      </c>
      <c r="F211" s="27">
        <v>122</v>
      </c>
      <c r="G211" s="28">
        <v>10.8741</v>
      </c>
      <c r="J211" s="29">
        <v>34.25</v>
      </c>
      <c r="K211" s="30">
        <v>9.7291399999999992</v>
      </c>
      <c r="N211" s="29">
        <v>8.75</v>
      </c>
      <c r="O211" s="30">
        <v>11.952299999999999</v>
      </c>
      <c r="R211" s="29">
        <v>162.25</v>
      </c>
      <c r="S211" s="30">
        <v>13.7491</v>
      </c>
      <c r="V211" s="27">
        <v>148</v>
      </c>
      <c r="W211" s="28">
        <v>10.074</v>
      </c>
      <c r="Z211" s="27">
        <v>39.5</v>
      </c>
      <c r="AA211" s="28">
        <v>11.398</v>
      </c>
    </row>
    <row r="212" spans="2:27" x14ac:dyDescent="0.25">
      <c r="B212" s="29">
        <v>162.25</v>
      </c>
      <c r="C212" s="30">
        <v>5.4459299999999997</v>
      </c>
      <c r="F212" s="27">
        <v>29</v>
      </c>
      <c r="G212" s="28">
        <v>10.859299999999999</v>
      </c>
      <c r="J212" s="29">
        <v>131.25</v>
      </c>
      <c r="K212" s="30">
        <v>9.7147400000000008</v>
      </c>
      <c r="N212" s="27">
        <v>19.5</v>
      </c>
      <c r="O212" s="28">
        <v>11.923</v>
      </c>
      <c r="R212" s="27">
        <v>102</v>
      </c>
      <c r="S212" s="28">
        <v>13.7087</v>
      </c>
      <c r="V212" s="29">
        <v>176.25</v>
      </c>
      <c r="W212" s="30">
        <v>10.0442</v>
      </c>
      <c r="Z212" s="27">
        <v>19</v>
      </c>
      <c r="AA212" s="28">
        <v>11.365</v>
      </c>
    </row>
    <row r="213" spans="2:27" x14ac:dyDescent="0.25">
      <c r="B213" s="29">
        <v>33.75</v>
      </c>
      <c r="C213" s="30">
        <v>5.42753</v>
      </c>
      <c r="F213" s="27">
        <v>19.5</v>
      </c>
      <c r="G213" s="28">
        <v>10.8248</v>
      </c>
      <c r="J213" s="27">
        <v>52.5</v>
      </c>
      <c r="K213" s="28">
        <v>9.6893999999999991</v>
      </c>
      <c r="N213" s="27">
        <v>12</v>
      </c>
      <c r="O213" s="28">
        <v>11.883599999999999</v>
      </c>
      <c r="R213" s="27">
        <v>28</v>
      </c>
      <c r="S213" s="28">
        <v>13.6906</v>
      </c>
      <c r="V213" s="29">
        <v>17.75</v>
      </c>
      <c r="W213" s="30">
        <v>10.038399999999999</v>
      </c>
      <c r="Z213" s="29">
        <v>86.25</v>
      </c>
      <c r="AA213" s="30">
        <v>11.322100000000001</v>
      </c>
    </row>
    <row r="214" spans="2:27" x14ac:dyDescent="0.25">
      <c r="B214" s="29">
        <v>152.75</v>
      </c>
      <c r="C214" s="30">
        <v>5.3668899999999997</v>
      </c>
      <c r="F214" s="27">
        <v>172</v>
      </c>
      <c r="G214" s="28">
        <v>10.8124</v>
      </c>
      <c r="J214" s="29">
        <v>175.75</v>
      </c>
      <c r="K214" s="30">
        <v>9.6846700000000006</v>
      </c>
      <c r="N214" s="29">
        <v>152.25</v>
      </c>
      <c r="O214" s="30">
        <v>11.8644</v>
      </c>
      <c r="R214" s="29">
        <v>110.25</v>
      </c>
      <c r="S214" s="30">
        <v>13.640499999999999</v>
      </c>
      <c r="V214" s="27">
        <v>165.5</v>
      </c>
      <c r="W214" s="28">
        <v>10.0185</v>
      </c>
      <c r="Z214" s="29">
        <v>47.75</v>
      </c>
      <c r="AA214" s="30">
        <v>11.3203</v>
      </c>
    </row>
    <row r="215" spans="2:27" x14ac:dyDescent="0.25">
      <c r="B215" s="27">
        <v>24</v>
      </c>
      <c r="C215" s="28">
        <v>5.34849</v>
      </c>
      <c r="F215" s="27">
        <v>165.5</v>
      </c>
      <c r="G215" s="28">
        <v>10.806800000000001</v>
      </c>
      <c r="J215" s="29">
        <v>8.75</v>
      </c>
      <c r="K215" s="30">
        <v>9.6743699999999997</v>
      </c>
      <c r="N215" s="27">
        <v>155</v>
      </c>
      <c r="O215" s="28">
        <v>11.853300000000001</v>
      </c>
      <c r="R215" s="29">
        <v>50.25</v>
      </c>
      <c r="S215" s="30">
        <v>13.622400000000001</v>
      </c>
      <c r="V215" s="27">
        <v>176</v>
      </c>
      <c r="W215" s="28">
        <v>10.0114</v>
      </c>
      <c r="Z215" s="29">
        <v>20.25</v>
      </c>
      <c r="AA215" s="30">
        <v>11.305300000000001</v>
      </c>
    </row>
    <row r="216" spans="2:27" x14ac:dyDescent="0.25">
      <c r="B216" s="29">
        <v>36.75</v>
      </c>
      <c r="C216" s="30">
        <v>5.32003</v>
      </c>
      <c r="F216" s="29">
        <v>98.25</v>
      </c>
      <c r="G216" s="30">
        <v>10.806100000000001</v>
      </c>
      <c r="J216" s="29">
        <v>137.75</v>
      </c>
      <c r="K216" s="30">
        <v>9.6664899999999996</v>
      </c>
      <c r="N216" s="29">
        <v>46.75</v>
      </c>
      <c r="O216" s="30">
        <v>11.8477</v>
      </c>
      <c r="R216" s="27">
        <v>48</v>
      </c>
      <c r="S216" s="28">
        <v>13.5869</v>
      </c>
      <c r="V216" s="27">
        <v>2</v>
      </c>
      <c r="W216" s="28">
        <v>10.003500000000001</v>
      </c>
      <c r="Z216" s="27">
        <v>164</v>
      </c>
      <c r="AA216" s="28">
        <v>11.2965</v>
      </c>
    </row>
    <row r="217" spans="2:27" x14ac:dyDescent="0.25">
      <c r="B217" s="27">
        <v>26</v>
      </c>
      <c r="C217" s="28">
        <v>5.3182200000000002</v>
      </c>
      <c r="F217" s="27">
        <v>31.5</v>
      </c>
      <c r="G217" s="28">
        <v>10.769600000000001</v>
      </c>
      <c r="J217" s="29">
        <v>100.25</v>
      </c>
      <c r="K217" s="30">
        <v>9.6608099999999997</v>
      </c>
      <c r="N217" s="27">
        <v>61</v>
      </c>
      <c r="O217" s="28">
        <v>11.7867</v>
      </c>
      <c r="R217" s="29">
        <v>6.25</v>
      </c>
      <c r="S217" s="30">
        <v>13.571199999999999</v>
      </c>
      <c r="V217" s="27">
        <v>18</v>
      </c>
      <c r="W217" s="28">
        <v>9.9901599999999995</v>
      </c>
      <c r="Z217" s="27">
        <v>30.5</v>
      </c>
      <c r="AA217" s="28">
        <v>11.2867</v>
      </c>
    </row>
    <row r="218" spans="2:27" x14ac:dyDescent="0.25">
      <c r="B218" s="27">
        <v>160.5</v>
      </c>
      <c r="C218" s="28">
        <v>5.2843400000000003</v>
      </c>
      <c r="F218" s="27">
        <v>25.5</v>
      </c>
      <c r="G218" s="28">
        <v>10.6995</v>
      </c>
      <c r="J218" s="27">
        <v>92</v>
      </c>
      <c r="K218" s="28">
        <v>9.65944</v>
      </c>
      <c r="N218" s="27">
        <v>162.5</v>
      </c>
      <c r="O218" s="28">
        <v>11.776199999999999</v>
      </c>
      <c r="R218" s="29">
        <v>52.25</v>
      </c>
      <c r="S218" s="30">
        <v>13.5685</v>
      </c>
      <c r="V218" s="27">
        <v>115.5</v>
      </c>
      <c r="W218" s="28">
        <v>9.9887700000000006</v>
      </c>
      <c r="Z218" s="29">
        <v>160.25</v>
      </c>
      <c r="AA218" s="30">
        <v>11.273999999999999</v>
      </c>
    </row>
    <row r="219" spans="2:27" x14ac:dyDescent="0.25">
      <c r="B219" s="29">
        <v>25.75</v>
      </c>
      <c r="C219" s="30">
        <v>5.2158600000000002</v>
      </c>
      <c r="F219" s="27">
        <v>129</v>
      </c>
      <c r="G219" s="28">
        <v>10.565200000000001</v>
      </c>
      <c r="J219" s="29">
        <v>41.75</v>
      </c>
      <c r="K219" s="30">
        <v>9.6553400000000007</v>
      </c>
      <c r="N219" s="27">
        <v>114.5</v>
      </c>
      <c r="O219" s="28">
        <v>11.748900000000001</v>
      </c>
      <c r="R219" s="27">
        <v>114.5</v>
      </c>
      <c r="S219" s="28">
        <v>13.507199999999999</v>
      </c>
      <c r="V219" s="29">
        <v>136.25</v>
      </c>
      <c r="W219" s="30">
        <v>9.97973</v>
      </c>
      <c r="Z219" s="27">
        <v>43.5</v>
      </c>
      <c r="AA219" s="28">
        <v>11.2651</v>
      </c>
    </row>
    <row r="220" spans="2:27" x14ac:dyDescent="0.25">
      <c r="B220" s="27">
        <v>158</v>
      </c>
      <c r="C220" s="28">
        <v>5.1926300000000003</v>
      </c>
      <c r="F220" s="29">
        <v>52.25</v>
      </c>
      <c r="G220" s="30">
        <v>10.563700000000001</v>
      </c>
      <c r="J220" s="27">
        <v>178.5</v>
      </c>
      <c r="K220" s="28">
        <v>9.6346299999999996</v>
      </c>
      <c r="N220" s="27">
        <v>152.5</v>
      </c>
      <c r="O220" s="28">
        <v>11.729900000000001</v>
      </c>
      <c r="R220" s="27">
        <v>175</v>
      </c>
      <c r="S220" s="28">
        <v>13.5053</v>
      </c>
      <c r="V220" s="29">
        <v>3.25</v>
      </c>
      <c r="W220" s="30">
        <v>9.9772300000000005</v>
      </c>
      <c r="Z220" s="29">
        <v>24.75</v>
      </c>
      <c r="AA220" s="30">
        <v>11.261799999999999</v>
      </c>
    </row>
    <row r="221" spans="2:27" x14ac:dyDescent="0.25">
      <c r="B221" s="27">
        <v>23.5</v>
      </c>
      <c r="C221" s="28">
        <v>5.1840900000000003</v>
      </c>
      <c r="F221" s="29">
        <v>28.25</v>
      </c>
      <c r="G221" s="30">
        <v>10.552099999999999</v>
      </c>
      <c r="J221" s="29">
        <v>5.25</v>
      </c>
      <c r="K221" s="30">
        <v>9.62486</v>
      </c>
      <c r="N221" s="29">
        <v>57.25</v>
      </c>
      <c r="O221" s="30">
        <v>11.715299999999999</v>
      </c>
      <c r="R221" s="27">
        <v>142.5</v>
      </c>
      <c r="S221" s="28">
        <v>13.503299999999999</v>
      </c>
      <c r="V221" s="29">
        <v>64.25</v>
      </c>
      <c r="W221" s="30">
        <v>9.9671400000000006</v>
      </c>
      <c r="Z221" s="29">
        <v>143.75</v>
      </c>
      <c r="AA221" s="30">
        <v>11.242599999999999</v>
      </c>
    </row>
    <row r="222" spans="2:27" x14ac:dyDescent="0.25">
      <c r="B222" s="29">
        <v>159.75</v>
      </c>
      <c r="C222" s="30">
        <v>5.1763399999999997</v>
      </c>
      <c r="F222" s="27">
        <v>151</v>
      </c>
      <c r="G222" s="28">
        <v>10.549799999999999</v>
      </c>
      <c r="J222" s="27">
        <v>166.5</v>
      </c>
      <c r="K222" s="28">
        <v>9.6159199999999991</v>
      </c>
      <c r="N222" s="27">
        <v>19</v>
      </c>
      <c r="O222" s="28">
        <v>11.7087</v>
      </c>
      <c r="R222" s="29">
        <v>152.25</v>
      </c>
      <c r="S222" s="30">
        <v>13.479900000000001</v>
      </c>
      <c r="V222" s="27">
        <v>145</v>
      </c>
      <c r="W222" s="28">
        <v>9.9544800000000002</v>
      </c>
      <c r="Z222" s="27">
        <v>35</v>
      </c>
      <c r="AA222" s="28">
        <v>11.2319</v>
      </c>
    </row>
    <row r="223" spans="2:27" x14ac:dyDescent="0.25">
      <c r="B223" s="27">
        <v>163.5</v>
      </c>
      <c r="C223" s="28">
        <v>5.1661900000000003</v>
      </c>
      <c r="F223" s="27">
        <v>23.5</v>
      </c>
      <c r="G223" s="28">
        <v>10.475899999999999</v>
      </c>
      <c r="J223" s="27">
        <v>7</v>
      </c>
      <c r="K223" s="28">
        <v>9.6140299999999996</v>
      </c>
      <c r="N223" s="29">
        <v>154.25</v>
      </c>
      <c r="O223" s="30">
        <v>11.708399999999999</v>
      </c>
      <c r="R223" s="29">
        <v>23.25</v>
      </c>
      <c r="S223" s="30">
        <v>13.478300000000001</v>
      </c>
      <c r="V223" s="29">
        <v>30.25</v>
      </c>
      <c r="W223" s="30">
        <v>9.9445300000000003</v>
      </c>
      <c r="Z223" s="29">
        <v>9.75</v>
      </c>
      <c r="AA223" s="30">
        <v>11.196099999999999</v>
      </c>
    </row>
    <row r="224" spans="2:27" x14ac:dyDescent="0.25">
      <c r="B224" s="27">
        <v>28.5</v>
      </c>
      <c r="C224" s="28">
        <v>5.14527</v>
      </c>
      <c r="F224" s="27">
        <v>151.5</v>
      </c>
      <c r="G224" s="28">
        <v>10.456</v>
      </c>
      <c r="J224" s="29">
        <v>22.75</v>
      </c>
      <c r="K224" s="30">
        <v>9.5963700000000003</v>
      </c>
      <c r="N224" s="29">
        <v>59.75</v>
      </c>
      <c r="O224" s="30">
        <v>11.707100000000001</v>
      </c>
      <c r="R224" s="27">
        <v>79.5</v>
      </c>
      <c r="S224" s="28">
        <v>13.455500000000001</v>
      </c>
      <c r="V224" s="29">
        <v>138.75</v>
      </c>
      <c r="W224" s="30">
        <v>9.9354200000000006</v>
      </c>
      <c r="Z224" s="29">
        <v>155.25</v>
      </c>
      <c r="AA224" s="30">
        <v>11.172700000000001</v>
      </c>
    </row>
    <row r="225" spans="2:27" x14ac:dyDescent="0.25">
      <c r="B225" s="29">
        <v>152.25</v>
      </c>
      <c r="C225" s="30">
        <v>5.13401</v>
      </c>
      <c r="F225" s="29">
        <v>159.25</v>
      </c>
      <c r="G225" s="30">
        <v>10.443099999999999</v>
      </c>
      <c r="J225" s="29">
        <v>21.25</v>
      </c>
      <c r="K225" s="30">
        <v>9.5944800000000008</v>
      </c>
      <c r="N225" s="29">
        <v>144.75</v>
      </c>
      <c r="O225" s="30">
        <v>11.7036</v>
      </c>
      <c r="R225" s="27">
        <v>61.5</v>
      </c>
      <c r="S225" s="28">
        <v>13.451000000000001</v>
      </c>
      <c r="V225" s="29">
        <v>176.75</v>
      </c>
      <c r="W225" s="30">
        <v>9.9345199999999991</v>
      </c>
      <c r="Z225" s="27">
        <v>169.5</v>
      </c>
      <c r="AA225" s="28">
        <v>11.171200000000001</v>
      </c>
    </row>
    <row r="226" spans="2:27" x14ac:dyDescent="0.25">
      <c r="B226" s="27">
        <v>157</v>
      </c>
      <c r="C226" s="28">
        <v>5.1047500000000001</v>
      </c>
      <c r="F226" s="27">
        <v>168.5</v>
      </c>
      <c r="G226" s="28">
        <v>10.436500000000001</v>
      </c>
      <c r="J226" s="27">
        <v>118</v>
      </c>
      <c r="K226" s="28">
        <v>9.5862800000000004</v>
      </c>
      <c r="N226" s="29">
        <v>169.25</v>
      </c>
      <c r="O226" s="30">
        <v>11.695600000000001</v>
      </c>
      <c r="R226" s="29">
        <v>10.25</v>
      </c>
      <c r="S226" s="30">
        <v>13.4236</v>
      </c>
      <c r="V226" s="27">
        <v>84</v>
      </c>
      <c r="W226" s="28">
        <v>9.9081600000000005</v>
      </c>
      <c r="Z226" s="27">
        <v>28.5</v>
      </c>
      <c r="AA226" s="28">
        <v>11.1602</v>
      </c>
    </row>
    <row r="227" spans="2:27" x14ac:dyDescent="0.25">
      <c r="B227" s="27">
        <v>156.5</v>
      </c>
      <c r="C227" s="28">
        <v>5.1043500000000002</v>
      </c>
      <c r="F227" s="29">
        <v>14.75</v>
      </c>
      <c r="G227" s="30">
        <v>10.4346</v>
      </c>
      <c r="J227" s="29">
        <v>10.25</v>
      </c>
      <c r="K227" s="30">
        <v>9.5646199999999997</v>
      </c>
      <c r="N227" s="29">
        <v>21.25</v>
      </c>
      <c r="O227" s="30">
        <v>11.6866</v>
      </c>
      <c r="R227" s="29">
        <v>142.75</v>
      </c>
      <c r="S227" s="30">
        <v>13.3767</v>
      </c>
      <c r="V227" s="29">
        <v>150.75</v>
      </c>
      <c r="W227" s="30">
        <v>9.9038400000000006</v>
      </c>
      <c r="Z227" s="27">
        <v>20</v>
      </c>
      <c r="AA227" s="28">
        <v>11.131500000000001</v>
      </c>
    </row>
    <row r="228" spans="2:27" x14ac:dyDescent="0.25">
      <c r="B228" s="27">
        <v>25.5</v>
      </c>
      <c r="C228" s="28">
        <v>5.0475300000000001</v>
      </c>
      <c r="F228" s="29">
        <v>137.75</v>
      </c>
      <c r="G228" s="30">
        <v>10.424799999999999</v>
      </c>
      <c r="J228" s="27">
        <v>42</v>
      </c>
      <c r="K228" s="28">
        <v>9.5546399999999991</v>
      </c>
      <c r="N228" s="29">
        <v>42.25</v>
      </c>
      <c r="O228" s="30">
        <v>11.684799999999999</v>
      </c>
      <c r="R228" s="29">
        <v>35.75</v>
      </c>
      <c r="S228" s="30">
        <v>13.3338</v>
      </c>
      <c r="V228" s="27">
        <v>114</v>
      </c>
      <c r="W228" s="28">
        <v>9.8913200000000003</v>
      </c>
      <c r="Z228" s="29">
        <v>95.75</v>
      </c>
      <c r="AA228" s="30">
        <v>11.129300000000001</v>
      </c>
    </row>
    <row r="229" spans="2:27" x14ac:dyDescent="0.25">
      <c r="B229" s="29">
        <v>155.75</v>
      </c>
      <c r="C229" s="30">
        <v>5.0276199999999998</v>
      </c>
      <c r="F229" s="29">
        <v>82.75</v>
      </c>
      <c r="G229" s="30">
        <v>10.398899999999999</v>
      </c>
      <c r="J229" s="27">
        <v>142.5</v>
      </c>
      <c r="K229" s="28">
        <v>9.5540000000000003</v>
      </c>
      <c r="N229" s="29">
        <v>25.25</v>
      </c>
      <c r="O229" s="30">
        <v>11.6488</v>
      </c>
      <c r="R229" s="29">
        <v>117.75</v>
      </c>
      <c r="S229" s="30">
        <v>13.333600000000001</v>
      </c>
      <c r="V229" s="27">
        <v>46</v>
      </c>
      <c r="W229" s="28">
        <v>9.88917</v>
      </c>
      <c r="Z229" s="29">
        <v>35.75</v>
      </c>
      <c r="AA229" s="30">
        <v>11.103300000000001</v>
      </c>
    </row>
    <row r="230" spans="2:27" x14ac:dyDescent="0.25">
      <c r="B230" s="27">
        <v>155</v>
      </c>
      <c r="C230" s="28">
        <v>5.0257100000000001</v>
      </c>
      <c r="F230" s="27">
        <v>55</v>
      </c>
      <c r="G230" s="28">
        <v>10.393700000000001</v>
      </c>
      <c r="J230" s="27">
        <v>36.5</v>
      </c>
      <c r="K230" s="28">
        <v>9.5535800000000002</v>
      </c>
      <c r="N230" s="29">
        <v>159.75</v>
      </c>
      <c r="O230" s="30">
        <v>11.625400000000001</v>
      </c>
      <c r="R230" s="27">
        <v>152.5</v>
      </c>
      <c r="S230" s="28">
        <v>13.297700000000001</v>
      </c>
      <c r="V230" s="27">
        <v>21</v>
      </c>
      <c r="W230" s="28">
        <v>9.8881899999999998</v>
      </c>
      <c r="Z230" s="27">
        <v>140.5</v>
      </c>
      <c r="AA230" s="28">
        <v>11.096299999999999</v>
      </c>
    </row>
    <row r="231" spans="2:27" x14ac:dyDescent="0.25">
      <c r="B231" s="29">
        <v>24.25</v>
      </c>
      <c r="C231" s="30">
        <v>5.00922</v>
      </c>
      <c r="F231" s="29">
        <v>129.75</v>
      </c>
      <c r="G231" s="30">
        <v>10.392099999999999</v>
      </c>
      <c r="J231" s="27">
        <v>25.5</v>
      </c>
      <c r="K231" s="28">
        <v>9.5158500000000004</v>
      </c>
      <c r="N231" s="27">
        <v>28.5</v>
      </c>
      <c r="O231" s="28">
        <v>11.610799999999999</v>
      </c>
      <c r="R231" s="29">
        <v>86.75</v>
      </c>
      <c r="S231" s="30">
        <v>13.2836</v>
      </c>
      <c r="V231" s="29">
        <v>69.25</v>
      </c>
      <c r="W231" s="30">
        <v>9.84131</v>
      </c>
      <c r="Z231" s="29">
        <v>120.25</v>
      </c>
      <c r="AA231" s="30">
        <v>11.0906</v>
      </c>
    </row>
    <row r="232" spans="2:27" x14ac:dyDescent="0.25">
      <c r="B232" s="27">
        <v>25</v>
      </c>
      <c r="C232" s="28">
        <v>5.0020800000000003</v>
      </c>
      <c r="F232" s="29">
        <v>163.75</v>
      </c>
      <c r="G232" s="30">
        <v>10.381399999999999</v>
      </c>
      <c r="J232" s="29">
        <v>16.25</v>
      </c>
      <c r="K232" s="30">
        <v>9.5011299999999999</v>
      </c>
      <c r="N232" s="27">
        <v>28</v>
      </c>
      <c r="O232" s="28">
        <v>11.585800000000001</v>
      </c>
      <c r="R232" s="29">
        <v>132.25</v>
      </c>
      <c r="S232" s="30">
        <v>13.282</v>
      </c>
      <c r="V232" s="27">
        <v>100.5</v>
      </c>
      <c r="W232" s="28">
        <v>9.81189</v>
      </c>
      <c r="Z232" s="27">
        <v>124.5</v>
      </c>
      <c r="AA232" s="28">
        <v>11.081300000000001</v>
      </c>
    </row>
    <row r="233" spans="2:27" x14ac:dyDescent="0.25">
      <c r="B233" s="27">
        <v>27.5</v>
      </c>
      <c r="C233" s="28">
        <v>4.9961500000000001</v>
      </c>
      <c r="F233" s="29">
        <v>127.25</v>
      </c>
      <c r="G233" s="30">
        <v>10.3813</v>
      </c>
      <c r="J233" s="27">
        <v>28.5</v>
      </c>
      <c r="K233" s="28">
        <v>9.4987100000000009</v>
      </c>
      <c r="N233" s="27">
        <v>142.5</v>
      </c>
      <c r="O233" s="28">
        <v>11.572800000000001</v>
      </c>
      <c r="R233" s="27">
        <v>166.5</v>
      </c>
      <c r="S233" s="28">
        <v>13.2722</v>
      </c>
      <c r="V233" s="27">
        <v>42</v>
      </c>
      <c r="W233" s="28">
        <v>9.7899799999999999</v>
      </c>
      <c r="Z233" s="29">
        <v>141.75</v>
      </c>
      <c r="AA233" s="30">
        <v>11.058999999999999</v>
      </c>
    </row>
    <row r="234" spans="2:27" x14ac:dyDescent="0.25">
      <c r="B234" s="27">
        <v>151</v>
      </c>
      <c r="C234" s="28">
        <v>4.9583399999999997</v>
      </c>
      <c r="F234" s="29">
        <v>166.75</v>
      </c>
      <c r="G234" s="30">
        <v>10.355</v>
      </c>
      <c r="J234" s="29">
        <v>73.25</v>
      </c>
      <c r="K234" s="30">
        <v>9.4851500000000009</v>
      </c>
      <c r="N234" s="29">
        <v>10.75</v>
      </c>
      <c r="O234" s="30">
        <v>11.526</v>
      </c>
      <c r="R234" s="27">
        <v>67.5</v>
      </c>
      <c r="S234" s="28">
        <v>13.229699999999999</v>
      </c>
      <c r="V234" s="27">
        <v>10</v>
      </c>
      <c r="W234" s="28">
        <v>9.7817699999999999</v>
      </c>
      <c r="Z234" s="27">
        <v>73</v>
      </c>
      <c r="AA234" s="28">
        <v>11.044</v>
      </c>
    </row>
    <row r="235" spans="2:27" x14ac:dyDescent="0.25">
      <c r="B235" s="27">
        <v>63.5</v>
      </c>
      <c r="C235" s="28">
        <v>4.94658</v>
      </c>
      <c r="F235" s="27">
        <v>147.5</v>
      </c>
      <c r="G235" s="28">
        <v>10.3217</v>
      </c>
      <c r="J235" s="29">
        <v>34.75</v>
      </c>
      <c r="K235" s="30">
        <v>9.4837799999999994</v>
      </c>
      <c r="N235" s="27">
        <v>47</v>
      </c>
      <c r="O235" s="28">
        <v>11.493499999999999</v>
      </c>
      <c r="R235" s="29">
        <v>12.75</v>
      </c>
      <c r="S235" s="30">
        <v>13.1792</v>
      </c>
      <c r="V235" s="27">
        <v>168</v>
      </c>
      <c r="W235" s="28">
        <v>9.7650799999999993</v>
      </c>
      <c r="Z235" s="27">
        <v>150.5</v>
      </c>
      <c r="AA235" s="28">
        <v>11.030799999999999</v>
      </c>
    </row>
    <row r="236" spans="2:27" x14ac:dyDescent="0.25">
      <c r="B236" s="29">
        <v>22.75</v>
      </c>
      <c r="C236" s="30">
        <v>4.9233500000000001</v>
      </c>
      <c r="F236" s="29">
        <v>20.75</v>
      </c>
      <c r="G236" s="30">
        <v>10.315200000000001</v>
      </c>
      <c r="J236" s="27">
        <v>34.5</v>
      </c>
      <c r="K236" s="28">
        <v>9.4773700000000005</v>
      </c>
      <c r="N236" s="29">
        <v>172.25</v>
      </c>
      <c r="O236" s="30">
        <v>11.492000000000001</v>
      </c>
      <c r="R236" s="29">
        <v>34.75</v>
      </c>
      <c r="S236" s="30">
        <v>13.1761</v>
      </c>
      <c r="V236" s="27">
        <v>14.5</v>
      </c>
      <c r="W236" s="28">
        <v>9.7548499999999994</v>
      </c>
      <c r="Z236" s="27">
        <v>132</v>
      </c>
      <c r="AA236" s="28">
        <v>11.010999999999999</v>
      </c>
    </row>
    <row r="237" spans="2:27" x14ac:dyDescent="0.25">
      <c r="B237" s="29">
        <v>28.75</v>
      </c>
      <c r="C237" s="30">
        <v>4.8808100000000003</v>
      </c>
      <c r="F237" s="27">
        <v>74</v>
      </c>
      <c r="G237" s="28">
        <v>10.2905</v>
      </c>
      <c r="J237" s="27">
        <v>164</v>
      </c>
      <c r="K237" s="28">
        <v>9.4766300000000001</v>
      </c>
      <c r="N237" s="29">
        <v>41.25</v>
      </c>
      <c r="O237" s="30">
        <v>11.4778</v>
      </c>
      <c r="R237" s="29">
        <v>113.25</v>
      </c>
      <c r="S237" s="30">
        <v>13.1585</v>
      </c>
      <c r="V237" s="29">
        <v>32.75</v>
      </c>
      <c r="W237" s="30">
        <v>9.7180499999999999</v>
      </c>
      <c r="Z237" s="29">
        <v>173.25</v>
      </c>
      <c r="AA237" s="30">
        <v>10.968400000000001</v>
      </c>
    </row>
    <row r="238" spans="2:27" x14ac:dyDescent="0.25">
      <c r="B238" s="29">
        <v>143.25</v>
      </c>
      <c r="C238" s="30">
        <v>4.8691500000000003</v>
      </c>
      <c r="F238" s="27">
        <v>163.5</v>
      </c>
      <c r="G238" s="28">
        <v>10.2357</v>
      </c>
      <c r="J238" s="27">
        <v>137.5</v>
      </c>
      <c r="K238" s="28">
        <v>9.45519</v>
      </c>
      <c r="N238" s="27">
        <v>133</v>
      </c>
      <c r="O238" s="28">
        <v>11.4674</v>
      </c>
      <c r="R238" s="29">
        <v>61.75</v>
      </c>
      <c r="S238" s="30">
        <v>13.1554</v>
      </c>
      <c r="V238" s="27">
        <v>94</v>
      </c>
      <c r="W238" s="28">
        <v>9.6983700000000006</v>
      </c>
      <c r="Z238" s="29">
        <v>32.25</v>
      </c>
      <c r="AA238" s="30">
        <v>10.9259</v>
      </c>
    </row>
    <row r="239" spans="2:27" x14ac:dyDescent="0.25">
      <c r="B239" s="29">
        <v>154.25</v>
      </c>
      <c r="C239" s="30">
        <v>4.8617100000000004</v>
      </c>
      <c r="F239" s="27">
        <v>97.5</v>
      </c>
      <c r="G239" s="28">
        <v>10.2315</v>
      </c>
      <c r="J239" s="29">
        <v>16.75</v>
      </c>
      <c r="K239" s="30">
        <v>9.4525600000000001</v>
      </c>
      <c r="N239" s="27">
        <v>155.5</v>
      </c>
      <c r="O239" s="28">
        <v>11.401</v>
      </c>
      <c r="R239" s="29">
        <v>158.75</v>
      </c>
      <c r="S239" s="30">
        <v>13.150600000000001</v>
      </c>
      <c r="V239" s="29">
        <v>35.25</v>
      </c>
      <c r="W239" s="30">
        <v>9.6901600000000006</v>
      </c>
      <c r="Z239" s="29">
        <v>126.25</v>
      </c>
      <c r="AA239" s="30">
        <v>10.9069</v>
      </c>
    </row>
    <row r="240" spans="2:27" x14ac:dyDescent="0.25">
      <c r="B240" s="27">
        <v>28</v>
      </c>
      <c r="C240" s="28">
        <v>4.7913199999999998</v>
      </c>
      <c r="F240" s="27">
        <v>80.5</v>
      </c>
      <c r="G240" s="28">
        <v>10.229699999999999</v>
      </c>
      <c r="J240" s="29">
        <v>91.75</v>
      </c>
      <c r="K240" s="30">
        <v>9.4398400000000002</v>
      </c>
      <c r="N240" s="29">
        <v>170.25</v>
      </c>
      <c r="O240" s="30">
        <v>11.3924</v>
      </c>
      <c r="R240" s="29">
        <v>48.25</v>
      </c>
      <c r="S240" s="30">
        <v>13.148</v>
      </c>
      <c r="V240" s="29">
        <v>29.25</v>
      </c>
      <c r="W240" s="30">
        <v>9.6835500000000003</v>
      </c>
      <c r="Z240" s="29">
        <v>131.25</v>
      </c>
      <c r="AA240" s="30">
        <v>10.904</v>
      </c>
    </row>
    <row r="241" spans="2:27" x14ac:dyDescent="0.25">
      <c r="B241" s="27">
        <v>151.5</v>
      </c>
      <c r="C241" s="28">
        <v>4.7722100000000003</v>
      </c>
      <c r="F241" s="27">
        <v>104</v>
      </c>
      <c r="G241" s="28">
        <v>10.211499999999999</v>
      </c>
      <c r="J241" s="29">
        <v>102.25</v>
      </c>
      <c r="K241" s="30">
        <v>9.4305900000000005</v>
      </c>
      <c r="N241" s="27">
        <v>47.5</v>
      </c>
      <c r="O241" s="28">
        <v>11.379300000000001</v>
      </c>
      <c r="R241" s="29">
        <v>7.75</v>
      </c>
      <c r="S241" s="30">
        <v>13.1326</v>
      </c>
      <c r="V241" s="29">
        <v>172.25</v>
      </c>
      <c r="W241" s="30">
        <v>9.6828599999999998</v>
      </c>
      <c r="Z241" s="27">
        <v>12.5</v>
      </c>
      <c r="AA241" s="28">
        <v>10.8949</v>
      </c>
    </row>
    <row r="242" spans="2:27" x14ac:dyDescent="0.25">
      <c r="B242" s="27">
        <v>155.5</v>
      </c>
      <c r="C242" s="28">
        <v>4.7586399999999998</v>
      </c>
      <c r="F242" s="27">
        <v>40.5</v>
      </c>
      <c r="G242" s="28">
        <v>10.203099999999999</v>
      </c>
      <c r="J242" s="27">
        <v>105</v>
      </c>
      <c r="K242" s="28">
        <v>9.4295399999999994</v>
      </c>
      <c r="N242" s="29">
        <v>167.75</v>
      </c>
      <c r="O242" s="30">
        <v>11.3545</v>
      </c>
      <c r="R242" s="27">
        <v>160</v>
      </c>
      <c r="S242" s="28">
        <v>13.129300000000001</v>
      </c>
      <c r="V242" s="27">
        <v>145.5</v>
      </c>
      <c r="W242" s="28">
        <v>9.6774299999999993</v>
      </c>
      <c r="Z242" s="27">
        <v>47.5</v>
      </c>
      <c r="AA242" s="28">
        <v>10.879200000000001</v>
      </c>
    </row>
    <row r="243" spans="2:27" x14ac:dyDescent="0.25">
      <c r="B243" s="29">
        <v>27.25</v>
      </c>
      <c r="C243" s="30">
        <v>4.7583399999999996</v>
      </c>
      <c r="F243" s="29">
        <v>150.75</v>
      </c>
      <c r="G243" s="30">
        <v>10.2018</v>
      </c>
      <c r="J243" s="29">
        <v>15.75</v>
      </c>
      <c r="K243" s="30">
        <v>9.4170300000000005</v>
      </c>
      <c r="N243" s="29">
        <v>13.25</v>
      </c>
      <c r="O243" s="30">
        <v>11.351900000000001</v>
      </c>
      <c r="R243" s="27">
        <v>52.5</v>
      </c>
      <c r="S243" s="28">
        <v>13.126300000000001</v>
      </c>
      <c r="V243" s="27">
        <v>144.5</v>
      </c>
      <c r="W243" s="28">
        <v>9.6739499999999996</v>
      </c>
      <c r="Z243" s="27">
        <v>46.5</v>
      </c>
      <c r="AA243" s="28">
        <v>10.8752</v>
      </c>
    </row>
    <row r="244" spans="2:27" x14ac:dyDescent="0.25">
      <c r="B244" s="27">
        <v>31</v>
      </c>
      <c r="C244" s="28">
        <v>4.7471800000000002</v>
      </c>
      <c r="F244" s="29">
        <v>161.75</v>
      </c>
      <c r="G244" s="30">
        <v>10.197699999999999</v>
      </c>
      <c r="J244" s="29">
        <v>109.25</v>
      </c>
      <c r="K244" s="30">
        <v>9.4106199999999998</v>
      </c>
      <c r="N244" s="27">
        <v>156</v>
      </c>
      <c r="O244" s="28">
        <v>11.351100000000001</v>
      </c>
      <c r="R244" s="27">
        <v>9</v>
      </c>
      <c r="S244" s="28">
        <v>13.113799999999999</v>
      </c>
      <c r="V244" s="29">
        <v>46.25</v>
      </c>
      <c r="W244" s="30">
        <v>9.6649100000000008</v>
      </c>
      <c r="Z244" s="27">
        <v>172.5</v>
      </c>
      <c r="AA244" s="28">
        <v>10.867100000000001</v>
      </c>
    </row>
    <row r="245" spans="2:27" x14ac:dyDescent="0.25">
      <c r="B245" s="29">
        <v>154.75</v>
      </c>
      <c r="C245" s="30">
        <v>4.7390299999999996</v>
      </c>
      <c r="F245" s="27">
        <v>154</v>
      </c>
      <c r="G245" s="28">
        <v>10.161199999999999</v>
      </c>
      <c r="J245" s="29">
        <v>115.25</v>
      </c>
      <c r="K245" s="30">
        <v>9.3821300000000001</v>
      </c>
      <c r="N245" s="29">
        <v>50.75</v>
      </c>
      <c r="O245" s="30">
        <v>11.3399</v>
      </c>
      <c r="R245" s="29">
        <v>42.25</v>
      </c>
      <c r="S245" s="30">
        <v>13.106999999999999</v>
      </c>
      <c r="V245" s="29">
        <v>15.25</v>
      </c>
      <c r="W245" s="30">
        <v>9.63598</v>
      </c>
      <c r="Z245" s="27">
        <v>10</v>
      </c>
      <c r="AA245" s="28">
        <v>10.8643</v>
      </c>
    </row>
    <row r="246" spans="2:27" x14ac:dyDescent="0.25">
      <c r="B246" s="27">
        <v>32</v>
      </c>
      <c r="C246" s="28">
        <v>4.7328000000000001</v>
      </c>
      <c r="F246" s="27">
        <v>156</v>
      </c>
      <c r="G246" s="28">
        <v>10.161099999999999</v>
      </c>
      <c r="J246" s="27">
        <v>168.5</v>
      </c>
      <c r="K246" s="28">
        <v>9.3803400000000003</v>
      </c>
      <c r="N246" s="27">
        <v>145</v>
      </c>
      <c r="O246" s="28">
        <v>11.3154</v>
      </c>
      <c r="R246" s="29">
        <v>155.25</v>
      </c>
      <c r="S246" s="30">
        <v>13.0975</v>
      </c>
      <c r="V246" s="29">
        <v>142.75</v>
      </c>
      <c r="W246" s="30">
        <v>9.6341699999999992</v>
      </c>
      <c r="Z246" s="29">
        <v>8.25</v>
      </c>
      <c r="AA246" s="30">
        <v>10.8538</v>
      </c>
    </row>
    <row r="247" spans="2:27" x14ac:dyDescent="0.25">
      <c r="B247" s="27">
        <v>47.5</v>
      </c>
      <c r="C247" s="28">
        <v>4.72837</v>
      </c>
      <c r="F247" s="27">
        <v>27.5</v>
      </c>
      <c r="G247" s="28">
        <v>10.1356</v>
      </c>
      <c r="J247" s="27">
        <v>127.5</v>
      </c>
      <c r="K247" s="28">
        <v>9.3784500000000008</v>
      </c>
      <c r="N247" s="27">
        <v>144</v>
      </c>
      <c r="O247" s="28">
        <v>11.261200000000001</v>
      </c>
      <c r="R247" s="29">
        <v>160.25</v>
      </c>
      <c r="S247" s="30">
        <v>13.085000000000001</v>
      </c>
      <c r="V247" s="27">
        <v>163.5</v>
      </c>
      <c r="W247" s="28">
        <v>9.6246399999999994</v>
      </c>
      <c r="Z247" s="29">
        <v>133.25</v>
      </c>
      <c r="AA247" s="30">
        <v>10.8447</v>
      </c>
    </row>
    <row r="248" spans="2:27" x14ac:dyDescent="0.25">
      <c r="B248" s="29">
        <v>28.25</v>
      </c>
      <c r="C248" s="30">
        <v>4.7176099999999996</v>
      </c>
      <c r="F248" s="29">
        <v>132.25</v>
      </c>
      <c r="G248" s="30">
        <v>10.1333</v>
      </c>
      <c r="J248" s="27">
        <v>164.5</v>
      </c>
      <c r="K248" s="28">
        <v>9.3574199999999994</v>
      </c>
      <c r="N248" s="29">
        <v>69.75</v>
      </c>
      <c r="O248" s="30">
        <v>11.223599999999999</v>
      </c>
      <c r="R248" s="29">
        <v>9.75</v>
      </c>
      <c r="S248" s="30">
        <v>13.0768</v>
      </c>
      <c r="V248" s="29">
        <v>94.75</v>
      </c>
      <c r="W248" s="30">
        <v>9.6189999999999998</v>
      </c>
      <c r="Z248" s="29">
        <v>9.25</v>
      </c>
      <c r="AA248" s="30">
        <v>10.8406</v>
      </c>
    </row>
    <row r="249" spans="2:27" x14ac:dyDescent="0.25">
      <c r="B249" s="29">
        <v>25.25</v>
      </c>
      <c r="C249" s="30">
        <v>4.6991100000000001</v>
      </c>
      <c r="F249" s="29">
        <v>159.75</v>
      </c>
      <c r="G249" s="30">
        <v>10.1212</v>
      </c>
      <c r="J249" s="29">
        <v>122.75</v>
      </c>
      <c r="K249" s="30">
        <v>9.3437599999999996</v>
      </c>
      <c r="N249" s="29">
        <v>7.75</v>
      </c>
      <c r="O249" s="30">
        <v>11.1755</v>
      </c>
      <c r="R249" s="27">
        <v>11</v>
      </c>
      <c r="S249" s="28">
        <v>13.075699999999999</v>
      </c>
      <c r="V249" s="29">
        <v>33.25</v>
      </c>
      <c r="W249" s="30">
        <v>9.6178899999999992</v>
      </c>
      <c r="Z249" s="29">
        <v>138.75</v>
      </c>
      <c r="AA249" s="30">
        <v>10.822900000000001</v>
      </c>
    </row>
    <row r="250" spans="2:27" x14ac:dyDescent="0.25">
      <c r="B250" s="29">
        <v>32.25</v>
      </c>
      <c r="C250" s="30">
        <v>4.6870399999999997</v>
      </c>
      <c r="F250" s="27">
        <v>33</v>
      </c>
      <c r="G250" s="28">
        <v>10.1182</v>
      </c>
      <c r="J250" s="27">
        <v>61.5</v>
      </c>
      <c r="K250" s="28">
        <v>9.3402899999999995</v>
      </c>
      <c r="N250" s="27">
        <v>29</v>
      </c>
      <c r="O250" s="28">
        <v>11.159800000000001</v>
      </c>
      <c r="R250" s="29">
        <v>129.25</v>
      </c>
      <c r="S250" s="30">
        <v>13.0623</v>
      </c>
      <c r="V250" s="29">
        <v>144.75</v>
      </c>
      <c r="W250" s="30">
        <v>9.6166400000000003</v>
      </c>
      <c r="Z250" s="29">
        <v>1.75</v>
      </c>
      <c r="AA250" s="30">
        <v>10.817</v>
      </c>
    </row>
    <row r="251" spans="2:27" x14ac:dyDescent="0.25">
      <c r="B251" s="27">
        <v>143.5</v>
      </c>
      <c r="C251" s="28">
        <v>4.68222</v>
      </c>
      <c r="F251" s="27">
        <v>75</v>
      </c>
      <c r="G251" s="28">
        <v>10.1104</v>
      </c>
      <c r="J251" s="29">
        <v>95.25</v>
      </c>
      <c r="K251" s="30">
        <v>9.3282000000000007</v>
      </c>
      <c r="N251" s="29">
        <v>145.75</v>
      </c>
      <c r="O251" s="30">
        <v>11.1488</v>
      </c>
      <c r="R251" s="29">
        <v>60.75</v>
      </c>
      <c r="S251" s="30">
        <v>13.0603</v>
      </c>
      <c r="V251" s="29">
        <v>169.75</v>
      </c>
      <c r="W251" s="30">
        <v>9.5878399999999999</v>
      </c>
      <c r="Z251" s="27">
        <v>163</v>
      </c>
      <c r="AA251" s="28">
        <v>10.817</v>
      </c>
    </row>
    <row r="252" spans="2:27" x14ac:dyDescent="0.25">
      <c r="B252" s="27">
        <v>34</v>
      </c>
      <c r="C252" s="28">
        <v>4.6733700000000002</v>
      </c>
      <c r="F252" s="29">
        <v>97.25</v>
      </c>
      <c r="G252" s="30">
        <v>10.1084</v>
      </c>
      <c r="J252" s="29">
        <v>127.75</v>
      </c>
      <c r="K252" s="30">
        <v>9.3146400000000007</v>
      </c>
      <c r="N252" s="27">
        <v>124.5</v>
      </c>
      <c r="O252" s="28">
        <v>11.1473</v>
      </c>
      <c r="R252" s="29">
        <v>46.75</v>
      </c>
      <c r="S252" s="30">
        <v>13.0372</v>
      </c>
      <c r="V252" s="27">
        <v>152</v>
      </c>
      <c r="W252" s="28">
        <v>9.5821400000000008</v>
      </c>
      <c r="Z252" s="29">
        <v>132.75</v>
      </c>
      <c r="AA252" s="30">
        <v>10.805899999999999</v>
      </c>
    </row>
    <row r="253" spans="2:27" x14ac:dyDescent="0.25">
      <c r="B253" s="29">
        <v>31.25</v>
      </c>
      <c r="C253" s="30">
        <v>4.67096</v>
      </c>
      <c r="F253" s="29">
        <v>131.75</v>
      </c>
      <c r="G253" s="30">
        <v>10.057700000000001</v>
      </c>
      <c r="J253" s="29">
        <v>133.25</v>
      </c>
      <c r="K253" s="30">
        <v>9.3045500000000008</v>
      </c>
      <c r="N253" s="29">
        <v>39.25</v>
      </c>
      <c r="O253" s="30">
        <v>11.1439</v>
      </c>
      <c r="R253" s="27">
        <v>57</v>
      </c>
      <c r="S253" s="28">
        <v>13.0343</v>
      </c>
      <c r="V253" s="27">
        <v>48</v>
      </c>
      <c r="W253" s="28">
        <v>9.5774100000000004</v>
      </c>
      <c r="Z253" s="27">
        <v>174</v>
      </c>
      <c r="AA253" s="28">
        <v>10.799200000000001</v>
      </c>
    </row>
    <row r="254" spans="2:27" x14ac:dyDescent="0.25">
      <c r="B254" s="29">
        <v>155.25</v>
      </c>
      <c r="C254" s="30">
        <v>4.6664300000000001</v>
      </c>
      <c r="F254" s="27">
        <v>155.5</v>
      </c>
      <c r="G254" s="28">
        <v>10.0512</v>
      </c>
      <c r="J254" s="29">
        <v>55.25</v>
      </c>
      <c r="K254" s="30">
        <v>9.2991899999999994</v>
      </c>
      <c r="N254" s="29">
        <v>36.25</v>
      </c>
      <c r="O254" s="30">
        <v>11.0969</v>
      </c>
      <c r="R254" s="27">
        <v>176</v>
      </c>
      <c r="S254" s="28">
        <v>13.023</v>
      </c>
      <c r="V254" s="29">
        <v>175.25</v>
      </c>
      <c r="W254" s="30">
        <v>9.5737199999999998</v>
      </c>
      <c r="Z254" s="29">
        <v>163.25</v>
      </c>
      <c r="AA254" s="30">
        <v>10.7882</v>
      </c>
    </row>
    <row r="255" spans="2:27" x14ac:dyDescent="0.25">
      <c r="B255" s="29">
        <v>29.75</v>
      </c>
      <c r="C255" s="30">
        <v>4.6542599999999998</v>
      </c>
      <c r="F255" s="29">
        <v>84.75</v>
      </c>
      <c r="G255" s="30">
        <v>10.017300000000001</v>
      </c>
      <c r="J255" s="27">
        <v>0.5</v>
      </c>
      <c r="K255" s="28">
        <v>9.2598699999999994</v>
      </c>
      <c r="N255" s="27">
        <v>6.5</v>
      </c>
      <c r="O255" s="28">
        <v>11.0846</v>
      </c>
      <c r="R255" s="27">
        <v>140</v>
      </c>
      <c r="S255" s="28">
        <v>12.992699999999999</v>
      </c>
      <c r="V255" s="29">
        <v>35.75</v>
      </c>
      <c r="W255" s="30">
        <v>9.5726800000000001</v>
      </c>
      <c r="Z255" s="29">
        <v>119.75</v>
      </c>
      <c r="AA255" s="30">
        <v>10.7782</v>
      </c>
    </row>
    <row r="256" spans="2:27" x14ac:dyDescent="0.25">
      <c r="B256" s="27">
        <v>29.5</v>
      </c>
      <c r="C256" s="28">
        <v>4.6067999999999998</v>
      </c>
      <c r="F256" s="27">
        <v>17.5</v>
      </c>
      <c r="G256" s="28">
        <v>9.9823299999999993</v>
      </c>
      <c r="J256" s="27">
        <v>19.5</v>
      </c>
      <c r="K256" s="28">
        <v>9.2426300000000001</v>
      </c>
      <c r="N256" s="29">
        <v>11.75</v>
      </c>
      <c r="O256" s="30">
        <v>11.0808</v>
      </c>
      <c r="R256" s="27">
        <v>49</v>
      </c>
      <c r="S256" s="28">
        <v>12.954599999999999</v>
      </c>
      <c r="V256" s="27">
        <v>79.5</v>
      </c>
      <c r="W256" s="28">
        <v>9.5692000000000004</v>
      </c>
      <c r="Z256" s="27">
        <v>21</v>
      </c>
      <c r="AA256" s="28">
        <v>10.7522</v>
      </c>
    </row>
    <row r="257" spans="2:27" x14ac:dyDescent="0.25">
      <c r="B257" s="27">
        <v>37.5</v>
      </c>
      <c r="C257" s="28">
        <v>4.5621600000000004</v>
      </c>
      <c r="F257" s="29">
        <v>38.75</v>
      </c>
      <c r="G257" s="30">
        <v>9.9782799999999998</v>
      </c>
      <c r="J257" s="29">
        <v>82.25</v>
      </c>
      <c r="K257" s="30">
        <v>9.2393699999999992</v>
      </c>
      <c r="N257" s="29">
        <v>48.75</v>
      </c>
      <c r="O257" s="30">
        <v>11.0505</v>
      </c>
      <c r="R257" s="27">
        <v>92.5</v>
      </c>
      <c r="S257" s="28">
        <v>12.9291</v>
      </c>
      <c r="V257" s="27">
        <v>31.5</v>
      </c>
      <c r="W257" s="28">
        <v>9.5681600000000007</v>
      </c>
      <c r="Z257" s="29">
        <v>13.25</v>
      </c>
      <c r="AA257" s="30">
        <v>10.7491</v>
      </c>
    </row>
    <row r="258" spans="2:27" x14ac:dyDescent="0.25">
      <c r="B258" s="29">
        <v>146.25</v>
      </c>
      <c r="C258" s="30">
        <v>4.5587400000000002</v>
      </c>
      <c r="F258" s="29">
        <v>138.75</v>
      </c>
      <c r="G258" s="30">
        <v>9.9281500000000005</v>
      </c>
      <c r="J258" s="29">
        <v>36.25</v>
      </c>
      <c r="K258" s="30">
        <v>9.1959599999999995</v>
      </c>
      <c r="N258" s="27">
        <v>33</v>
      </c>
      <c r="O258" s="28">
        <v>11.0388</v>
      </c>
      <c r="R258" s="27">
        <v>20</v>
      </c>
      <c r="S258" s="28">
        <v>12.926</v>
      </c>
      <c r="V258" s="27">
        <v>69</v>
      </c>
      <c r="W258" s="28">
        <v>9.5535499999999995</v>
      </c>
      <c r="Z258" s="29">
        <v>16.75</v>
      </c>
      <c r="AA258" s="30">
        <v>10.7149</v>
      </c>
    </row>
    <row r="259" spans="2:27" x14ac:dyDescent="0.25">
      <c r="B259" s="27">
        <v>38</v>
      </c>
      <c r="C259" s="28">
        <v>4.5324900000000001</v>
      </c>
      <c r="F259" s="29">
        <v>34.25</v>
      </c>
      <c r="G259" s="30">
        <v>9.9087899999999998</v>
      </c>
      <c r="J259" s="27">
        <v>174.5</v>
      </c>
      <c r="K259" s="28">
        <v>9.18492</v>
      </c>
      <c r="N259" s="27">
        <v>37.5</v>
      </c>
      <c r="O259" s="28">
        <v>11.022500000000001</v>
      </c>
      <c r="R259" s="27">
        <v>145.5</v>
      </c>
      <c r="S259" s="28">
        <v>12.9199</v>
      </c>
      <c r="V259" s="29">
        <v>20.25</v>
      </c>
      <c r="W259" s="30">
        <v>9.5388699999999993</v>
      </c>
      <c r="Z259" s="27">
        <v>175.5</v>
      </c>
      <c r="AA259" s="28">
        <v>10.7121</v>
      </c>
    </row>
    <row r="260" spans="2:27" x14ac:dyDescent="0.25">
      <c r="B260" s="27">
        <v>148.5</v>
      </c>
      <c r="C260" s="28">
        <v>4.5283699999999998</v>
      </c>
      <c r="F260" s="29">
        <v>59.75</v>
      </c>
      <c r="G260" s="30">
        <v>9.8822200000000002</v>
      </c>
      <c r="J260" s="27">
        <v>55.5</v>
      </c>
      <c r="K260" s="28">
        <v>9.1805000000000003</v>
      </c>
      <c r="N260" s="29">
        <v>19.25</v>
      </c>
      <c r="O260" s="30">
        <v>11.016999999999999</v>
      </c>
      <c r="R260" s="29">
        <v>85.25</v>
      </c>
      <c r="S260" s="30">
        <v>12.908899999999999</v>
      </c>
      <c r="V260" s="29">
        <v>143.75</v>
      </c>
      <c r="W260" s="30">
        <v>9.5380400000000005</v>
      </c>
      <c r="Z260" s="29">
        <v>50.75</v>
      </c>
      <c r="AA260" s="30">
        <v>10.7095</v>
      </c>
    </row>
    <row r="261" spans="2:27" x14ac:dyDescent="0.25">
      <c r="B261" s="27">
        <v>36</v>
      </c>
      <c r="C261" s="28">
        <v>4.5137900000000002</v>
      </c>
      <c r="F261" s="29">
        <v>22.25</v>
      </c>
      <c r="G261" s="30">
        <v>9.8811699999999991</v>
      </c>
      <c r="J261" s="29">
        <v>9.75</v>
      </c>
      <c r="K261" s="30">
        <v>9.1715699999999991</v>
      </c>
      <c r="N261" s="27">
        <v>24.5</v>
      </c>
      <c r="O261" s="28">
        <v>11.0167</v>
      </c>
      <c r="R261" s="29">
        <v>172.25</v>
      </c>
      <c r="S261" s="30">
        <v>12.9015</v>
      </c>
      <c r="V261" s="27">
        <v>115</v>
      </c>
      <c r="W261" s="28">
        <v>9.5180799999999994</v>
      </c>
      <c r="Z261" s="27">
        <v>82.5</v>
      </c>
      <c r="AA261" s="28">
        <v>10.696899999999999</v>
      </c>
    </row>
    <row r="262" spans="2:27" x14ac:dyDescent="0.25">
      <c r="B262" s="29">
        <v>150.25</v>
      </c>
      <c r="C262" s="30">
        <v>4.5121799999999999</v>
      </c>
      <c r="F262" s="29">
        <v>167.25</v>
      </c>
      <c r="G262" s="30">
        <v>9.8577499999999993</v>
      </c>
      <c r="J262" s="27">
        <v>132.5</v>
      </c>
      <c r="K262" s="28">
        <v>9.1577999999999999</v>
      </c>
      <c r="N262" s="29">
        <v>13.75</v>
      </c>
      <c r="O262" s="30">
        <v>11.010899999999999</v>
      </c>
      <c r="R262" s="29">
        <v>177.75</v>
      </c>
      <c r="S262" s="30">
        <v>12.864699999999999</v>
      </c>
      <c r="V262" s="27">
        <v>5</v>
      </c>
      <c r="W262" s="28">
        <v>9.4630600000000005</v>
      </c>
      <c r="Z262" s="27">
        <v>118.5</v>
      </c>
      <c r="AA262" s="28">
        <v>10.6915</v>
      </c>
    </row>
    <row r="263" spans="2:27" x14ac:dyDescent="0.25">
      <c r="B263" s="29">
        <v>148.25</v>
      </c>
      <c r="C263" s="30">
        <v>4.4879499999999997</v>
      </c>
      <c r="F263" s="27">
        <v>163</v>
      </c>
      <c r="G263" s="28">
        <v>9.8450000000000006</v>
      </c>
      <c r="J263" s="29">
        <v>159.25</v>
      </c>
      <c r="K263" s="30">
        <v>9.1482299999999999</v>
      </c>
      <c r="N263" s="29">
        <v>154.75</v>
      </c>
      <c r="O263" s="30">
        <v>10.9983</v>
      </c>
      <c r="R263" s="29">
        <v>160.75</v>
      </c>
      <c r="S263" s="30">
        <v>12.857900000000001</v>
      </c>
      <c r="V263" s="29">
        <v>61.25</v>
      </c>
      <c r="W263" s="30">
        <v>9.4563100000000002</v>
      </c>
      <c r="Z263" s="27">
        <v>58.5</v>
      </c>
      <c r="AA263" s="28">
        <v>10.6805</v>
      </c>
    </row>
    <row r="264" spans="2:27" x14ac:dyDescent="0.25">
      <c r="B264" s="29">
        <v>30.75</v>
      </c>
      <c r="C264" s="30">
        <v>4.4780899999999999</v>
      </c>
      <c r="F264" s="29">
        <v>46.25</v>
      </c>
      <c r="G264" s="30">
        <v>9.81663</v>
      </c>
      <c r="J264" s="29">
        <v>37.25</v>
      </c>
      <c r="K264" s="30">
        <v>9.1421299999999999</v>
      </c>
      <c r="N264" s="29">
        <v>14.75</v>
      </c>
      <c r="O264" s="30">
        <v>10.992699999999999</v>
      </c>
      <c r="R264" s="29">
        <v>73.25</v>
      </c>
      <c r="S264" s="30">
        <v>12.8531</v>
      </c>
      <c r="V264" s="27">
        <v>4.5</v>
      </c>
      <c r="W264" s="28">
        <v>9.4522700000000004</v>
      </c>
      <c r="Z264" s="29">
        <v>159.25</v>
      </c>
      <c r="AA264" s="30">
        <v>10.644600000000001</v>
      </c>
    </row>
    <row r="265" spans="2:27" x14ac:dyDescent="0.25">
      <c r="B265" s="29">
        <v>150.75</v>
      </c>
      <c r="C265" s="30">
        <v>4.4723600000000001</v>
      </c>
      <c r="F265" s="29">
        <v>151.75</v>
      </c>
      <c r="G265" s="30">
        <v>9.8139299999999992</v>
      </c>
      <c r="J265" s="29">
        <v>143.75</v>
      </c>
      <c r="K265" s="30">
        <v>9.1218400000000006</v>
      </c>
      <c r="N265" s="27">
        <v>17</v>
      </c>
      <c r="O265" s="28">
        <v>10.9877</v>
      </c>
      <c r="R265" s="27">
        <v>6</v>
      </c>
      <c r="S265" s="28">
        <v>12.8466</v>
      </c>
      <c r="V265" s="29">
        <v>124.75</v>
      </c>
      <c r="W265" s="30">
        <v>9.4395500000000006</v>
      </c>
      <c r="Z265" s="29">
        <v>158.75</v>
      </c>
      <c r="AA265" s="30">
        <v>10.642099999999999</v>
      </c>
    </row>
    <row r="266" spans="2:27" x14ac:dyDescent="0.25">
      <c r="B266" s="29">
        <v>35.75</v>
      </c>
      <c r="C266" s="30">
        <v>4.4495300000000002</v>
      </c>
      <c r="F266" s="27">
        <v>165</v>
      </c>
      <c r="G266" s="28">
        <v>9.7732500000000009</v>
      </c>
      <c r="J266" s="29">
        <v>111.25</v>
      </c>
      <c r="K266" s="30">
        <v>9.0821100000000001</v>
      </c>
      <c r="N266" s="29">
        <v>30.25</v>
      </c>
      <c r="O266" s="30">
        <v>10.981299999999999</v>
      </c>
      <c r="R266" s="27">
        <v>139</v>
      </c>
      <c r="S266" s="28">
        <v>12.843</v>
      </c>
      <c r="V266" s="27">
        <v>53.5</v>
      </c>
      <c r="W266" s="28">
        <v>9.43642</v>
      </c>
      <c r="Z266" s="27">
        <v>144</v>
      </c>
      <c r="AA266" s="28">
        <v>10.595599999999999</v>
      </c>
    </row>
    <row r="267" spans="2:27" x14ac:dyDescent="0.25">
      <c r="B267" s="29">
        <v>31.75</v>
      </c>
      <c r="C267" s="30">
        <v>4.4308300000000003</v>
      </c>
      <c r="F267" s="29">
        <v>163.25</v>
      </c>
      <c r="G267" s="30">
        <v>9.76905</v>
      </c>
      <c r="J267" s="29">
        <v>160.25</v>
      </c>
      <c r="K267" s="30">
        <v>9.0818999999999992</v>
      </c>
      <c r="N267" s="29">
        <v>84.25</v>
      </c>
      <c r="O267" s="30">
        <v>10.980499999999999</v>
      </c>
      <c r="R267" s="27">
        <v>155.5</v>
      </c>
      <c r="S267" s="28">
        <v>12.8377</v>
      </c>
      <c r="V267" s="29">
        <v>156.25</v>
      </c>
      <c r="W267" s="30">
        <v>9.3985800000000008</v>
      </c>
      <c r="Z267" s="27">
        <v>42.5</v>
      </c>
      <c r="AA267" s="28">
        <v>10.590999999999999</v>
      </c>
    </row>
    <row r="268" spans="2:27" x14ac:dyDescent="0.25">
      <c r="B268" s="29">
        <v>38.25</v>
      </c>
      <c r="C268" s="30">
        <v>4.3965399999999999</v>
      </c>
      <c r="F268" s="27">
        <v>21</v>
      </c>
      <c r="G268" s="28">
        <v>9.7271699999999992</v>
      </c>
      <c r="J268" s="27">
        <v>165</v>
      </c>
      <c r="K268" s="28">
        <v>9.0811600000000006</v>
      </c>
      <c r="N268" s="29">
        <v>81.75</v>
      </c>
      <c r="O268" s="30">
        <v>10.9787</v>
      </c>
      <c r="R268" s="27">
        <v>171</v>
      </c>
      <c r="S268" s="28">
        <v>12.805300000000001</v>
      </c>
      <c r="V268" s="29">
        <v>8.75</v>
      </c>
      <c r="W268" s="30">
        <v>9.3792399999999994</v>
      </c>
      <c r="Z268" s="27">
        <v>177.5</v>
      </c>
      <c r="AA268" s="28">
        <v>10.5809</v>
      </c>
    </row>
    <row r="269" spans="2:27" x14ac:dyDescent="0.25">
      <c r="B269" s="27">
        <v>137.5</v>
      </c>
      <c r="C269" s="28">
        <v>4.3874899999999997</v>
      </c>
      <c r="F269" s="27">
        <v>164.5</v>
      </c>
      <c r="G269" s="28">
        <v>9.6951999999999998</v>
      </c>
      <c r="J269" s="29">
        <v>88.25</v>
      </c>
      <c r="K269" s="30">
        <v>9.0648700000000009</v>
      </c>
      <c r="N269" s="27">
        <v>61.5</v>
      </c>
      <c r="O269" s="28">
        <v>10.9735</v>
      </c>
      <c r="R269" s="29">
        <v>31.75</v>
      </c>
      <c r="S269" s="30">
        <v>12.7867</v>
      </c>
      <c r="V269" s="29">
        <v>115.25</v>
      </c>
      <c r="W269" s="30">
        <v>9.3678299999999997</v>
      </c>
      <c r="Z269" s="27">
        <v>167</v>
      </c>
      <c r="AA269" s="28">
        <v>10.5793</v>
      </c>
    </row>
    <row r="270" spans="2:27" x14ac:dyDescent="0.25">
      <c r="B270" s="27">
        <v>33</v>
      </c>
      <c r="C270" s="28">
        <v>4.3846800000000004</v>
      </c>
      <c r="F270" s="27">
        <v>36</v>
      </c>
      <c r="G270" s="28">
        <v>9.6759900000000005</v>
      </c>
      <c r="J270" s="27">
        <v>171</v>
      </c>
      <c r="K270" s="28">
        <v>9.0582399999999996</v>
      </c>
      <c r="N270" s="27">
        <v>163</v>
      </c>
      <c r="O270" s="28">
        <v>10.9322</v>
      </c>
      <c r="R270" s="27">
        <v>87</v>
      </c>
      <c r="S270" s="28">
        <v>12.784800000000001</v>
      </c>
      <c r="V270" s="29">
        <v>3.75</v>
      </c>
      <c r="W270" s="30">
        <v>9.3517600000000005</v>
      </c>
      <c r="Z270" s="27">
        <v>30</v>
      </c>
      <c r="AA270" s="28">
        <v>10.546099999999999</v>
      </c>
    </row>
    <row r="271" spans="2:27" x14ac:dyDescent="0.25">
      <c r="B271" s="29">
        <v>37.75</v>
      </c>
      <c r="C271" s="30">
        <v>4.3674799999999996</v>
      </c>
      <c r="F271" s="29">
        <v>136.75</v>
      </c>
      <c r="G271" s="30">
        <v>9.6585699999999992</v>
      </c>
      <c r="J271" s="29">
        <v>39.25</v>
      </c>
      <c r="K271" s="30">
        <v>9.0539299999999994</v>
      </c>
      <c r="N271" s="27">
        <v>163.5</v>
      </c>
      <c r="O271" s="28">
        <v>10.901899999999999</v>
      </c>
      <c r="R271" s="29">
        <v>24.75</v>
      </c>
      <c r="S271" s="30">
        <v>12.783200000000001</v>
      </c>
      <c r="V271" s="27">
        <v>132</v>
      </c>
      <c r="W271" s="28">
        <v>9.3392400000000002</v>
      </c>
      <c r="Z271" s="27">
        <v>81</v>
      </c>
      <c r="AA271" s="28">
        <v>10.539099999999999</v>
      </c>
    </row>
    <row r="272" spans="2:27" x14ac:dyDescent="0.25">
      <c r="B272" s="27">
        <v>150.5</v>
      </c>
      <c r="C272" s="28">
        <v>4.3666799999999997</v>
      </c>
      <c r="F272" s="27">
        <v>20</v>
      </c>
      <c r="G272" s="28">
        <v>9.6420600000000007</v>
      </c>
      <c r="J272" s="27">
        <v>155.5</v>
      </c>
      <c r="K272" s="28">
        <v>9.0398499999999995</v>
      </c>
      <c r="N272" s="27">
        <v>171.5</v>
      </c>
      <c r="O272" s="28">
        <v>10.895099999999999</v>
      </c>
      <c r="R272" s="27">
        <v>81</v>
      </c>
      <c r="S272" s="28">
        <v>12.782999999999999</v>
      </c>
      <c r="V272" s="29">
        <v>25.25</v>
      </c>
      <c r="W272" s="30">
        <v>9.3367400000000007</v>
      </c>
      <c r="Z272" s="29">
        <v>93.75</v>
      </c>
      <c r="AA272" s="30">
        <v>10.5305</v>
      </c>
    </row>
    <row r="273" spans="2:27" x14ac:dyDescent="0.25">
      <c r="B273" s="27">
        <v>152.5</v>
      </c>
      <c r="C273" s="28">
        <v>4.3664800000000001</v>
      </c>
      <c r="F273" s="27">
        <v>160</v>
      </c>
      <c r="G273" s="28">
        <v>9.6377100000000002</v>
      </c>
      <c r="J273" s="27">
        <v>139</v>
      </c>
      <c r="K273" s="28">
        <v>9.0354299999999999</v>
      </c>
      <c r="N273" s="27">
        <v>11</v>
      </c>
      <c r="O273" s="28">
        <v>10.8613</v>
      </c>
      <c r="R273" s="27">
        <v>123</v>
      </c>
      <c r="S273" s="28">
        <v>12.764099999999999</v>
      </c>
      <c r="V273" s="27">
        <v>129</v>
      </c>
      <c r="W273" s="28">
        <v>9.3238699999999994</v>
      </c>
      <c r="Z273" s="29">
        <v>2.25</v>
      </c>
      <c r="AA273" s="30">
        <v>10.523099999999999</v>
      </c>
    </row>
    <row r="274" spans="2:27" x14ac:dyDescent="0.25">
      <c r="B274" s="27">
        <v>29</v>
      </c>
      <c r="C274" s="28">
        <v>4.3664800000000001</v>
      </c>
      <c r="F274" s="29">
        <v>20.25</v>
      </c>
      <c r="G274" s="30">
        <v>9.6036400000000004</v>
      </c>
      <c r="J274" s="29">
        <v>17.75</v>
      </c>
      <c r="K274" s="30">
        <v>9.0290199999999992</v>
      </c>
      <c r="N274" s="27">
        <v>14.5</v>
      </c>
      <c r="O274" s="28">
        <v>10.834</v>
      </c>
      <c r="R274" s="29">
        <v>162.75</v>
      </c>
      <c r="S274" s="30">
        <v>12.7378</v>
      </c>
      <c r="V274" s="27">
        <v>149.5</v>
      </c>
      <c r="W274" s="28">
        <v>9.3130199999999999</v>
      </c>
      <c r="Z274" s="29">
        <v>38.25</v>
      </c>
      <c r="AA274" s="30">
        <v>10.5222</v>
      </c>
    </row>
    <row r="275" spans="2:27" x14ac:dyDescent="0.25">
      <c r="B275" s="29">
        <v>136.75</v>
      </c>
      <c r="C275" s="30">
        <v>4.3490799999999998</v>
      </c>
      <c r="F275" s="27">
        <v>28</v>
      </c>
      <c r="G275" s="28">
        <v>9.5551600000000008</v>
      </c>
      <c r="J275" s="27">
        <v>130.5</v>
      </c>
      <c r="K275" s="28">
        <v>9.0050500000000007</v>
      </c>
      <c r="N275" s="27">
        <v>106</v>
      </c>
      <c r="O275" s="28">
        <v>10.811</v>
      </c>
      <c r="R275" s="27">
        <v>16.5</v>
      </c>
      <c r="S275" s="28">
        <v>12.7286</v>
      </c>
      <c r="V275" s="27">
        <v>118</v>
      </c>
      <c r="W275" s="28">
        <v>9.3052299999999999</v>
      </c>
      <c r="Z275" s="27">
        <v>14.5</v>
      </c>
      <c r="AA275" s="28">
        <v>10.508800000000001</v>
      </c>
    </row>
    <row r="276" spans="2:27" x14ac:dyDescent="0.25">
      <c r="B276" s="29">
        <v>39.75</v>
      </c>
      <c r="C276" s="30">
        <v>4.3467700000000002</v>
      </c>
      <c r="F276" s="27">
        <v>118.5</v>
      </c>
      <c r="G276" s="28">
        <v>9.5491499999999991</v>
      </c>
      <c r="J276" s="27">
        <v>121.5</v>
      </c>
      <c r="K276" s="28">
        <v>8.9972700000000003</v>
      </c>
      <c r="N276" s="29">
        <v>23.75</v>
      </c>
      <c r="O276" s="30">
        <v>10.8104</v>
      </c>
      <c r="R276" s="27">
        <v>53.5</v>
      </c>
      <c r="S276" s="28">
        <v>12.7189</v>
      </c>
      <c r="V276" s="27">
        <v>42.5</v>
      </c>
      <c r="W276" s="28">
        <v>9.3039799999999993</v>
      </c>
      <c r="Z276" s="29">
        <v>93.25</v>
      </c>
      <c r="AA276" s="30">
        <v>10.501899999999999</v>
      </c>
    </row>
    <row r="277" spans="2:27" x14ac:dyDescent="0.25">
      <c r="B277" s="29">
        <v>34.25</v>
      </c>
      <c r="C277" s="30">
        <v>4.3423400000000001</v>
      </c>
      <c r="F277" s="29">
        <v>162.75</v>
      </c>
      <c r="G277" s="30">
        <v>9.54495</v>
      </c>
      <c r="J277" s="27">
        <v>65.5</v>
      </c>
      <c r="K277" s="28">
        <v>8.99559</v>
      </c>
      <c r="N277" s="29">
        <v>113.25</v>
      </c>
      <c r="O277" s="30">
        <v>10.7965</v>
      </c>
      <c r="R277" s="29">
        <v>143.75</v>
      </c>
      <c r="S277" s="30">
        <v>12.7125</v>
      </c>
      <c r="V277" s="29">
        <v>22.25</v>
      </c>
      <c r="W277" s="30">
        <v>9.3010599999999997</v>
      </c>
      <c r="Z277" s="27">
        <v>7.5</v>
      </c>
      <c r="AA277" s="28">
        <v>10.479699999999999</v>
      </c>
    </row>
    <row r="278" spans="2:27" x14ac:dyDescent="0.25">
      <c r="B278" s="29">
        <v>33.25</v>
      </c>
      <c r="C278" s="30">
        <v>4.3395299999999999</v>
      </c>
      <c r="F278" s="27">
        <v>112.5</v>
      </c>
      <c r="G278" s="28">
        <v>9.5327900000000003</v>
      </c>
      <c r="J278" s="29">
        <v>52.25</v>
      </c>
      <c r="K278" s="30">
        <v>8.9836100000000005</v>
      </c>
      <c r="N278" s="29">
        <v>164.75</v>
      </c>
      <c r="O278" s="30">
        <v>10.7431</v>
      </c>
      <c r="R278" s="27">
        <v>137</v>
      </c>
      <c r="S278" s="28">
        <v>12.613099999999999</v>
      </c>
      <c r="V278" s="29">
        <v>43.25</v>
      </c>
      <c r="W278" s="30">
        <v>9.2944499999999994</v>
      </c>
      <c r="Z278" s="29">
        <v>149.75</v>
      </c>
      <c r="AA278" s="30">
        <v>10.463900000000001</v>
      </c>
    </row>
    <row r="279" spans="2:27" x14ac:dyDescent="0.25">
      <c r="B279" s="27">
        <v>154.5</v>
      </c>
      <c r="C279" s="28">
        <v>4.3393300000000004</v>
      </c>
      <c r="F279" s="27">
        <v>159</v>
      </c>
      <c r="G279" s="28">
        <v>9.5152300000000007</v>
      </c>
      <c r="J279" s="29">
        <v>151.75</v>
      </c>
      <c r="K279" s="30">
        <v>8.9476600000000008</v>
      </c>
      <c r="N279" s="27">
        <v>173</v>
      </c>
      <c r="O279" s="28">
        <v>10.738899999999999</v>
      </c>
      <c r="R279" s="27">
        <v>112.5</v>
      </c>
      <c r="S279" s="28">
        <v>12.569800000000001</v>
      </c>
      <c r="V279" s="29">
        <v>65.25</v>
      </c>
      <c r="W279" s="30">
        <v>9.2830399999999997</v>
      </c>
      <c r="Z279" s="29">
        <v>177.25</v>
      </c>
      <c r="AA279" s="30">
        <v>10.450699999999999</v>
      </c>
    </row>
    <row r="280" spans="2:27" x14ac:dyDescent="0.25">
      <c r="B280" s="29">
        <v>151.75</v>
      </c>
      <c r="C280" s="30">
        <v>4.3230399999999998</v>
      </c>
      <c r="F280" s="29">
        <v>156.25</v>
      </c>
      <c r="G280" s="30">
        <v>9.4801099999999998</v>
      </c>
      <c r="J280" s="27">
        <v>28</v>
      </c>
      <c r="K280" s="28">
        <v>8.9440799999999996</v>
      </c>
      <c r="N280" s="27">
        <v>150</v>
      </c>
      <c r="O280" s="28">
        <v>10.7202</v>
      </c>
      <c r="R280" s="29">
        <v>54.75</v>
      </c>
      <c r="S280" s="30">
        <v>12.511799999999999</v>
      </c>
      <c r="V280" s="29">
        <v>146.75</v>
      </c>
      <c r="W280" s="30">
        <v>9.2691300000000005</v>
      </c>
      <c r="Z280" s="27">
        <v>28</v>
      </c>
      <c r="AA280" s="28">
        <v>10.4338</v>
      </c>
    </row>
    <row r="281" spans="2:27" x14ac:dyDescent="0.25">
      <c r="B281" s="29">
        <v>27.75</v>
      </c>
      <c r="C281" s="30">
        <v>4.3064499999999999</v>
      </c>
      <c r="F281" s="27">
        <v>55.5</v>
      </c>
      <c r="G281" s="28">
        <v>9.4777100000000001</v>
      </c>
      <c r="J281" s="29">
        <v>129.75</v>
      </c>
      <c r="K281" s="30">
        <v>8.9370399999999997</v>
      </c>
      <c r="N281" s="29">
        <v>149.75</v>
      </c>
      <c r="O281" s="30">
        <v>10.716100000000001</v>
      </c>
      <c r="R281" s="27">
        <v>75</v>
      </c>
      <c r="S281" s="28">
        <v>12.5052</v>
      </c>
      <c r="V281" s="27">
        <v>120</v>
      </c>
      <c r="W281" s="28">
        <v>9.2586300000000001</v>
      </c>
      <c r="Z281" s="29">
        <v>1.25</v>
      </c>
      <c r="AA281" s="30">
        <v>10.4231</v>
      </c>
    </row>
    <row r="282" spans="2:27" x14ac:dyDescent="0.25">
      <c r="B282" s="29">
        <v>50.25</v>
      </c>
      <c r="C282" s="30">
        <v>4.2993100000000002</v>
      </c>
      <c r="F282" s="29">
        <v>95.75</v>
      </c>
      <c r="G282" s="30">
        <v>9.4376300000000004</v>
      </c>
      <c r="J282" s="27">
        <v>115</v>
      </c>
      <c r="K282" s="28">
        <v>8.9357799999999994</v>
      </c>
      <c r="N282" s="29">
        <v>163.25</v>
      </c>
      <c r="O282" s="30">
        <v>10.6214</v>
      </c>
      <c r="R282" s="27">
        <v>28.5</v>
      </c>
      <c r="S282" s="28">
        <v>12.4848</v>
      </c>
      <c r="V282" s="27">
        <v>141</v>
      </c>
      <c r="W282" s="28">
        <v>9.2483299999999993</v>
      </c>
      <c r="Z282" s="27">
        <v>154.5</v>
      </c>
      <c r="AA282" s="28">
        <v>10.3954</v>
      </c>
    </row>
    <row r="283" spans="2:27" x14ac:dyDescent="0.25">
      <c r="B283" s="29">
        <v>149.25</v>
      </c>
      <c r="C283" s="30">
        <v>4.2885499999999999</v>
      </c>
      <c r="F283" s="29">
        <v>55.25</v>
      </c>
      <c r="G283" s="30">
        <v>9.3816500000000005</v>
      </c>
      <c r="J283" s="29">
        <v>96.25</v>
      </c>
      <c r="K283" s="30">
        <v>8.9237900000000003</v>
      </c>
      <c r="N283" s="27">
        <v>145.5</v>
      </c>
      <c r="O283" s="28">
        <v>10.619199999999999</v>
      </c>
      <c r="R283" s="27">
        <v>78</v>
      </c>
      <c r="S283" s="28">
        <v>12.4817</v>
      </c>
      <c r="V283" s="27">
        <v>147</v>
      </c>
      <c r="W283" s="28">
        <v>9.2415099999999999</v>
      </c>
      <c r="Z283" s="29">
        <v>42.25</v>
      </c>
      <c r="AA283" s="30">
        <v>10.387600000000001</v>
      </c>
    </row>
    <row r="284" spans="2:27" x14ac:dyDescent="0.25">
      <c r="B284" s="27">
        <v>27</v>
      </c>
      <c r="C284" s="28">
        <v>4.2720599999999997</v>
      </c>
      <c r="F284" s="27">
        <v>46</v>
      </c>
      <c r="G284" s="28">
        <v>9.3815000000000008</v>
      </c>
      <c r="J284" s="27">
        <v>5.5</v>
      </c>
      <c r="K284" s="28">
        <v>8.9222199999999994</v>
      </c>
      <c r="N284" s="29">
        <v>31.75</v>
      </c>
      <c r="O284" s="30">
        <v>10.614800000000001</v>
      </c>
      <c r="R284" s="27">
        <v>15</v>
      </c>
      <c r="S284" s="28">
        <v>12.4693</v>
      </c>
      <c r="V284" s="29">
        <v>83.25</v>
      </c>
      <c r="W284" s="30">
        <v>9.2360900000000008</v>
      </c>
      <c r="Z284" s="29">
        <v>28.25</v>
      </c>
      <c r="AA284" s="30">
        <v>10.3437</v>
      </c>
    </row>
    <row r="285" spans="2:27" x14ac:dyDescent="0.25">
      <c r="B285" s="29">
        <v>34.75</v>
      </c>
      <c r="C285" s="30">
        <v>4.2235899999999997</v>
      </c>
      <c r="F285" s="27">
        <v>132.5</v>
      </c>
      <c r="G285" s="28">
        <v>9.36904</v>
      </c>
      <c r="J285" s="27">
        <v>39.5</v>
      </c>
      <c r="K285" s="28">
        <v>8.9083400000000008</v>
      </c>
      <c r="N285" s="27">
        <v>15.5</v>
      </c>
      <c r="O285" s="28">
        <v>10.6099</v>
      </c>
      <c r="R285" s="29">
        <v>122.25</v>
      </c>
      <c r="S285" s="30">
        <v>12.459199999999999</v>
      </c>
      <c r="V285" s="29">
        <v>106.75</v>
      </c>
      <c r="W285" s="30">
        <v>9.2345600000000001</v>
      </c>
      <c r="Z285" s="27">
        <v>19.5</v>
      </c>
      <c r="AA285" s="28">
        <v>10.2949</v>
      </c>
    </row>
    <row r="286" spans="2:27" x14ac:dyDescent="0.25">
      <c r="B286" s="27">
        <v>108.5</v>
      </c>
      <c r="C286" s="28">
        <v>4.2022700000000004</v>
      </c>
      <c r="F286" s="27">
        <v>133</v>
      </c>
      <c r="G286" s="28">
        <v>9.3609299999999998</v>
      </c>
      <c r="J286" s="27">
        <v>137</v>
      </c>
      <c r="K286" s="28">
        <v>8.8660800000000002</v>
      </c>
      <c r="N286" s="27">
        <v>130.5</v>
      </c>
      <c r="O286" s="28">
        <v>10.5985</v>
      </c>
      <c r="R286" s="27">
        <v>124.5</v>
      </c>
      <c r="S286" s="28">
        <v>12.451000000000001</v>
      </c>
      <c r="V286" s="29">
        <v>132.75</v>
      </c>
      <c r="W286" s="30">
        <v>9.2160600000000006</v>
      </c>
      <c r="Z286" s="29">
        <v>86.75</v>
      </c>
      <c r="AA286" s="30">
        <v>10.247199999999999</v>
      </c>
    </row>
    <row r="287" spans="2:27" x14ac:dyDescent="0.25">
      <c r="B287" s="27">
        <v>30.5</v>
      </c>
      <c r="C287" s="28">
        <v>4.1864800000000004</v>
      </c>
      <c r="F287" s="29">
        <v>55.75</v>
      </c>
      <c r="G287" s="30">
        <v>9.3418700000000001</v>
      </c>
      <c r="J287" s="29">
        <v>114.75</v>
      </c>
      <c r="K287" s="30">
        <v>8.86219</v>
      </c>
      <c r="N287" s="29">
        <v>166.75</v>
      </c>
      <c r="O287" s="30">
        <v>10.596</v>
      </c>
      <c r="R287" s="29">
        <v>156.25</v>
      </c>
      <c r="S287" s="30">
        <v>12.4459</v>
      </c>
      <c r="V287" s="27">
        <v>7.5</v>
      </c>
      <c r="W287" s="28">
        <v>9.1777300000000004</v>
      </c>
      <c r="Z287" s="27">
        <v>54.5</v>
      </c>
      <c r="AA287" s="28">
        <v>10.2347</v>
      </c>
    </row>
    <row r="288" spans="2:27" x14ac:dyDescent="0.25">
      <c r="B288" s="27">
        <v>149.5</v>
      </c>
      <c r="C288" s="28">
        <v>4.1751199999999997</v>
      </c>
      <c r="F288" s="27">
        <v>167</v>
      </c>
      <c r="G288" s="28">
        <v>9.3103499999999997</v>
      </c>
      <c r="J288" s="29">
        <v>167.75</v>
      </c>
      <c r="K288" s="30">
        <v>8.8311799999999998</v>
      </c>
      <c r="N288" s="27">
        <v>34.5</v>
      </c>
      <c r="O288" s="28">
        <v>10.5959</v>
      </c>
      <c r="R288" s="27">
        <v>134</v>
      </c>
      <c r="S288" s="28">
        <v>12.4315</v>
      </c>
      <c r="V288" s="27">
        <v>62.5</v>
      </c>
      <c r="W288" s="28">
        <v>9.1469900000000006</v>
      </c>
      <c r="Z288" s="27">
        <v>9</v>
      </c>
      <c r="AA288" s="28">
        <v>10.2324</v>
      </c>
    </row>
    <row r="289" spans="2:27" x14ac:dyDescent="0.25">
      <c r="B289" s="29">
        <v>38.75</v>
      </c>
      <c r="C289" s="30">
        <v>4.1641599999999999</v>
      </c>
      <c r="F289" s="27">
        <v>145</v>
      </c>
      <c r="G289" s="28">
        <v>9.3088499999999996</v>
      </c>
      <c r="J289" s="29">
        <v>178.75</v>
      </c>
      <c r="K289" s="30">
        <v>8.8295999999999992</v>
      </c>
      <c r="N289" s="29">
        <v>12.75</v>
      </c>
      <c r="O289" s="30">
        <v>10.573399999999999</v>
      </c>
      <c r="R289" s="29">
        <v>20.25</v>
      </c>
      <c r="S289" s="30">
        <v>12.417899999999999</v>
      </c>
      <c r="V289" s="29">
        <v>173.25</v>
      </c>
      <c r="W289" s="30">
        <v>9.0831300000000006</v>
      </c>
      <c r="Z289" s="29">
        <v>84.25</v>
      </c>
      <c r="AA289" s="30">
        <v>10.207599999999999</v>
      </c>
    </row>
    <row r="290" spans="2:27" x14ac:dyDescent="0.25">
      <c r="B290" s="29">
        <v>138.25</v>
      </c>
      <c r="C290" s="30">
        <v>4.1398299999999999</v>
      </c>
      <c r="F290" s="29">
        <v>31.25</v>
      </c>
      <c r="G290" s="30">
        <v>9.29894</v>
      </c>
      <c r="J290" s="27">
        <v>152</v>
      </c>
      <c r="K290" s="28">
        <v>8.8218200000000007</v>
      </c>
      <c r="N290" s="29">
        <v>34.25</v>
      </c>
      <c r="O290" s="30">
        <v>10.5722</v>
      </c>
      <c r="R290" s="29">
        <v>92.75</v>
      </c>
      <c r="S290" s="30">
        <v>12.414899999999999</v>
      </c>
      <c r="V290" s="27">
        <v>104.5</v>
      </c>
      <c r="W290" s="28">
        <v>9.0815300000000008</v>
      </c>
      <c r="Z290" s="29">
        <v>148.75</v>
      </c>
      <c r="AA290" s="30">
        <v>10.1617</v>
      </c>
    </row>
    <row r="291" spans="2:27" x14ac:dyDescent="0.25">
      <c r="B291" s="27">
        <v>31.5</v>
      </c>
      <c r="C291" s="28">
        <v>4.12364</v>
      </c>
      <c r="F291" s="29">
        <v>152.25</v>
      </c>
      <c r="G291" s="30">
        <v>9.2948900000000005</v>
      </c>
      <c r="J291" s="29">
        <v>24.25</v>
      </c>
      <c r="K291" s="30">
        <v>8.8145699999999998</v>
      </c>
      <c r="N291" s="29">
        <v>25.75</v>
      </c>
      <c r="O291" s="30">
        <v>10.5563</v>
      </c>
      <c r="R291" s="27">
        <v>99</v>
      </c>
      <c r="S291" s="28">
        <v>12.408899999999999</v>
      </c>
      <c r="V291" s="29">
        <v>2.25</v>
      </c>
      <c r="W291" s="30">
        <v>9.0760400000000008</v>
      </c>
      <c r="Z291" s="29">
        <v>66.75</v>
      </c>
      <c r="AA291" s="30">
        <v>10.151899999999999</v>
      </c>
    </row>
    <row r="292" spans="2:27" x14ac:dyDescent="0.25">
      <c r="B292" s="27">
        <v>36.5</v>
      </c>
      <c r="C292" s="28">
        <v>4.1149899999999997</v>
      </c>
      <c r="F292" s="27">
        <v>160.5</v>
      </c>
      <c r="G292" s="28">
        <v>9.28904</v>
      </c>
      <c r="J292" s="27">
        <v>136.5</v>
      </c>
      <c r="K292" s="28">
        <v>8.80837</v>
      </c>
      <c r="N292" s="29">
        <v>52.25</v>
      </c>
      <c r="O292" s="30">
        <v>10.555300000000001</v>
      </c>
      <c r="R292" s="29">
        <v>137.75</v>
      </c>
      <c r="S292" s="30">
        <v>12.386900000000001</v>
      </c>
      <c r="V292" s="29">
        <v>105.25</v>
      </c>
      <c r="W292" s="30">
        <v>9.0736000000000008</v>
      </c>
      <c r="Z292" s="29">
        <v>78.25</v>
      </c>
      <c r="AA292" s="30">
        <v>10.1274</v>
      </c>
    </row>
    <row r="293" spans="2:27" x14ac:dyDescent="0.25">
      <c r="B293" s="27">
        <v>142.5</v>
      </c>
      <c r="C293" s="28">
        <v>4.1102600000000002</v>
      </c>
      <c r="F293" s="29">
        <v>48.75</v>
      </c>
      <c r="G293" s="30">
        <v>9.2485099999999996</v>
      </c>
      <c r="J293" s="27">
        <v>13</v>
      </c>
      <c r="K293" s="28">
        <v>8.7835599999999996</v>
      </c>
      <c r="N293" s="27">
        <v>32.5</v>
      </c>
      <c r="O293" s="28">
        <v>10.509600000000001</v>
      </c>
      <c r="R293" s="29">
        <v>133.25</v>
      </c>
      <c r="S293" s="30">
        <v>12.359</v>
      </c>
      <c r="V293" s="29">
        <v>12.25</v>
      </c>
      <c r="W293" s="30">
        <v>9.0571900000000003</v>
      </c>
      <c r="Z293" s="29">
        <v>157.25</v>
      </c>
      <c r="AA293" s="30">
        <v>10.113300000000001</v>
      </c>
    </row>
    <row r="294" spans="2:27" x14ac:dyDescent="0.25">
      <c r="B294" s="27">
        <v>144</v>
      </c>
      <c r="C294" s="28">
        <v>4.1089599999999997</v>
      </c>
      <c r="F294" s="29">
        <v>38.25</v>
      </c>
      <c r="G294" s="30">
        <v>9.2444600000000001</v>
      </c>
      <c r="J294" s="29">
        <v>105.25</v>
      </c>
      <c r="K294" s="30">
        <v>8.7796699999999994</v>
      </c>
      <c r="N294" s="29">
        <v>111.25</v>
      </c>
      <c r="O294" s="30">
        <v>10.4635</v>
      </c>
      <c r="R294" s="27">
        <v>141</v>
      </c>
      <c r="S294" s="28">
        <v>12.3246</v>
      </c>
      <c r="V294" s="29">
        <v>79.75</v>
      </c>
      <c r="W294" s="30">
        <v>9.0503699999999991</v>
      </c>
      <c r="Z294" s="29">
        <v>2.75</v>
      </c>
      <c r="AA294" s="30">
        <v>10.0961</v>
      </c>
    </row>
    <row r="295" spans="2:27" x14ac:dyDescent="0.25">
      <c r="B295" s="27">
        <v>41</v>
      </c>
      <c r="C295" s="28">
        <v>4.0900499999999997</v>
      </c>
      <c r="F295" s="29">
        <v>140.75</v>
      </c>
      <c r="G295" s="30">
        <v>9.2392000000000003</v>
      </c>
      <c r="J295" s="27">
        <v>11</v>
      </c>
      <c r="K295" s="28">
        <v>8.77651</v>
      </c>
      <c r="N295" s="29">
        <v>98.25</v>
      </c>
      <c r="O295" s="30">
        <v>10.421900000000001</v>
      </c>
      <c r="R295" s="29">
        <v>25.25</v>
      </c>
      <c r="S295" s="30">
        <v>12.3208</v>
      </c>
      <c r="V295" s="27">
        <v>156</v>
      </c>
      <c r="W295" s="28">
        <v>9.04467</v>
      </c>
      <c r="Z295" s="27">
        <v>5.5</v>
      </c>
      <c r="AA295" s="28">
        <v>10.095800000000001</v>
      </c>
    </row>
    <row r="296" spans="2:27" x14ac:dyDescent="0.25">
      <c r="B296" s="27">
        <v>71.5</v>
      </c>
      <c r="C296" s="28">
        <v>4.0885400000000001</v>
      </c>
      <c r="F296" s="27">
        <v>148</v>
      </c>
      <c r="G296" s="28">
        <v>9.2291500000000006</v>
      </c>
      <c r="J296" s="29">
        <v>57.75</v>
      </c>
      <c r="K296" s="30">
        <v>8.76905</v>
      </c>
      <c r="N296" s="27">
        <v>141</v>
      </c>
      <c r="O296" s="28">
        <v>10.4206</v>
      </c>
      <c r="R296" s="27">
        <v>84</v>
      </c>
      <c r="S296" s="28">
        <v>12.294700000000001</v>
      </c>
      <c r="V296" s="29">
        <v>97.25</v>
      </c>
      <c r="W296" s="30">
        <v>9.0397999999999996</v>
      </c>
      <c r="Z296" s="27">
        <v>59.5</v>
      </c>
      <c r="AA296" s="28">
        <v>10.085100000000001</v>
      </c>
    </row>
    <row r="297" spans="2:27" x14ac:dyDescent="0.25">
      <c r="B297" s="29">
        <v>29.25</v>
      </c>
      <c r="C297" s="30">
        <v>4.0875399999999997</v>
      </c>
      <c r="F297" s="29">
        <v>145.25</v>
      </c>
      <c r="G297" s="30">
        <v>9.2102400000000006</v>
      </c>
      <c r="J297" s="29">
        <v>128.25</v>
      </c>
      <c r="K297" s="30">
        <v>8.7454999999999998</v>
      </c>
      <c r="N297" s="27">
        <v>162</v>
      </c>
      <c r="O297" s="28">
        <v>10.3872</v>
      </c>
      <c r="R297" s="27">
        <v>13.5</v>
      </c>
      <c r="S297" s="28">
        <v>12.258599999999999</v>
      </c>
      <c r="V297" s="29">
        <v>40.25</v>
      </c>
      <c r="W297" s="30">
        <v>9.0201799999999999</v>
      </c>
      <c r="Z297" s="29">
        <v>52.75</v>
      </c>
      <c r="AA297" s="30">
        <v>10.085000000000001</v>
      </c>
    </row>
    <row r="298" spans="2:27" x14ac:dyDescent="0.25">
      <c r="B298" s="27">
        <v>150</v>
      </c>
      <c r="C298" s="28">
        <v>4.0825100000000001</v>
      </c>
      <c r="F298" s="29">
        <v>161.25</v>
      </c>
      <c r="G298" s="30">
        <v>9.1860700000000008</v>
      </c>
      <c r="J298" s="29">
        <v>97.75</v>
      </c>
      <c r="K298" s="30">
        <v>8.7403499999999994</v>
      </c>
      <c r="N298" s="29">
        <v>119.75</v>
      </c>
      <c r="O298" s="30">
        <v>10.3817</v>
      </c>
      <c r="R298" s="27">
        <v>17.5</v>
      </c>
      <c r="S298" s="28">
        <v>12.1854</v>
      </c>
      <c r="V298" s="27">
        <v>167</v>
      </c>
      <c r="W298" s="28">
        <v>9.0096799999999995</v>
      </c>
      <c r="Z298" s="29">
        <v>85.25</v>
      </c>
      <c r="AA298" s="30">
        <v>10.0822</v>
      </c>
    </row>
    <row r="299" spans="2:27" x14ac:dyDescent="0.25">
      <c r="B299" s="29">
        <v>144.75</v>
      </c>
      <c r="C299" s="30">
        <v>4.0785900000000002</v>
      </c>
      <c r="F299" s="27">
        <v>141</v>
      </c>
      <c r="G299" s="28">
        <v>9.1773600000000002</v>
      </c>
      <c r="J299" s="27">
        <v>27.5</v>
      </c>
      <c r="K299" s="28">
        <v>8.7394099999999995</v>
      </c>
      <c r="N299" s="29">
        <v>92.75</v>
      </c>
      <c r="O299" s="30">
        <v>10.373799999999999</v>
      </c>
      <c r="R299" s="29">
        <v>43.75</v>
      </c>
      <c r="S299" s="30">
        <v>12.1625</v>
      </c>
      <c r="V299" s="29">
        <v>57.75</v>
      </c>
      <c r="W299" s="30">
        <v>8.9778199999999995</v>
      </c>
      <c r="Z299" s="29">
        <v>29.25</v>
      </c>
      <c r="AA299" s="30">
        <v>10.072699999999999</v>
      </c>
    </row>
    <row r="300" spans="2:27" x14ac:dyDescent="0.25">
      <c r="B300" s="27">
        <v>40</v>
      </c>
      <c r="C300" s="28">
        <v>4.0775800000000002</v>
      </c>
      <c r="F300" s="29">
        <v>18.25</v>
      </c>
      <c r="G300" s="30">
        <v>9.1469000000000005</v>
      </c>
      <c r="J300" s="29">
        <v>162.75</v>
      </c>
      <c r="K300" s="30">
        <v>8.7128099999999993</v>
      </c>
      <c r="N300" s="27">
        <v>7</v>
      </c>
      <c r="O300" s="28">
        <v>10.3416</v>
      </c>
      <c r="R300" s="27">
        <v>51</v>
      </c>
      <c r="S300" s="28">
        <v>12.1289</v>
      </c>
      <c r="V300" s="27">
        <v>52.5</v>
      </c>
      <c r="W300" s="28">
        <v>8.9655100000000001</v>
      </c>
      <c r="Z300" s="29">
        <v>154.25</v>
      </c>
      <c r="AA300" s="30">
        <v>10.059699999999999</v>
      </c>
    </row>
    <row r="301" spans="2:27" x14ac:dyDescent="0.25">
      <c r="B301" s="29">
        <v>26.75</v>
      </c>
      <c r="C301" s="30">
        <v>4.0740600000000002</v>
      </c>
      <c r="F301" s="27">
        <v>39</v>
      </c>
      <c r="G301" s="28">
        <v>9.1309799999999992</v>
      </c>
      <c r="J301" s="29">
        <v>9.25</v>
      </c>
      <c r="K301" s="30">
        <v>8.71218</v>
      </c>
      <c r="N301" s="27">
        <v>96</v>
      </c>
      <c r="O301" s="28">
        <v>10.336</v>
      </c>
      <c r="R301" s="29">
        <v>32.75</v>
      </c>
      <c r="S301" s="30">
        <v>12.1235</v>
      </c>
      <c r="V301" s="29">
        <v>125.75</v>
      </c>
      <c r="W301" s="30">
        <v>8.9423499999999994</v>
      </c>
      <c r="Z301" s="29">
        <v>54.75</v>
      </c>
      <c r="AA301" s="30">
        <v>10.055199999999999</v>
      </c>
    </row>
    <row r="302" spans="2:27" x14ac:dyDescent="0.25">
      <c r="B302" s="27">
        <v>148</v>
      </c>
      <c r="C302" s="28">
        <v>4.0665199999999997</v>
      </c>
      <c r="F302" s="29">
        <v>39.25</v>
      </c>
      <c r="G302" s="30">
        <v>9.0874600000000001</v>
      </c>
      <c r="J302" s="29">
        <v>151.25</v>
      </c>
      <c r="K302" s="30">
        <v>8.6985100000000006</v>
      </c>
      <c r="N302" s="27">
        <v>17.5</v>
      </c>
      <c r="O302" s="28">
        <v>10.331300000000001</v>
      </c>
      <c r="R302" s="27">
        <v>5.5</v>
      </c>
      <c r="S302" s="28">
        <v>12.1105</v>
      </c>
      <c r="V302" s="29">
        <v>151.75</v>
      </c>
      <c r="W302" s="30">
        <v>8.9364299999999997</v>
      </c>
      <c r="Z302" s="29">
        <v>19.25</v>
      </c>
      <c r="AA302" s="30">
        <v>10.0519</v>
      </c>
    </row>
    <row r="303" spans="2:27" x14ac:dyDescent="0.25">
      <c r="B303" s="29">
        <v>151.25</v>
      </c>
      <c r="C303" s="30">
        <v>4.0661199999999997</v>
      </c>
      <c r="F303" s="29">
        <v>130.25</v>
      </c>
      <c r="G303" s="30">
        <v>9.0744000000000007</v>
      </c>
      <c r="J303" s="29">
        <v>84.75</v>
      </c>
      <c r="K303" s="30">
        <v>8.6905199999999994</v>
      </c>
      <c r="N303" s="27">
        <v>40</v>
      </c>
      <c r="O303" s="28">
        <v>10.329499999999999</v>
      </c>
      <c r="R303" s="29">
        <v>109.25</v>
      </c>
      <c r="S303" s="30">
        <v>12.1022</v>
      </c>
      <c r="V303" s="27">
        <v>5.5</v>
      </c>
      <c r="W303" s="28">
        <v>8.89846</v>
      </c>
      <c r="Z303" s="27">
        <v>48.5</v>
      </c>
      <c r="AA303" s="28">
        <v>10.040699999999999</v>
      </c>
    </row>
    <row r="304" spans="2:27" x14ac:dyDescent="0.25">
      <c r="B304" s="29">
        <v>30.25</v>
      </c>
      <c r="C304" s="30">
        <v>4.0552599999999996</v>
      </c>
      <c r="F304" s="27">
        <v>131</v>
      </c>
      <c r="G304" s="28">
        <v>9.0704999999999991</v>
      </c>
      <c r="J304" s="29">
        <v>155.25</v>
      </c>
      <c r="K304" s="30">
        <v>8.6446900000000007</v>
      </c>
      <c r="N304" s="27">
        <v>36.5</v>
      </c>
      <c r="O304" s="28">
        <v>10.3087</v>
      </c>
      <c r="R304" s="27">
        <v>136</v>
      </c>
      <c r="S304" s="28">
        <v>12.053599999999999</v>
      </c>
      <c r="V304" s="29">
        <v>53.75</v>
      </c>
      <c r="W304" s="30">
        <v>8.8944899999999993</v>
      </c>
      <c r="Z304" s="27">
        <v>31.5</v>
      </c>
      <c r="AA304" s="28">
        <v>10.038600000000001</v>
      </c>
    </row>
    <row r="305" spans="2:27" x14ac:dyDescent="0.25">
      <c r="B305" s="27">
        <v>153</v>
      </c>
      <c r="C305" s="28">
        <v>4.0470199999999998</v>
      </c>
      <c r="F305" s="29">
        <v>21.25</v>
      </c>
      <c r="G305" s="30">
        <v>9.0643399999999996</v>
      </c>
      <c r="J305" s="27">
        <v>67.5</v>
      </c>
      <c r="K305" s="28">
        <v>8.6355400000000007</v>
      </c>
      <c r="N305" s="29">
        <v>155.75</v>
      </c>
      <c r="O305" s="30">
        <v>10.2879</v>
      </c>
      <c r="R305" s="27">
        <v>110</v>
      </c>
      <c r="S305" s="28">
        <v>12.0306</v>
      </c>
      <c r="V305" s="27">
        <v>13</v>
      </c>
      <c r="W305" s="28">
        <v>8.8880199999999991</v>
      </c>
      <c r="Z305" s="29">
        <v>176.25</v>
      </c>
      <c r="AA305" s="30">
        <v>10.0161</v>
      </c>
    </row>
    <row r="306" spans="2:27" x14ac:dyDescent="0.25">
      <c r="B306" s="27">
        <v>33.5</v>
      </c>
      <c r="C306" s="28">
        <v>4.0387700000000004</v>
      </c>
      <c r="F306" s="29">
        <v>152.75</v>
      </c>
      <c r="G306" s="30">
        <v>9.0484299999999998</v>
      </c>
      <c r="J306" s="27">
        <v>3.5</v>
      </c>
      <c r="K306" s="28">
        <v>8.5886600000000008</v>
      </c>
      <c r="N306" s="27">
        <v>34</v>
      </c>
      <c r="O306" s="28">
        <v>10.2766</v>
      </c>
      <c r="R306" s="27">
        <v>163</v>
      </c>
      <c r="S306" s="28">
        <v>12.025499999999999</v>
      </c>
      <c r="V306" s="29">
        <v>160.25</v>
      </c>
      <c r="W306" s="30">
        <v>8.8862799999999993</v>
      </c>
      <c r="Z306" s="27">
        <v>152.5</v>
      </c>
      <c r="AA306" s="28">
        <v>10.008800000000001</v>
      </c>
    </row>
    <row r="307" spans="2:27" x14ac:dyDescent="0.25">
      <c r="B307" s="27">
        <v>138</v>
      </c>
      <c r="C307" s="28">
        <v>4.0315300000000001</v>
      </c>
      <c r="F307" s="29">
        <v>150.25</v>
      </c>
      <c r="G307" s="30">
        <v>9.0245700000000006</v>
      </c>
      <c r="J307" s="27">
        <v>173</v>
      </c>
      <c r="K307" s="28">
        <v>8.5788799999999998</v>
      </c>
      <c r="N307" s="29">
        <v>142.25</v>
      </c>
      <c r="O307" s="30">
        <v>10.252800000000001</v>
      </c>
      <c r="R307" s="29">
        <v>157.25</v>
      </c>
      <c r="S307" s="30">
        <v>12.024699999999999</v>
      </c>
      <c r="V307" s="27">
        <v>54</v>
      </c>
      <c r="W307" s="28">
        <v>8.8712599999999995</v>
      </c>
      <c r="Z307" s="27">
        <v>95.5</v>
      </c>
      <c r="AA307" s="28">
        <v>10.0063</v>
      </c>
    </row>
    <row r="308" spans="2:27" x14ac:dyDescent="0.25">
      <c r="B308" s="27">
        <v>40.5</v>
      </c>
      <c r="C308" s="28">
        <v>4.0184600000000001</v>
      </c>
      <c r="F308" s="29">
        <v>41.75</v>
      </c>
      <c r="G308" s="30">
        <v>9.0218600000000002</v>
      </c>
      <c r="J308" s="29">
        <v>46.75</v>
      </c>
      <c r="K308" s="30">
        <v>8.5787800000000001</v>
      </c>
      <c r="N308" s="29">
        <v>51.75</v>
      </c>
      <c r="O308" s="30">
        <v>10.248100000000001</v>
      </c>
      <c r="R308" s="27">
        <v>64.5</v>
      </c>
      <c r="S308" s="28">
        <v>12.0181</v>
      </c>
      <c r="V308" s="27">
        <v>169</v>
      </c>
      <c r="W308" s="28">
        <v>8.8559599999999996</v>
      </c>
      <c r="Z308" s="27">
        <v>1</v>
      </c>
      <c r="AA308" s="28">
        <v>9.9952199999999998</v>
      </c>
    </row>
    <row r="309" spans="2:27" x14ac:dyDescent="0.25">
      <c r="B309" s="29">
        <v>48.75</v>
      </c>
      <c r="C309" s="30">
        <v>4.0179600000000004</v>
      </c>
      <c r="F309" s="29">
        <v>155.75</v>
      </c>
      <c r="G309" s="30">
        <v>9.0176599999999993</v>
      </c>
      <c r="J309" s="29">
        <v>96.75</v>
      </c>
      <c r="K309" s="30">
        <v>8.5733099999999993</v>
      </c>
      <c r="N309" s="29">
        <v>15.75</v>
      </c>
      <c r="O309" s="30">
        <v>10.209099999999999</v>
      </c>
      <c r="R309" s="29">
        <v>111.25</v>
      </c>
      <c r="S309" s="30">
        <v>12.007300000000001</v>
      </c>
      <c r="V309" s="29">
        <v>34.75</v>
      </c>
      <c r="W309" s="30">
        <v>8.8537999999999997</v>
      </c>
      <c r="Z309" s="27">
        <v>102</v>
      </c>
      <c r="AA309" s="28">
        <v>9.98611</v>
      </c>
    </row>
    <row r="310" spans="2:27" x14ac:dyDescent="0.25">
      <c r="B310" s="29">
        <v>148.75</v>
      </c>
      <c r="C310" s="30">
        <v>4.0161499999999997</v>
      </c>
      <c r="F310" s="27">
        <v>25</v>
      </c>
      <c r="G310" s="28">
        <v>8.9705300000000001</v>
      </c>
      <c r="J310" s="27">
        <v>75</v>
      </c>
      <c r="K310" s="28">
        <v>8.5725800000000003</v>
      </c>
      <c r="N310" s="27">
        <v>23</v>
      </c>
      <c r="O310" s="28">
        <v>10.196199999999999</v>
      </c>
      <c r="R310" s="27">
        <v>41.5</v>
      </c>
      <c r="S310" s="28">
        <v>11.975899999999999</v>
      </c>
      <c r="V310" s="27">
        <v>149</v>
      </c>
      <c r="W310" s="28">
        <v>8.8421099999999999</v>
      </c>
      <c r="Z310" s="29">
        <v>117.25</v>
      </c>
      <c r="AA310" s="30">
        <v>9.9849099999999993</v>
      </c>
    </row>
    <row r="311" spans="2:27" x14ac:dyDescent="0.25">
      <c r="B311" s="29">
        <v>153.25</v>
      </c>
      <c r="C311" s="30">
        <v>4.0114200000000002</v>
      </c>
      <c r="F311" s="29">
        <v>131.25</v>
      </c>
      <c r="G311" s="30">
        <v>8.9415600000000008</v>
      </c>
      <c r="J311" s="29">
        <v>103.25</v>
      </c>
      <c r="K311" s="30">
        <v>8.5658499999999993</v>
      </c>
      <c r="N311" s="27">
        <v>9</v>
      </c>
      <c r="O311" s="28">
        <v>10.194000000000001</v>
      </c>
      <c r="R311" s="27">
        <v>137.5</v>
      </c>
      <c r="S311" s="28">
        <v>11.909800000000001</v>
      </c>
      <c r="V311" s="27">
        <v>123</v>
      </c>
      <c r="W311" s="28">
        <v>8.8311200000000003</v>
      </c>
      <c r="Z311" s="27">
        <v>40</v>
      </c>
      <c r="AA311" s="28">
        <v>9.9820700000000002</v>
      </c>
    </row>
    <row r="312" spans="2:27" x14ac:dyDescent="0.25">
      <c r="B312" s="29">
        <v>47.75</v>
      </c>
      <c r="C312" s="30">
        <v>4.0108199999999998</v>
      </c>
      <c r="F312" s="29">
        <v>141.75</v>
      </c>
      <c r="G312" s="30">
        <v>8.9387100000000004</v>
      </c>
      <c r="J312" s="29">
        <v>13.75</v>
      </c>
      <c r="K312" s="30">
        <v>8.5441900000000004</v>
      </c>
      <c r="N312" s="29">
        <v>95.75</v>
      </c>
      <c r="O312" s="30">
        <v>10.1884</v>
      </c>
      <c r="R312" s="27">
        <v>176.5</v>
      </c>
      <c r="S312" s="28">
        <v>11.8988</v>
      </c>
      <c r="V312" s="27">
        <v>84.5</v>
      </c>
      <c r="W312" s="28">
        <v>8.8020499999999995</v>
      </c>
      <c r="Z312" s="29">
        <v>57.25</v>
      </c>
      <c r="AA312" s="30">
        <v>9.9784100000000002</v>
      </c>
    </row>
    <row r="313" spans="2:27" x14ac:dyDescent="0.25">
      <c r="B313" s="27">
        <v>32.5</v>
      </c>
      <c r="C313" s="28">
        <v>3.9971399999999999</v>
      </c>
      <c r="F313" s="29">
        <v>140.25</v>
      </c>
      <c r="G313" s="30">
        <v>8.9367599999999996</v>
      </c>
      <c r="J313" s="27">
        <v>139.5</v>
      </c>
      <c r="K313" s="28">
        <v>8.5280000000000005</v>
      </c>
      <c r="N313" s="29">
        <v>20.25</v>
      </c>
      <c r="O313" s="30">
        <v>10.178000000000001</v>
      </c>
      <c r="R313" s="27">
        <v>167.5</v>
      </c>
      <c r="S313" s="28">
        <v>11.897399999999999</v>
      </c>
      <c r="V313" s="27">
        <v>17.5</v>
      </c>
      <c r="W313" s="28">
        <v>8.7903599999999997</v>
      </c>
      <c r="Z313" s="27">
        <v>127.5</v>
      </c>
      <c r="AA313" s="28">
        <v>9.9734700000000007</v>
      </c>
    </row>
    <row r="314" spans="2:27" x14ac:dyDescent="0.25">
      <c r="B314" s="27">
        <v>139.5</v>
      </c>
      <c r="C314" s="28">
        <v>3.99282</v>
      </c>
      <c r="F314" s="29">
        <v>31.75</v>
      </c>
      <c r="G314" s="30">
        <v>8.8894800000000007</v>
      </c>
      <c r="J314" s="27">
        <v>32.5</v>
      </c>
      <c r="K314" s="28">
        <v>8.4995200000000004</v>
      </c>
      <c r="N314" s="27">
        <v>18</v>
      </c>
      <c r="O314" s="28">
        <v>10.167400000000001</v>
      </c>
      <c r="R314" s="27">
        <v>17</v>
      </c>
      <c r="S314" s="28">
        <v>11.865399999999999</v>
      </c>
      <c r="V314" s="27">
        <v>127.5</v>
      </c>
      <c r="W314" s="28">
        <v>8.7783999999999995</v>
      </c>
      <c r="Z314" s="27">
        <v>130</v>
      </c>
      <c r="AA314" s="28">
        <v>9.9621899999999997</v>
      </c>
    </row>
    <row r="315" spans="2:27" x14ac:dyDescent="0.25">
      <c r="B315" s="29">
        <v>145.75</v>
      </c>
      <c r="C315" s="30">
        <v>3.9858799999999999</v>
      </c>
      <c r="F315" s="27">
        <v>34</v>
      </c>
      <c r="G315" s="28">
        <v>8.8854299999999995</v>
      </c>
      <c r="J315" s="27">
        <v>31.5</v>
      </c>
      <c r="K315" s="28">
        <v>8.4778599999999997</v>
      </c>
      <c r="N315" s="27">
        <v>169</v>
      </c>
      <c r="O315" s="28">
        <v>10.129899999999999</v>
      </c>
      <c r="R315" s="29">
        <v>144.75</v>
      </c>
      <c r="S315" s="30">
        <v>11.853999999999999</v>
      </c>
      <c r="V315" s="27">
        <v>178</v>
      </c>
      <c r="W315" s="28">
        <v>8.7731100000000009</v>
      </c>
      <c r="Z315" s="29">
        <v>142.75</v>
      </c>
      <c r="AA315" s="30">
        <v>9.9595000000000002</v>
      </c>
    </row>
    <row r="316" spans="2:27" x14ac:dyDescent="0.25">
      <c r="B316" s="29">
        <v>138.75</v>
      </c>
      <c r="C316" s="30">
        <v>3.9615399999999998</v>
      </c>
      <c r="F316" s="29">
        <v>22.75</v>
      </c>
      <c r="G316" s="30">
        <v>8.8662100000000006</v>
      </c>
      <c r="J316" s="27">
        <v>125</v>
      </c>
      <c r="K316" s="28">
        <v>8.4722899999999992</v>
      </c>
      <c r="N316" s="27">
        <v>58.5</v>
      </c>
      <c r="O316" s="28">
        <v>10.0893</v>
      </c>
      <c r="R316" s="27">
        <v>19</v>
      </c>
      <c r="S316" s="28">
        <v>11.8432</v>
      </c>
      <c r="V316" s="27">
        <v>177</v>
      </c>
      <c r="W316" s="28">
        <v>8.7598299999999991</v>
      </c>
      <c r="Z316" s="29">
        <v>88.25</v>
      </c>
      <c r="AA316" s="30">
        <v>9.9543400000000002</v>
      </c>
    </row>
    <row r="317" spans="2:27" x14ac:dyDescent="0.25">
      <c r="B317" s="29">
        <v>81.75</v>
      </c>
      <c r="C317" s="30">
        <v>3.9485700000000001</v>
      </c>
      <c r="F317" s="29">
        <v>165.25</v>
      </c>
      <c r="G317" s="30">
        <v>8.8447499999999994</v>
      </c>
      <c r="J317" s="29">
        <v>124.75</v>
      </c>
      <c r="K317" s="30">
        <v>8.4682899999999997</v>
      </c>
      <c r="N317" s="29">
        <v>161.25</v>
      </c>
      <c r="O317" s="30">
        <v>10.047499999999999</v>
      </c>
      <c r="R317" s="27">
        <v>178</v>
      </c>
      <c r="S317" s="28">
        <v>11.809900000000001</v>
      </c>
      <c r="V317" s="27">
        <v>17</v>
      </c>
      <c r="W317" s="28">
        <v>8.7536400000000008</v>
      </c>
      <c r="Z317" s="29">
        <v>25.25</v>
      </c>
      <c r="AA317" s="30">
        <v>9.9367699999999992</v>
      </c>
    </row>
    <row r="318" spans="2:27" x14ac:dyDescent="0.25">
      <c r="B318" s="29">
        <v>56.25</v>
      </c>
      <c r="C318" s="30">
        <v>3.93872</v>
      </c>
      <c r="F318" s="29">
        <v>142.25</v>
      </c>
      <c r="G318" s="30">
        <v>8.8343900000000009</v>
      </c>
      <c r="J318" s="27">
        <v>47</v>
      </c>
      <c r="K318" s="28">
        <v>8.4501100000000005</v>
      </c>
      <c r="N318" s="27">
        <v>81</v>
      </c>
      <c r="O318" s="28">
        <v>10.0168</v>
      </c>
      <c r="R318" s="29">
        <v>169.25</v>
      </c>
      <c r="S318" s="30">
        <v>11.8094</v>
      </c>
      <c r="V318" s="29">
        <v>19.25</v>
      </c>
      <c r="W318" s="30">
        <v>8.74376</v>
      </c>
      <c r="Z318" s="27">
        <v>79</v>
      </c>
      <c r="AA318" s="28">
        <v>9.9234000000000009</v>
      </c>
    </row>
    <row r="319" spans="2:27" x14ac:dyDescent="0.25">
      <c r="B319" s="29">
        <v>142.25</v>
      </c>
      <c r="C319" s="30">
        <v>3.9213200000000001</v>
      </c>
      <c r="F319" s="29">
        <v>147.75</v>
      </c>
      <c r="G319" s="30">
        <v>8.8340899999999998</v>
      </c>
      <c r="J319" s="27">
        <v>50.5</v>
      </c>
      <c r="K319" s="28">
        <v>8.4487400000000008</v>
      </c>
      <c r="N319" s="27">
        <v>25</v>
      </c>
      <c r="O319" s="28">
        <v>9.9760100000000005</v>
      </c>
      <c r="R319" s="29">
        <v>28.25</v>
      </c>
      <c r="S319" s="30">
        <v>11.807700000000001</v>
      </c>
      <c r="V319" s="29">
        <v>5.25</v>
      </c>
      <c r="W319" s="30">
        <v>8.7361799999999992</v>
      </c>
      <c r="Z319" s="27">
        <v>6</v>
      </c>
      <c r="AA319" s="28">
        <v>9.9192099999999996</v>
      </c>
    </row>
    <row r="320" spans="2:27" x14ac:dyDescent="0.25">
      <c r="B320" s="27">
        <v>35.5</v>
      </c>
      <c r="C320" s="28">
        <v>3.9152900000000002</v>
      </c>
      <c r="F320" s="29">
        <v>95.25</v>
      </c>
      <c r="G320" s="30">
        <v>8.7955199999999998</v>
      </c>
      <c r="J320" s="29">
        <v>169.75</v>
      </c>
      <c r="K320" s="30">
        <v>8.4408600000000007</v>
      </c>
      <c r="N320" s="29">
        <v>20.75</v>
      </c>
      <c r="O320" s="30">
        <v>9.9403799999999993</v>
      </c>
      <c r="R320" s="29">
        <v>152.75</v>
      </c>
      <c r="S320" s="30">
        <v>11.8</v>
      </c>
      <c r="V320" s="29">
        <v>162.25</v>
      </c>
      <c r="W320" s="30">
        <v>8.7269299999999994</v>
      </c>
      <c r="Z320" s="27">
        <v>159</v>
      </c>
      <c r="AA320" s="28">
        <v>9.9078499999999998</v>
      </c>
    </row>
    <row r="321" spans="2:27" x14ac:dyDescent="0.25">
      <c r="B321" s="29">
        <v>139.75</v>
      </c>
      <c r="C321" s="30">
        <v>3.9001100000000002</v>
      </c>
      <c r="F321" s="27">
        <v>52.5</v>
      </c>
      <c r="G321" s="28">
        <v>8.7938700000000001</v>
      </c>
      <c r="J321" s="29">
        <v>20.25</v>
      </c>
      <c r="K321" s="30">
        <v>8.42225</v>
      </c>
      <c r="N321" s="27">
        <v>161</v>
      </c>
      <c r="O321" s="28">
        <v>9.9337999999999997</v>
      </c>
      <c r="R321" s="29">
        <v>154.25</v>
      </c>
      <c r="S321" s="30">
        <v>11.7987</v>
      </c>
      <c r="V321" s="27">
        <v>140.5</v>
      </c>
      <c r="W321" s="28">
        <v>8.7265800000000002</v>
      </c>
      <c r="Z321" s="27">
        <v>105</v>
      </c>
      <c r="AA321" s="28">
        <v>9.8868500000000008</v>
      </c>
    </row>
    <row r="322" spans="2:27" x14ac:dyDescent="0.25">
      <c r="B322" s="29">
        <v>37.25</v>
      </c>
      <c r="C322" s="30">
        <v>3.8921600000000001</v>
      </c>
      <c r="F322" s="27">
        <v>106.5</v>
      </c>
      <c r="G322" s="28">
        <v>8.7722499999999997</v>
      </c>
      <c r="J322" s="29">
        <v>29.25</v>
      </c>
      <c r="K322" s="30">
        <v>8.4178300000000004</v>
      </c>
      <c r="N322" s="27">
        <v>67.5</v>
      </c>
      <c r="O322" s="28">
        <v>9.9197799999999994</v>
      </c>
      <c r="R322" s="29">
        <v>148.25</v>
      </c>
      <c r="S322" s="30">
        <v>11.7746</v>
      </c>
      <c r="V322" s="29">
        <v>20.75</v>
      </c>
      <c r="W322" s="30">
        <v>8.7265099999999993</v>
      </c>
      <c r="Z322" s="27">
        <v>8.5</v>
      </c>
      <c r="AA322" s="28">
        <v>9.8736200000000007</v>
      </c>
    </row>
    <row r="323" spans="2:27" x14ac:dyDescent="0.25">
      <c r="B323" s="27">
        <v>85.5</v>
      </c>
      <c r="C323" s="28">
        <v>3.8892500000000001</v>
      </c>
      <c r="F323" s="29">
        <v>42.25</v>
      </c>
      <c r="G323" s="30">
        <v>8.7540899999999997</v>
      </c>
      <c r="J323" s="29">
        <v>54.75</v>
      </c>
      <c r="K323" s="30">
        <v>8.4133099999999992</v>
      </c>
      <c r="N323" s="27">
        <v>46.5</v>
      </c>
      <c r="O323" s="28">
        <v>9.91953</v>
      </c>
      <c r="R323" s="27">
        <v>118</v>
      </c>
      <c r="S323" s="28">
        <v>11.7723</v>
      </c>
      <c r="V323" s="29">
        <v>84.25</v>
      </c>
      <c r="W323" s="30">
        <v>8.7057099999999998</v>
      </c>
      <c r="Z323" s="27">
        <v>92.5</v>
      </c>
      <c r="AA323" s="28">
        <v>9.8662200000000002</v>
      </c>
    </row>
    <row r="324" spans="2:27" x14ac:dyDescent="0.25">
      <c r="B324" s="27">
        <v>147</v>
      </c>
      <c r="C324" s="28">
        <v>3.8652099999999998</v>
      </c>
      <c r="F324" s="27">
        <v>119</v>
      </c>
      <c r="G324" s="28">
        <v>8.7471899999999998</v>
      </c>
      <c r="J324" s="29">
        <v>101.75</v>
      </c>
      <c r="K324" s="30">
        <v>8.4030100000000001</v>
      </c>
      <c r="N324" s="29">
        <v>14.25</v>
      </c>
      <c r="O324" s="30">
        <v>9.8984299999999994</v>
      </c>
      <c r="R324" s="27">
        <v>13</v>
      </c>
      <c r="S324" s="28">
        <v>11.767300000000001</v>
      </c>
      <c r="V324" s="29">
        <v>177.75</v>
      </c>
      <c r="W324" s="30">
        <v>8.69876</v>
      </c>
      <c r="Z324" s="27">
        <v>62</v>
      </c>
      <c r="AA324" s="28">
        <v>9.8631499999999992</v>
      </c>
    </row>
    <row r="325" spans="2:27" x14ac:dyDescent="0.25">
      <c r="B325" s="27">
        <v>58</v>
      </c>
      <c r="C325" s="28">
        <v>3.86069</v>
      </c>
      <c r="F325" s="29">
        <v>157.75</v>
      </c>
      <c r="G325" s="30">
        <v>8.7437400000000007</v>
      </c>
      <c r="J325" s="27">
        <v>94</v>
      </c>
      <c r="K325" s="28">
        <v>8.3889300000000002</v>
      </c>
      <c r="N325" s="27">
        <v>46</v>
      </c>
      <c r="O325" s="28">
        <v>9.8688800000000008</v>
      </c>
      <c r="R325" s="27">
        <v>175.5</v>
      </c>
      <c r="S325" s="28">
        <v>11.7576</v>
      </c>
      <c r="V325" s="29">
        <v>10.25</v>
      </c>
      <c r="W325" s="30">
        <v>8.6916600000000006</v>
      </c>
      <c r="Z325" s="27">
        <v>145</v>
      </c>
      <c r="AA325" s="28">
        <v>9.8578499999999991</v>
      </c>
    </row>
    <row r="326" spans="2:27" x14ac:dyDescent="0.25">
      <c r="B326" s="29">
        <v>147.25</v>
      </c>
      <c r="C326" s="30">
        <v>3.8498299999999999</v>
      </c>
      <c r="F326" s="29">
        <v>24.75</v>
      </c>
      <c r="G326" s="30">
        <v>8.7243700000000004</v>
      </c>
      <c r="J326" s="27">
        <v>97.5</v>
      </c>
      <c r="K326" s="28">
        <v>8.3764199999999995</v>
      </c>
      <c r="N326" s="27">
        <v>168.5</v>
      </c>
      <c r="O326" s="28">
        <v>9.8611900000000006</v>
      </c>
      <c r="R326" s="27">
        <v>54</v>
      </c>
      <c r="S326" s="28">
        <v>11.754200000000001</v>
      </c>
      <c r="V326" s="27">
        <v>136.5</v>
      </c>
      <c r="W326" s="28">
        <v>8.67239</v>
      </c>
      <c r="Z326" s="27">
        <v>118</v>
      </c>
      <c r="AA326" s="28">
        <v>9.8517899999999994</v>
      </c>
    </row>
    <row r="327" spans="2:27" x14ac:dyDescent="0.25">
      <c r="B327" s="29">
        <v>114.25</v>
      </c>
      <c r="C327" s="30">
        <v>3.8302200000000002</v>
      </c>
      <c r="F327" s="27">
        <v>82.5</v>
      </c>
      <c r="G327" s="28">
        <v>8.7014099999999992</v>
      </c>
      <c r="J327" s="29">
        <v>25.75</v>
      </c>
      <c r="K327" s="30">
        <v>8.3406699999999994</v>
      </c>
      <c r="N327" s="29">
        <v>55.25</v>
      </c>
      <c r="O327" s="30">
        <v>9.86069</v>
      </c>
      <c r="R327" s="27">
        <v>127.5</v>
      </c>
      <c r="S327" s="28">
        <v>11.739000000000001</v>
      </c>
      <c r="V327" s="29">
        <v>152.25</v>
      </c>
      <c r="W327" s="30">
        <v>8.6599400000000006</v>
      </c>
      <c r="Z327" s="27">
        <v>170</v>
      </c>
      <c r="AA327" s="28">
        <v>9.8511900000000008</v>
      </c>
    </row>
    <row r="328" spans="2:27" x14ac:dyDescent="0.25">
      <c r="B328" s="27">
        <v>50.5</v>
      </c>
      <c r="C328" s="28">
        <v>3.83012</v>
      </c>
      <c r="F328" s="27">
        <v>148.5</v>
      </c>
      <c r="G328" s="28">
        <v>8.6730400000000003</v>
      </c>
      <c r="J328" s="29">
        <v>110.75</v>
      </c>
      <c r="K328" s="30">
        <v>8.3357299999999999</v>
      </c>
      <c r="N328" s="27">
        <v>157</v>
      </c>
      <c r="O328" s="28">
        <v>9.8390900000000006</v>
      </c>
      <c r="R328" s="29">
        <v>94.75</v>
      </c>
      <c r="S328" s="30">
        <v>11.6874</v>
      </c>
      <c r="V328" s="27">
        <v>43</v>
      </c>
      <c r="W328" s="28">
        <v>8.6513899999999992</v>
      </c>
      <c r="Z328" s="27">
        <v>160</v>
      </c>
      <c r="AA328" s="28">
        <v>9.8446899999999999</v>
      </c>
    </row>
    <row r="329" spans="2:27" x14ac:dyDescent="0.25">
      <c r="B329" s="27">
        <v>132.5</v>
      </c>
      <c r="C329" s="28">
        <v>3.82911</v>
      </c>
      <c r="F329" s="29">
        <v>113.25</v>
      </c>
      <c r="G329" s="30">
        <v>8.6406200000000002</v>
      </c>
      <c r="J329" s="29">
        <v>38.25</v>
      </c>
      <c r="K329" s="30">
        <v>8.3213299999999997</v>
      </c>
      <c r="N329" s="29">
        <v>19.75</v>
      </c>
      <c r="O329" s="30">
        <v>9.8286599999999993</v>
      </c>
      <c r="R329" s="29">
        <v>121.25</v>
      </c>
      <c r="S329" s="30">
        <v>11.680999999999999</v>
      </c>
      <c r="V329" s="29">
        <v>36.25</v>
      </c>
      <c r="W329" s="30">
        <v>8.6454699999999995</v>
      </c>
      <c r="Z329" s="29">
        <v>79.75</v>
      </c>
      <c r="AA329" s="30">
        <v>9.8443900000000006</v>
      </c>
    </row>
    <row r="330" spans="2:27" x14ac:dyDescent="0.25">
      <c r="B330" s="27">
        <v>30</v>
      </c>
      <c r="C330" s="28">
        <v>3.8048799999999998</v>
      </c>
      <c r="F330" s="27">
        <v>59.5</v>
      </c>
      <c r="G330" s="28">
        <v>8.6352200000000003</v>
      </c>
      <c r="J330" s="29">
        <v>20.75</v>
      </c>
      <c r="K330" s="30">
        <v>8.3040900000000004</v>
      </c>
      <c r="N330" s="29">
        <v>155.25</v>
      </c>
      <c r="O330" s="30">
        <v>9.8124000000000002</v>
      </c>
      <c r="R330" s="27">
        <v>38</v>
      </c>
      <c r="S330" s="28">
        <v>11.669</v>
      </c>
      <c r="V330" s="27">
        <v>57</v>
      </c>
      <c r="W330" s="28">
        <v>8.6450600000000009</v>
      </c>
      <c r="Z330" s="27">
        <v>41</v>
      </c>
      <c r="AA330" s="28">
        <v>9.8405000000000005</v>
      </c>
    </row>
    <row r="331" spans="2:27" x14ac:dyDescent="0.25">
      <c r="B331" s="27">
        <v>121</v>
      </c>
      <c r="C331" s="28">
        <v>3.7952300000000001</v>
      </c>
      <c r="F331" s="27">
        <v>166.5</v>
      </c>
      <c r="G331" s="28">
        <v>8.6317599999999999</v>
      </c>
      <c r="J331" s="27">
        <v>23.5</v>
      </c>
      <c r="K331" s="28">
        <v>8.2942099999999996</v>
      </c>
      <c r="N331" s="27">
        <v>125.5</v>
      </c>
      <c r="O331" s="28">
        <v>9.7813700000000008</v>
      </c>
      <c r="R331" s="27">
        <v>94</v>
      </c>
      <c r="S331" s="28">
        <v>11.6685</v>
      </c>
      <c r="V331" s="29">
        <v>74.75</v>
      </c>
      <c r="W331" s="30">
        <v>8.6419999999999995</v>
      </c>
      <c r="Z331" s="27">
        <v>176.5</v>
      </c>
      <c r="AA331" s="28">
        <v>9.8365399999999994</v>
      </c>
    </row>
    <row r="332" spans="2:27" x14ac:dyDescent="0.25">
      <c r="B332" s="27">
        <v>147.5</v>
      </c>
      <c r="C332" s="28">
        <v>3.7936200000000002</v>
      </c>
      <c r="F332" s="27">
        <v>149.5</v>
      </c>
      <c r="G332" s="28">
        <v>8.5901899999999998</v>
      </c>
      <c r="J332" s="27">
        <v>158.5</v>
      </c>
      <c r="K332" s="28">
        <v>8.2889499999999998</v>
      </c>
      <c r="N332" s="29">
        <v>43.25</v>
      </c>
      <c r="O332" s="30">
        <v>9.7765299999999993</v>
      </c>
      <c r="R332" s="29">
        <v>6.75</v>
      </c>
      <c r="S332" s="30">
        <v>11.6668</v>
      </c>
      <c r="V332" s="27">
        <v>2.5</v>
      </c>
      <c r="W332" s="28">
        <v>8.6376799999999996</v>
      </c>
      <c r="Z332" s="29">
        <v>49.75</v>
      </c>
      <c r="AA332" s="30">
        <v>9.79312</v>
      </c>
    </row>
    <row r="333" spans="2:27" x14ac:dyDescent="0.25">
      <c r="B333" s="29">
        <v>142.75</v>
      </c>
      <c r="C333" s="30">
        <v>3.7871800000000002</v>
      </c>
      <c r="F333" s="27">
        <v>21.5</v>
      </c>
      <c r="G333" s="28">
        <v>8.5889900000000008</v>
      </c>
      <c r="J333" s="27">
        <v>19</v>
      </c>
      <c r="K333" s="28">
        <v>8.2826500000000003</v>
      </c>
      <c r="N333" s="27">
        <v>21.5</v>
      </c>
      <c r="O333" s="28">
        <v>9.7755399999999995</v>
      </c>
      <c r="R333" s="27">
        <v>110.5</v>
      </c>
      <c r="S333" s="28">
        <v>11.666</v>
      </c>
      <c r="V333" s="29">
        <v>95.75</v>
      </c>
      <c r="W333" s="30">
        <v>8.6036000000000001</v>
      </c>
      <c r="Z333" s="27">
        <v>51</v>
      </c>
      <c r="AA333" s="28">
        <v>9.7768999999999995</v>
      </c>
    </row>
    <row r="334" spans="2:27" x14ac:dyDescent="0.25">
      <c r="B334" s="27">
        <v>104</v>
      </c>
      <c r="C334" s="28">
        <v>3.7706900000000001</v>
      </c>
      <c r="F334" s="27">
        <v>34.5</v>
      </c>
      <c r="G334" s="28">
        <v>8.5874799999999993</v>
      </c>
      <c r="J334" s="27">
        <v>148</v>
      </c>
      <c r="K334" s="28">
        <v>8.26919</v>
      </c>
      <c r="N334" s="29">
        <v>37.25</v>
      </c>
      <c r="O334" s="30">
        <v>9.7714400000000001</v>
      </c>
      <c r="R334" s="27">
        <v>161</v>
      </c>
      <c r="S334" s="28">
        <v>11.6219</v>
      </c>
      <c r="V334" s="29">
        <v>73.25</v>
      </c>
      <c r="W334" s="30">
        <v>8.6024899999999995</v>
      </c>
      <c r="Z334" s="29">
        <v>125.75</v>
      </c>
      <c r="AA334" s="30">
        <v>9.7743599999999997</v>
      </c>
    </row>
    <row r="335" spans="2:27" x14ac:dyDescent="0.25">
      <c r="B335" s="29">
        <v>145.25</v>
      </c>
      <c r="C335" s="30">
        <v>3.7640500000000001</v>
      </c>
      <c r="F335" s="29">
        <v>101.25</v>
      </c>
      <c r="G335" s="30">
        <v>8.5868800000000007</v>
      </c>
      <c r="J335" s="27">
        <v>170</v>
      </c>
      <c r="K335" s="28">
        <v>8.2642500000000005</v>
      </c>
      <c r="N335" s="27">
        <v>151</v>
      </c>
      <c r="O335" s="28">
        <v>9.7600200000000008</v>
      </c>
      <c r="R335" s="29">
        <v>62.75</v>
      </c>
      <c r="S335" s="30">
        <v>11.602499999999999</v>
      </c>
      <c r="V335" s="29">
        <v>24.25</v>
      </c>
      <c r="W335" s="30">
        <v>8.6007499999999997</v>
      </c>
      <c r="Z335" s="29">
        <v>167.75</v>
      </c>
      <c r="AA335" s="30">
        <v>9.7343700000000002</v>
      </c>
    </row>
    <row r="336" spans="2:27" x14ac:dyDescent="0.25">
      <c r="B336" s="29">
        <v>128.75</v>
      </c>
      <c r="C336" s="30">
        <v>3.7538</v>
      </c>
      <c r="F336" s="27">
        <v>35</v>
      </c>
      <c r="G336" s="28">
        <v>8.5601699999999994</v>
      </c>
      <c r="J336" s="29">
        <v>19.75</v>
      </c>
      <c r="K336" s="30">
        <v>8.2616200000000006</v>
      </c>
      <c r="N336" s="29">
        <v>70.25</v>
      </c>
      <c r="O336" s="30">
        <v>9.7421500000000005</v>
      </c>
      <c r="R336" s="27">
        <v>33</v>
      </c>
      <c r="S336" s="28">
        <v>11.598100000000001</v>
      </c>
      <c r="V336" s="27">
        <v>99</v>
      </c>
      <c r="W336" s="28">
        <v>8.59741</v>
      </c>
      <c r="Z336" s="29">
        <v>162.25</v>
      </c>
      <c r="AA336" s="30">
        <v>9.7282399999999996</v>
      </c>
    </row>
    <row r="337" spans="2:27" x14ac:dyDescent="0.25">
      <c r="B337" s="27">
        <v>35</v>
      </c>
      <c r="C337" s="28">
        <v>3.7301700000000002</v>
      </c>
      <c r="F337" s="29">
        <v>155.25</v>
      </c>
      <c r="G337" s="30">
        <v>8.5601699999999994</v>
      </c>
      <c r="J337" s="27">
        <v>102</v>
      </c>
      <c r="K337" s="28">
        <v>8.2475400000000008</v>
      </c>
      <c r="N337" s="29">
        <v>157.75</v>
      </c>
      <c r="O337" s="30">
        <v>9.7332099999999997</v>
      </c>
      <c r="R337" s="27">
        <v>104.5</v>
      </c>
      <c r="S337" s="28">
        <v>11.5694</v>
      </c>
      <c r="V337" s="29">
        <v>117.75</v>
      </c>
      <c r="W337" s="30">
        <v>8.5942799999999995</v>
      </c>
      <c r="Z337" s="29">
        <v>66.25</v>
      </c>
      <c r="AA337" s="30">
        <v>9.68093</v>
      </c>
    </row>
    <row r="338" spans="2:27" x14ac:dyDescent="0.25">
      <c r="B338" s="29">
        <v>40.75</v>
      </c>
      <c r="C338" s="30">
        <v>3.72967</v>
      </c>
      <c r="F338" s="29">
        <v>153.75</v>
      </c>
      <c r="G338" s="30">
        <v>8.5273000000000003</v>
      </c>
      <c r="J338" s="27">
        <v>147</v>
      </c>
      <c r="K338" s="28">
        <v>8.2354500000000002</v>
      </c>
      <c r="N338" s="27">
        <v>99</v>
      </c>
      <c r="O338" s="28">
        <v>9.6984499999999993</v>
      </c>
      <c r="R338" s="27">
        <v>162</v>
      </c>
      <c r="S338" s="28">
        <v>11.5593</v>
      </c>
      <c r="V338" s="29">
        <v>4.75</v>
      </c>
      <c r="W338" s="30">
        <v>8.5546299999999995</v>
      </c>
      <c r="Z338" s="27">
        <v>117.5</v>
      </c>
      <c r="AA338" s="28">
        <v>9.6785399999999999</v>
      </c>
    </row>
    <row r="339" spans="2:27" x14ac:dyDescent="0.25">
      <c r="B339" s="27">
        <v>145.5</v>
      </c>
      <c r="C339" s="28">
        <v>3.7174999999999998</v>
      </c>
      <c r="F339" s="29">
        <v>35.75</v>
      </c>
      <c r="G339" s="30">
        <v>8.5116899999999998</v>
      </c>
      <c r="J339" s="29">
        <v>98.75</v>
      </c>
      <c r="K339" s="30">
        <v>8.2259899999999995</v>
      </c>
      <c r="N339" s="27">
        <v>102</v>
      </c>
      <c r="O339" s="28">
        <v>9.6861599999999992</v>
      </c>
      <c r="R339" s="27">
        <v>93.5</v>
      </c>
      <c r="S339" s="28">
        <v>11.5398</v>
      </c>
      <c r="V339" s="27">
        <v>92.5</v>
      </c>
      <c r="W339" s="28">
        <v>8.5423200000000001</v>
      </c>
      <c r="Z339" s="27">
        <v>4.5</v>
      </c>
      <c r="AA339" s="28">
        <v>9.6756200000000003</v>
      </c>
    </row>
    <row r="340" spans="2:27" x14ac:dyDescent="0.25">
      <c r="B340" s="27">
        <v>140.5</v>
      </c>
      <c r="C340" s="28">
        <v>3.7155900000000002</v>
      </c>
      <c r="F340" s="29">
        <v>73.25</v>
      </c>
      <c r="G340" s="30">
        <v>8.5100300000000004</v>
      </c>
      <c r="J340" s="29">
        <v>84.25</v>
      </c>
      <c r="K340" s="30">
        <v>8.2242999999999995</v>
      </c>
      <c r="N340" s="29">
        <v>61.75</v>
      </c>
      <c r="O340" s="30">
        <v>9.66953</v>
      </c>
      <c r="R340" s="29">
        <v>22.75</v>
      </c>
      <c r="S340" s="30">
        <v>11.537699999999999</v>
      </c>
      <c r="V340" s="27">
        <v>171.5</v>
      </c>
      <c r="W340" s="28">
        <v>8.5404400000000003</v>
      </c>
      <c r="Z340" s="29">
        <v>155.75</v>
      </c>
      <c r="AA340" s="30">
        <v>9.6670300000000005</v>
      </c>
    </row>
    <row r="341" spans="2:27" x14ac:dyDescent="0.25">
      <c r="B341" s="29">
        <v>45.75</v>
      </c>
      <c r="C341" s="30">
        <v>3.7107600000000001</v>
      </c>
      <c r="F341" s="29">
        <v>120.75</v>
      </c>
      <c r="G341" s="30">
        <v>8.4794099999999997</v>
      </c>
      <c r="J341" s="29">
        <v>154.25</v>
      </c>
      <c r="K341" s="30">
        <v>8.2002299999999995</v>
      </c>
      <c r="N341" s="27">
        <v>103</v>
      </c>
      <c r="O341" s="28">
        <v>9.6514100000000003</v>
      </c>
      <c r="R341" s="27">
        <v>60.5</v>
      </c>
      <c r="S341" s="28">
        <v>11.535500000000001</v>
      </c>
      <c r="V341" s="29">
        <v>9.75</v>
      </c>
      <c r="W341" s="30">
        <v>8.5387699999999995</v>
      </c>
      <c r="Z341" s="29">
        <v>94.75</v>
      </c>
      <c r="AA341" s="30">
        <v>9.6618700000000004</v>
      </c>
    </row>
    <row r="342" spans="2:27" x14ac:dyDescent="0.25">
      <c r="B342" s="29">
        <v>88.25</v>
      </c>
      <c r="C342" s="30">
        <v>3.7094499999999999</v>
      </c>
      <c r="F342" s="27">
        <v>23</v>
      </c>
      <c r="G342" s="28">
        <v>8.4741599999999995</v>
      </c>
      <c r="J342" s="29">
        <v>93.75</v>
      </c>
      <c r="K342" s="30">
        <v>8.1961300000000001</v>
      </c>
      <c r="N342" s="27">
        <v>8</v>
      </c>
      <c r="O342" s="28">
        <v>9.6420999999999992</v>
      </c>
      <c r="R342" s="27">
        <v>164.5</v>
      </c>
      <c r="S342" s="28">
        <v>11.5343</v>
      </c>
      <c r="V342" s="29">
        <v>158.75</v>
      </c>
      <c r="W342" s="30">
        <v>8.5374499999999998</v>
      </c>
      <c r="Z342" s="29">
        <v>98.75</v>
      </c>
      <c r="AA342" s="30">
        <v>9.6556599999999992</v>
      </c>
    </row>
    <row r="343" spans="2:27" x14ac:dyDescent="0.25">
      <c r="B343" s="27">
        <v>62</v>
      </c>
      <c r="C343" s="28">
        <v>3.7065399999999999</v>
      </c>
      <c r="F343" s="27">
        <v>22</v>
      </c>
      <c r="G343" s="28">
        <v>8.4656099999999999</v>
      </c>
      <c r="J343" s="29">
        <v>155.75</v>
      </c>
      <c r="K343" s="30">
        <v>8.1808899999999998</v>
      </c>
      <c r="N343" s="27">
        <v>53.5</v>
      </c>
      <c r="O343" s="28">
        <v>9.6402400000000004</v>
      </c>
      <c r="R343" s="29">
        <v>164.25</v>
      </c>
      <c r="S343" s="30">
        <v>11.5252</v>
      </c>
      <c r="V343" s="29">
        <v>37.25</v>
      </c>
      <c r="W343" s="30">
        <v>8.4904299999999999</v>
      </c>
      <c r="Z343" s="29">
        <v>55.75</v>
      </c>
      <c r="AA343" s="30">
        <v>9.6549899999999997</v>
      </c>
    </row>
    <row r="344" spans="2:27" x14ac:dyDescent="0.25">
      <c r="B344" s="27">
        <v>50</v>
      </c>
      <c r="C344" s="28">
        <v>3.6982900000000001</v>
      </c>
      <c r="F344" s="27">
        <v>150.5</v>
      </c>
      <c r="G344" s="28">
        <v>8.4654600000000002</v>
      </c>
      <c r="J344" s="29">
        <v>138.75</v>
      </c>
      <c r="K344" s="30">
        <v>8.1804699999999997</v>
      </c>
      <c r="N344" s="29">
        <v>86.75</v>
      </c>
      <c r="O344" s="30">
        <v>9.6379999999999999</v>
      </c>
      <c r="R344" s="29">
        <v>64.25</v>
      </c>
      <c r="S344" s="30">
        <v>11.5235</v>
      </c>
      <c r="V344" s="27">
        <v>96</v>
      </c>
      <c r="W344" s="28">
        <v>8.4893900000000002</v>
      </c>
      <c r="Z344" s="27">
        <v>110</v>
      </c>
      <c r="AA344" s="28">
        <v>9.6311499999999999</v>
      </c>
    </row>
    <row r="345" spans="2:27" x14ac:dyDescent="0.25">
      <c r="B345" s="29">
        <v>78.75</v>
      </c>
      <c r="C345" s="30">
        <v>3.6949700000000001</v>
      </c>
      <c r="F345" s="27">
        <v>152</v>
      </c>
      <c r="G345" s="28">
        <v>8.4503000000000004</v>
      </c>
      <c r="J345" s="29">
        <v>60.25</v>
      </c>
      <c r="K345" s="30">
        <v>8.1752099999999999</v>
      </c>
      <c r="N345" s="29">
        <v>24.25</v>
      </c>
      <c r="O345" s="30">
        <v>9.6358899999999998</v>
      </c>
      <c r="R345" s="27">
        <v>103</v>
      </c>
      <c r="S345" s="28">
        <v>11.5197</v>
      </c>
      <c r="V345" s="29">
        <v>144.25</v>
      </c>
      <c r="W345" s="30">
        <v>8.4641400000000004</v>
      </c>
      <c r="Z345" s="27">
        <v>44</v>
      </c>
      <c r="AA345" s="28">
        <v>9.6177700000000002</v>
      </c>
    </row>
    <row r="346" spans="2:27" x14ac:dyDescent="0.25">
      <c r="B346" s="29">
        <v>128.25</v>
      </c>
      <c r="C346" s="30">
        <v>3.6899500000000001</v>
      </c>
      <c r="F346" s="27">
        <v>152.5</v>
      </c>
      <c r="G346" s="28">
        <v>8.4494000000000007</v>
      </c>
      <c r="J346" s="29">
        <v>148.25</v>
      </c>
      <c r="K346" s="30">
        <v>8.1738400000000002</v>
      </c>
      <c r="N346" s="27">
        <v>156.5</v>
      </c>
      <c r="O346" s="28">
        <v>9.56799</v>
      </c>
      <c r="R346" s="27">
        <v>59.5</v>
      </c>
      <c r="S346" s="28">
        <v>11.5046</v>
      </c>
      <c r="V346" s="29">
        <v>42.75</v>
      </c>
      <c r="W346" s="30">
        <v>8.4396500000000003</v>
      </c>
      <c r="Z346" s="27">
        <v>4</v>
      </c>
      <c r="AA346" s="28">
        <v>9.6131399999999996</v>
      </c>
    </row>
    <row r="347" spans="2:27" x14ac:dyDescent="0.25">
      <c r="B347" s="27">
        <v>128</v>
      </c>
      <c r="C347" s="28">
        <v>3.67537</v>
      </c>
      <c r="F347" s="27">
        <v>123</v>
      </c>
      <c r="G347" s="28">
        <v>8.43994</v>
      </c>
      <c r="J347" s="29">
        <v>12.25</v>
      </c>
      <c r="K347" s="30">
        <v>8.17164</v>
      </c>
      <c r="N347" s="27">
        <v>11.5</v>
      </c>
      <c r="O347" s="28">
        <v>9.5673700000000004</v>
      </c>
      <c r="R347" s="29">
        <v>175.75</v>
      </c>
      <c r="S347" s="30">
        <v>11.4968</v>
      </c>
      <c r="V347" s="27">
        <v>110</v>
      </c>
      <c r="W347" s="28">
        <v>8.4199000000000002</v>
      </c>
      <c r="Z347" s="29">
        <v>152.25</v>
      </c>
      <c r="AA347" s="30">
        <v>9.5999099999999995</v>
      </c>
    </row>
    <row r="348" spans="2:27" x14ac:dyDescent="0.25">
      <c r="B348" s="29">
        <v>153.75</v>
      </c>
      <c r="C348" s="30">
        <v>3.6583700000000001</v>
      </c>
      <c r="F348" s="27">
        <v>157</v>
      </c>
      <c r="G348" s="28">
        <v>8.4199800000000007</v>
      </c>
      <c r="J348" s="27">
        <v>155</v>
      </c>
      <c r="K348" s="28">
        <v>8.1671200000000006</v>
      </c>
      <c r="N348" s="27">
        <v>22</v>
      </c>
      <c r="O348" s="28">
        <v>9.5661299999999994</v>
      </c>
      <c r="R348" s="29">
        <v>124.25</v>
      </c>
      <c r="S348" s="30">
        <v>11.4754</v>
      </c>
      <c r="V348" s="27">
        <v>174.5</v>
      </c>
      <c r="W348" s="28">
        <v>8.4150299999999998</v>
      </c>
      <c r="Z348" s="29">
        <v>60.75</v>
      </c>
      <c r="AA348" s="30">
        <v>9.5947499999999994</v>
      </c>
    </row>
    <row r="349" spans="2:27" x14ac:dyDescent="0.25">
      <c r="B349" s="27">
        <v>47</v>
      </c>
      <c r="C349" s="28">
        <v>3.6515300000000002</v>
      </c>
      <c r="F349" s="27">
        <v>107</v>
      </c>
      <c r="G349" s="28">
        <v>8.3964099999999995</v>
      </c>
      <c r="J349" s="29">
        <v>163.75</v>
      </c>
      <c r="K349" s="30">
        <v>8.1663800000000002</v>
      </c>
      <c r="N349" s="29">
        <v>17.25</v>
      </c>
      <c r="O349" s="30">
        <v>9.5522299999999998</v>
      </c>
      <c r="R349" s="27">
        <v>62.5</v>
      </c>
      <c r="S349" s="28">
        <v>11.475099999999999</v>
      </c>
      <c r="V349" s="27">
        <v>152.5</v>
      </c>
      <c r="W349" s="28">
        <v>8.4129400000000008</v>
      </c>
      <c r="Z349" s="27">
        <v>46</v>
      </c>
      <c r="AA349" s="28">
        <v>9.5774100000000004</v>
      </c>
    </row>
    <row r="350" spans="2:27" x14ac:dyDescent="0.25">
      <c r="B350" s="27">
        <v>57</v>
      </c>
      <c r="C350" s="28">
        <v>3.6493199999999999</v>
      </c>
      <c r="F350" s="29">
        <v>64.75</v>
      </c>
      <c r="G350" s="30">
        <v>8.37195</v>
      </c>
      <c r="J350" s="29">
        <v>87.75</v>
      </c>
      <c r="K350" s="30">
        <v>8.1512399999999996</v>
      </c>
      <c r="N350" s="27">
        <v>102.5</v>
      </c>
      <c r="O350" s="28">
        <v>9.5424199999999999</v>
      </c>
      <c r="R350" s="29">
        <v>4.25</v>
      </c>
      <c r="S350" s="30">
        <v>11.472</v>
      </c>
      <c r="V350" s="27">
        <v>36</v>
      </c>
      <c r="W350" s="28">
        <v>8.4123900000000003</v>
      </c>
      <c r="Z350" s="27">
        <v>173</v>
      </c>
      <c r="AA350" s="28">
        <v>9.5653699999999997</v>
      </c>
    </row>
    <row r="351" spans="2:27" x14ac:dyDescent="0.25">
      <c r="B351" s="29">
        <v>146.75</v>
      </c>
      <c r="C351" s="30">
        <v>3.63504</v>
      </c>
      <c r="F351" s="27">
        <v>32.5</v>
      </c>
      <c r="G351" s="28">
        <v>8.3657900000000005</v>
      </c>
      <c r="J351" s="29">
        <v>32.25</v>
      </c>
      <c r="K351" s="30">
        <v>8.1457800000000002</v>
      </c>
      <c r="N351" s="29">
        <v>127.75</v>
      </c>
      <c r="O351" s="30">
        <v>9.51065</v>
      </c>
      <c r="R351" s="29">
        <v>120.25</v>
      </c>
      <c r="S351" s="30">
        <v>11.467599999999999</v>
      </c>
      <c r="V351" s="27">
        <v>81</v>
      </c>
      <c r="W351" s="28">
        <v>8.3972899999999999</v>
      </c>
      <c r="Z351" s="29">
        <v>62.25</v>
      </c>
      <c r="AA351" s="30">
        <v>9.5238200000000006</v>
      </c>
    </row>
    <row r="352" spans="2:27" x14ac:dyDescent="0.25">
      <c r="B352" s="29">
        <v>143.75</v>
      </c>
      <c r="C352" s="30">
        <v>3.6334300000000002</v>
      </c>
      <c r="F352" s="29">
        <v>25.75</v>
      </c>
      <c r="G352" s="30">
        <v>8.3441799999999997</v>
      </c>
      <c r="J352" s="27">
        <v>98.5</v>
      </c>
      <c r="K352" s="28">
        <v>8.1417800000000007</v>
      </c>
      <c r="N352" s="29">
        <v>47.25</v>
      </c>
      <c r="O352" s="30">
        <v>9.4869400000000006</v>
      </c>
      <c r="R352" s="27">
        <v>159.5</v>
      </c>
      <c r="S352" s="28">
        <v>11.466900000000001</v>
      </c>
      <c r="V352" s="29">
        <v>92.75</v>
      </c>
      <c r="W352" s="30">
        <v>8.3895700000000009</v>
      </c>
      <c r="Z352" s="29">
        <v>169.75</v>
      </c>
      <c r="AA352" s="30">
        <v>9.5092400000000001</v>
      </c>
    </row>
    <row r="353" spans="2:27" x14ac:dyDescent="0.25">
      <c r="B353" s="29">
        <v>41.25</v>
      </c>
      <c r="C353" s="30">
        <v>3.62066</v>
      </c>
      <c r="F353" s="29">
        <v>137.25</v>
      </c>
      <c r="G353" s="30">
        <v>8.3384699999999992</v>
      </c>
      <c r="J353" s="29">
        <v>54.25</v>
      </c>
      <c r="K353" s="30">
        <v>8.1313700000000004</v>
      </c>
      <c r="N353" s="29">
        <v>41.75</v>
      </c>
      <c r="O353" s="30">
        <v>9.4391499999999997</v>
      </c>
      <c r="R353" s="27">
        <v>75.5</v>
      </c>
      <c r="S353" s="28">
        <v>11.464</v>
      </c>
      <c r="V353" s="29">
        <v>19.75</v>
      </c>
      <c r="W353" s="30">
        <v>8.3858099999999993</v>
      </c>
      <c r="Z353" s="29">
        <v>174.75</v>
      </c>
      <c r="AA353" s="30">
        <v>9.4737399999999994</v>
      </c>
    </row>
    <row r="354" spans="2:27" x14ac:dyDescent="0.25">
      <c r="B354" s="29">
        <v>149.75</v>
      </c>
      <c r="C354" s="30">
        <v>3.6165400000000001</v>
      </c>
      <c r="F354" s="29">
        <v>24.25</v>
      </c>
      <c r="G354" s="30">
        <v>8.3302200000000006</v>
      </c>
      <c r="J354" s="27">
        <v>55</v>
      </c>
      <c r="K354" s="28">
        <v>8.1306399999999996</v>
      </c>
      <c r="N354" s="29">
        <v>54.25</v>
      </c>
      <c r="O354" s="30">
        <v>9.4081200000000003</v>
      </c>
      <c r="R354" s="29">
        <v>32.25</v>
      </c>
      <c r="S354" s="30">
        <v>11.462999999999999</v>
      </c>
      <c r="V354" s="29">
        <v>177.25</v>
      </c>
      <c r="W354" s="30">
        <v>8.3765599999999996</v>
      </c>
      <c r="Z354" s="29">
        <v>151.25</v>
      </c>
      <c r="AA354" s="30">
        <v>9.4666399999999999</v>
      </c>
    </row>
    <row r="355" spans="2:27" x14ac:dyDescent="0.25">
      <c r="B355" s="29">
        <v>109.25</v>
      </c>
      <c r="C355" s="30">
        <v>3.6059800000000002</v>
      </c>
      <c r="F355" s="27">
        <v>136.5</v>
      </c>
      <c r="G355" s="28">
        <v>8.3252699999999997</v>
      </c>
      <c r="J355" s="29">
        <v>115.75</v>
      </c>
      <c r="K355" s="30">
        <v>8.1230700000000002</v>
      </c>
      <c r="N355" s="27">
        <v>173.5</v>
      </c>
      <c r="O355" s="28">
        <v>9.4042700000000004</v>
      </c>
      <c r="R355" s="27">
        <v>15.5</v>
      </c>
      <c r="S355" s="28">
        <v>11.462400000000001</v>
      </c>
      <c r="V355" s="27">
        <v>11</v>
      </c>
      <c r="W355" s="28">
        <v>8.3726699999999994</v>
      </c>
      <c r="Z355" s="29">
        <v>27.75</v>
      </c>
      <c r="AA355" s="30">
        <v>9.4638000000000009</v>
      </c>
    </row>
    <row r="356" spans="2:27" x14ac:dyDescent="0.25">
      <c r="B356" s="27">
        <v>138.5</v>
      </c>
      <c r="C356" s="28">
        <v>3.6035699999999999</v>
      </c>
      <c r="F356" s="29">
        <v>66.25</v>
      </c>
      <c r="G356" s="30">
        <v>8.3155099999999997</v>
      </c>
      <c r="J356" s="27">
        <v>15.5</v>
      </c>
      <c r="K356" s="28">
        <v>8.0865899999999993</v>
      </c>
      <c r="N356" s="27">
        <v>136</v>
      </c>
      <c r="O356" s="28">
        <v>9.3920999999999992</v>
      </c>
      <c r="R356" s="29">
        <v>29.25</v>
      </c>
      <c r="S356" s="30">
        <v>11.4472</v>
      </c>
      <c r="V356" s="27">
        <v>125</v>
      </c>
      <c r="W356" s="28">
        <v>8.3483199999999993</v>
      </c>
      <c r="Z356" s="27">
        <v>87.5</v>
      </c>
      <c r="AA356" s="28">
        <v>9.4593900000000009</v>
      </c>
    </row>
    <row r="357" spans="2:27" x14ac:dyDescent="0.25">
      <c r="B357" s="29">
        <v>57.75</v>
      </c>
      <c r="C357" s="30">
        <v>3.5993499999999998</v>
      </c>
      <c r="F357" s="27">
        <v>137.5</v>
      </c>
      <c r="G357" s="28">
        <v>8.3093599999999999</v>
      </c>
      <c r="J357" s="29">
        <v>43.75</v>
      </c>
      <c r="K357" s="30">
        <v>8.0861699999999992</v>
      </c>
      <c r="N357" s="27">
        <v>36</v>
      </c>
      <c r="O357" s="28">
        <v>9.3641699999999997</v>
      </c>
      <c r="R357" s="27">
        <v>24.5</v>
      </c>
      <c r="S357" s="28">
        <v>11.439299999999999</v>
      </c>
      <c r="V357" s="29">
        <v>93.25</v>
      </c>
      <c r="W357" s="30">
        <v>8.3314199999999996</v>
      </c>
      <c r="Z357" s="27">
        <v>126.5</v>
      </c>
      <c r="AA357" s="28">
        <v>9.4562500000000007</v>
      </c>
    </row>
    <row r="358" spans="2:27" x14ac:dyDescent="0.25">
      <c r="B358" s="29">
        <v>40.25</v>
      </c>
      <c r="C358" s="30">
        <v>3.5855700000000001</v>
      </c>
      <c r="F358" s="29">
        <v>142.75</v>
      </c>
      <c r="G358" s="30">
        <v>8.3054500000000004</v>
      </c>
      <c r="J358" s="27">
        <v>172.5</v>
      </c>
      <c r="K358" s="28">
        <v>8.0762900000000002</v>
      </c>
      <c r="N358" s="29">
        <v>80.25</v>
      </c>
      <c r="O358" s="30">
        <v>9.3637999999999995</v>
      </c>
      <c r="R358" s="27">
        <v>69</v>
      </c>
      <c r="S358" s="28">
        <v>11.4358</v>
      </c>
      <c r="V358" s="29">
        <v>148.75</v>
      </c>
      <c r="W358" s="30">
        <v>8.3221000000000007</v>
      </c>
      <c r="Z358" s="29">
        <v>127.75</v>
      </c>
      <c r="AA358" s="30">
        <v>9.4442900000000005</v>
      </c>
    </row>
    <row r="359" spans="2:27" x14ac:dyDescent="0.25">
      <c r="B359" s="29">
        <v>51.25</v>
      </c>
      <c r="C359" s="30">
        <v>3.58527</v>
      </c>
      <c r="F359" s="29">
        <v>36.25</v>
      </c>
      <c r="G359" s="30">
        <v>8.2948000000000004</v>
      </c>
      <c r="J359" s="29">
        <v>80.25</v>
      </c>
      <c r="K359" s="30">
        <v>8.05274</v>
      </c>
      <c r="N359" s="29">
        <v>65.25</v>
      </c>
      <c r="O359" s="30">
        <v>9.3623100000000008</v>
      </c>
      <c r="R359" s="29">
        <v>2.75</v>
      </c>
      <c r="S359" s="30">
        <v>11.397399999999999</v>
      </c>
      <c r="V359" s="27">
        <v>41</v>
      </c>
      <c r="W359" s="28">
        <v>8.3196700000000003</v>
      </c>
      <c r="Z359" s="29">
        <v>7.75</v>
      </c>
      <c r="AA359" s="30">
        <v>9.4342699999999997</v>
      </c>
    </row>
    <row r="360" spans="2:27" x14ac:dyDescent="0.25">
      <c r="B360" s="29">
        <v>36.25</v>
      </c>
      <c r="C360" s="30">
        <v>3.5789300000000002</v>
      </c>
      <c r="F360" s="29">
        <v>148.75</v>
      </c>
      <c r="G360" s="30">
        <v>8.2902900000000006</v>
      </c>
      <c r="J360" s="29">
        <v>19.25</v>
      </c>
      <c r="K360" s="30">
        <v>8.0375999999999994</v>
      </c>
      <c r="N360" s="27">
        <v>160</v>
      </c>
      <c r="O360" s="28">
        <v>9.3593299999999999</v>
      </c>
      <c r="R360" s="29">
        <v>39.25</v>
      </c>
      <c r="S360" s="30">
        <v>11.3787</v>
      </c>
      <c r="V360" s="29">
        <v>109.75</v>
      </c>
      <c r="W360" s="30">
        <v>8.2975499999999993</v>
      </c>
      <c r="Z360" s="27">
        <v>64.5</v>
      </c>
      <c r="AA360" s="28">
        <v>9.4158899999999992</v>
      </c>
    </row>
    <row r="361" spans="2:27" x14ac:dyDescent="0.25">
      <c r="B361" s="29">
        <v>119.75</v>
      </c>
      <c r="C361" s="30">
        <v>3.5735999999999999</v>
      </c>
      <c r="F361" s="27">
        <v>139</v>
      </c>
      <c r="G361" s="28">
        <v>8.2868399999999998</v>
      </c>
      <c r="J361" s="29">
        <v>156.25</v>
      </c>
      <c r="K361" s="30">
        <v>8.0168999999999997</v>
      </c>
      <c r="N361" s="27">
        <v>59.5</v>
      </c>
      <c r="O361" s="28">
        <v>9.3558599999999998</v>
      </c>
      <c r="R361" s="27">
        <v>133.5</v>
      </c>
      <c r="S361" s="28">
        <v>11.3711</v>
      </c>
      <c r="V361" s="27">
        <v>160.5</v>
      </c>
      <c r="W361" s="28">
        <v>8.2901000000000007</v>
      </c>
      <c r="Z361" s="27">
        <v>102.5</v>
      </c>
      <c r="AA361" s="28">
        <v>9.4152900000000006</v>
      </c>
    </row>
    <row r="362" spans="2:27" x14ac:dyDescent="0.25">
      <c r="B362" s="27">
        <v>46.5</v>
      </c>
      <c r="C362" s="28">
        <v>3.54555</v>
      </c>
      <c r="F362" s="27">
        <v>155</v>
      </c>
      <c r="G362" s="28">
        <v>8.2785899999999994</v>
      </c>
      <c r="J362" s="29">
        <v>154.75</v>
      </c>
      <c r="K362" s="30">
        <v>8.0105900000000005</v>
      </c>
      <c r="N362" s="29">
        <v>129.25</v>
      </c>
      <c r="O362" s="30">
        <v>9.3558599999999998</v>
      </c>
      <c r="R362" s="27">
        <v>10</v>
      </c>
      <c r="S362" s="28">
        <v>11.3704</v>
      </c>
      <c r="V362" s="27">
        <v>175.5</v>
      </c>
      <c r="W362" s="28">
        <v>8.2704199999999997</v>
      </c>
      <c r="Z362" s="27">
        <v>111</v>
      </c>
      <c r="AA362" s="28">
        <v>9.4008599999999998</v>
      </c>
    </row>
    <row r="363" spans="2:27" x14ac:dyDescent="0.25">
      <c r="B363" s="29">
        <v>68.25</v>
      </c>
      <c r="C363" s="30">
        <v>3.54434</v>
      </c>
      <c r="F363" s="29">
        <v>147.25</v>
      </c>
      <c r="G363" s="30">
        <v>8.2709299999999999</v>
      </c>
      <c r="J363" s="29">
        <v>165.25</v>
      </c>
      <c r="K363" s="30">
        <v>7.9993400000000001</v>
      </c>
      <c r="N363" s="29">
        <v>66.25</v>
      </c>
      <c r="O363" s="30">
        <v>9.3314000000000004</v>
      </c>
      <c r="R363" s="29">
        <v>131.75</v>
      </c>
      <c r="S363" s="30">
        <v>11.3688</v>
      </c>
      <c r="V363" s="27">
        <v>177.5</v>
      </c>
      <c r="W363" s="28">
        <v>8.2645099999999996</v>
      </c>
      <c r="Z363" s="27">
        <v>13.5</v>
      </c>
      <c r="AA363" s="28">
        <v>9.3943600000000007</v>
      </c>
    </row>
    <row r="364" spans="2:27" x14ac:dyDescent="0.25">
      <c r="B364" s="29">
        <v>91.75</v>
      </c>
      <c r="C364" s="30">
        <v>3.5413299999999999</v>
      </c>
      <c r="F364" s="29">
        <v>41.25</v>
      </c>
      <c r="G364" s="30">
        <v>8.2707800000000002</v>
      </c>
      <c r="J364" s="29">
        <v>147.75</v>
      </c>
      <c r="K364" s="30">
        <v>7.9892500000000002</v>
      </c>
      <c r="N364" s="29">
        <v>32.25</v>
      </c>
      <c r="O364" s="30">
        <v>9.3213500000000007</v>
      </c>
      <c r="R364" s="29">
        <v>159.75</v>
      </c>
      <c r="S364" s="30">
        <v>11.3666</v>
      </c>
      <c r="V364" s="27">
        <v>47</v>
      </c>
      <c r="W364" s="28">
        <v>8.2569900000000001</v>
      </c>
      <c r="Z364" s="29">
        <v>17.25</v>
      </c>
      <c r="AA364" s="30">
        <v>9.3854699999999998</v>
      </c>
    </row>
    <row r="365" spans="2:27" x14ac:dyDescent="0.25">
      <c r="B365" s="29">
        <v>141.75</v>
      </c>
      <c r="C365" s="30">
        <v>3.5386099999999998</v>
      </c>
      <c r="F365" s="29">
        <v>119.75</v>
      </c>
      <c r="G365" s="30">
        <v>8.2536699999999996</v>
      </c>
      <c r="J365" s="29">
        <v>132.75</v>
      </c>
      <c r="K365" s="30">
        <v>7.9675900000000004</v>
      </c>
      <c r="N365" s="27">
        <v>125</v>
      </c>
      <c r="O365" s="28">
        <v>9.2781500000000001</v>
      </c>
      <c r="R365" s="27">
        <v>88.5</v>
      </c>
      <c r="S365" s="28">
        <v>11.363099999999999</v>
      </c>
      <c r="V365" s="29">
        <v>51.75</v>
      </c>
      <c r="W365" s="30">
        <v>8.2253399999999992</v>
      </c>
      <c r="Z365" s="29">
        <v>137.75</v>
      </c>
      <c r="AA365" s="30">
        <v>9.37852</v>
      </c>
    </row>
    <row r="366" spans="2:27" x14ac:dyDescent="0.25">
      <c r="B366" s="29">
        <v>39.25</v>
      </c>
      <c r="C366" s="30">
        <v>3.5350899999999998</v>
      </c>
      <c r="F366" s="27">
        <v>26</v>
      </c>
      <c r="G366" s="28">
        <v>8.2509700000000006</v>
      </c>
      <c r="J366" s="29">
        <v>31.75</v>
      </c>
      <c r="K366" s="30">
        <v>7.9620199999999999</v>
      </c>
      <c r="N366" s="27">
        <v>62</v>
      </c>
      <c r="O366" s="28">
        <v>9.2765400000000007</v>
      </c>
      <c r="R366" s="27">
        <v>77.5</v>
      </c>
      <c r="S366" s="28">
        <v>11.356299999999999</v>
      </c>
      <c r="V366" s="27">
        <v>134</v>
      </c>
      <c r="W366" s="28">
        <v>8.2130299999999998</v>
      </c>
      <c r="Z366" s="29">
        <v>15.25</v>
      </c>
      <c r="AA366" s="30">
        <v>9.3670799999999996</v>
      </c>
    </row>
    <row r="367" spans="2:27" x14ac:dyDescent="0.25">
      <c r="B367" s="27">
        <v>48.5</v>
      </c>
      <c r="C367" s="28">
        <v>3.5310700000000002</v>
      </c>
      <c r="F367" s="29">
        <v>107.75</v>
      </c>
      <c r="G367" s="30">
        <v>8.2278500000000001</v>
      </c>
      <c r="J367" s="29">
        <v>172.25</v>
      </c>
      <c r="K367" s="30">
        <v>7.9486699999999999</v>
      </c>
      <c r="N367" s="27">
        <v>129</v>
      </c>
      <c r="O367" s="28">
        <v>9.2651199999999996</v>
      </c>
      <c r="R367" s="29">
        <v>84.25</v>
      </c>
      <c r="S367" s="30">
        <v>11.3527</v>
      </c>
      <c r="V367" s="27">
        <v>169.5</v>
      </c>
      <c r="W367" s="28">
        <v>8.2110900000000004</v>
      </c>
      <c r="Z367" s="27">
        <v>3</v>
      </c>
      <c r="AA367" s="28">
        <v>9.3664100000000001</v>
      </c>
    </row>
    <row r="368" spans="2:27" x14ac:dyDescent="0.25">
      <c r="B368" s="29">
        <v>51.75</v>
      </c>
      <c r="C368" s="30">
        <v>3.51458</v>
      </c>
      <c r="F368" s="27">
        <v>50</v>
      </c>
      <c r="G368" s="28">
        <v>8.2161500000000007</v>
      </c>
      <c r="J368" s="29">
        <v>48.25</v>
      </c>
      <c r="K368" s="30">
        <v>7.9451999999999998</v>
      </c>
      <c r="N368" s="27">
        <v>29.5</v>
      </c>
      <c r="O368" s="28">
        <v>9.2524599999999992</v>
      </c>
      <c r="R368" s="27">
        <v>170</v>
      </c>
      <c r="S368" s="28">
        <v>11.3431</v>
      </c>
      <c r="V368" s="27">
        <v>75</v>
      </c>
      <c r="W368" s="28">
        <v>8.1918900000000008</v>
      </c>
      <c r="Z368" s="27">
        <v>92</v>
      </c>
      <c r="AA368" s="28">
        <v>9.3615499999999994</v>
      </c>
    </row>
    <row r="369" spans="2:27" x14ac:dyDescent="0.25">
      <c r="B369" s="27">
        <v>86</v>
      </c>
      <c r="C369" s="28">
        <v>3.51247</v>
      </c>
      <c r="F369" s="27">
        <v>162</v>
      </c>
      <c r="G369" s="28">
        <v>8.2152399999999997</v>
      </c>
      <c r="J369" s="27">
        <v>92.5</v>
      </c>
      <c r="K369" s="28">
        <v>7.9449899999999998</v>
      </c>
      <c r="N369" s="29">
        <v>165.75</v>
      </c>
      <c r="O369" s="30">
        <v>9.23855</v>
      </c>
      <c r="R369" s="29">
        <v>124.75</v>
      </c>
      <c r="S369" s="30">
        <v>11.326700000000001</v>
      </c>
      <c r="V369" s="29">
        <v>179.25</v>
      </c>
      <c r="W369" s="30">
        <v>8.1525200000000009</v>
      </c>
      <c r="Z369" s="27">
        <v>136</v>
      </c>
      <c r="AA369" s="28">
        <v>9.3315000000000001</v>
      </c>
    </row>
    <row r="370" spans="2:27" x14ac:dyDescent="0.25">
      <c r="B370" s="27">
        <v>92</v>
      </c>
      <c r="C370" s="28">
        <v>3.5064299999999999</v>
      </c>
      <c r="F370" s="29">
        <v>144.75</v>
      </c>
      <c r="G370" s="30">
        <v>8.1999300000000002</v>
      </c>
      <c r="J370" s="29">
        <v>87.25</v>
      </c>
      <c r="K370" s="30">
        <v>7.9386799999999997</v>
      </c>
      <c r="N370" s="29">
        <v>105.25</v>
      </c>
      <c r="O370" s="30">
        <v>9.2348300000000005</v>
      </c>
      <c r="R370" s="29">
        <v>147.75</v>
      </c>
      <c r="S370" s="30">
        <v>11.2925</v>
      </c>
      <c r="V370" s="27">
        <v>170</v>
      </c>
      <c r="W370" s="28">
        <v>8.1518899999999999</v>
      </c>
      <c r="Z370" s="27">
        <v>3.5</v>
      </c>
      <c r="AA370" s="28">
        <v>9.3217800000000004</v>
      </c>
    </row>
    <row r="371" spans="2:27" x14ac:dyDescent="0.25">
      <c r="B371" s="27">
        <v>87</v>
      </c>
      <c r="C371" s="28">
        <v>3.4954700000000001</v>
      </c>
      <c r="F371" s="27">
        <v>69.5</v>
      </c>
      <c r="G371" s="28">
        <v>8.1805699999999995</v>
      </c>
      <c r="J371" s="29">
        <v>12.75</v>
      </c>
      <c r="K371" s="30">
        <v>7.9220699999999997</v>
      </c>
      <c r="N371" s="27">
        <v>15</v>
      </c>
      <c r="O371" s="28">
        <v>9.2061600000000006</v>
      </c>
      <c r="R371" s="29">
        <v>128.25</v>
      </c>
      <c r="S371" s="30">
        <v>11.290699999999999</v>
      </c>
      <c r="V371" s="27">
        <v>48.5</v>
      </c>
      <c r="W371" s="28">
        <v>8.1486900000000002</v>
      </c>
      <c r="Z371" s="29">
        <v>140.75</v>
      </c>
      <c r="AA371" s="30">
        <v>9.3183500000000006</v>
      </c>
    </row>
    <row r="372" spans="2:27" x14ac:dyDescent="0.25">
      <c r="B372" s="27">
        <v>34.5</v>
      </c>
      <c r="C372" s="28">
        <v>3.49316</v>
      </c>
      <c r="F372" s="27">
        <v>128</v>
      </c>
      <c r="G372" s="28">
        <v>8.1481499999999993</v>
      </c>
      <c r="J372" s="27">
        <v>160.5</v>
      </c>
      <c r="K372" s="28">
        <v>7.9022100000000002</v>
      </c>
      <c r="N372" s="29">
        <v>158.75</v>
      </c>
      <c r="O372" s="30">
        <v>9.2011900000000004</v>
      </c>
      <c r="R372" s="27">
        <v>174</v>
      </c>
      <c r="S372" s="28">
        <v>11.2812</v>
      </c>
      <c r="V372" s="29">
        <v>154.25</v>
      </c>
      <c r="W372" s="30">
        <v>8.1308900000000008</v>
      </c>
      <c r="Z372" s="29">
        <v>58.75</v>
      </c>
      <c r="AA372" s="30">
        <v>9.3122900000000008</v>
      </c>
    </row>
    <row r="373" spans="2:27" x14ac:dyDescent="0.25">
      <c r="B373" s="29">
        <v>53.25</v>
      </c>
      <c r="C373" s="30">
        <v>3.4913500000000002</v>
      </c>
      <c r="F373" s="27">
        <v>37.5</v>
      </c>
      <c r="G373" s="28">
        <v>8.1313399999999998</v>
      </c>
      <c r="J373" s="29">
        <v>50.75</v>
      </c>
      <c r="K373" s="30">
        <v>7.8918999999999997</v>
      </c>
      <c r="N373" s="29">
        <v>141.75</v>
      </c>
      <c r="O373" s="30">
        <v>9.1920099999999998</v>
      </c>
      <c r="R373" s="29">
        <v>163.75</v>
      </c>
      <c r="S373" s="30">
        <v>11.280200000000001</v>
      </c>
      <c r="V373" s="27">
        <v>87.5</v>
      </c>
      <c r="W373" s="28">
        <v>8.1179500000000004</v>
      </c>
      <c r="Z373" s="29">
        <v>12.25</v>
      </c>
      <c r="AA373" s="30">
        <v>9.3108000000000004</v>
      </c>
    </row>
    <row r="374" spans="2:27" x14ac:dyDescent="0.25">
      <c r="B374" s="27">
        <v>86.5</v>
      </c>
      <c r="C374" s="28">
        <v>3.4765700000000002</v>
      </c>
      <c r="F374" s="29">
        <v>165.75</v>
      </c>
      <c r="G374" s="30">
        <v>8.1214300000000001</v>
      </c>
      <c r="J374" s="27">
        <v>75.5</v>
      </c>
      <c r="K374" s="28">
        <v>7.8879099999999998</v>
      </c>
      <c r="N374" s="29">
        <v>157.25</v>
      </c>
      <c r="O374" s="30">
        <v>9.1773600000000002</v>
      </c>
      <c r="R374" s="27">
        <v>115.5</v>
      </c>
      <c r="S374" s="28">
        <v>11.258900000000001</v>
      </c>
      <c r="V374" s="27">
        <v>171</v>
      </c>
      <c r="W374" s="28">
        <v>8.1167700000000007</v>
      </c>
      <c r="Z374" s="27">
        <v>81.5</v>
      </c>
      <c r="AA374" s="28">
        <v>9.2773099999999999</v>
      </c>
    </row>
    <row r="375" spans="2:27" x14ac:dyDescent="0.25">
      <c r="B375" s="27">
        <v>67.5</v>
      </c>
      <c r="C375" s="28">
        <v>3.4715400000000001</v>
      </c>
      <c r="F375" s="29">
        <v>29.25</v>
      </c>
      <c r="G375" s="30">
        <v>8.1079299999999996</v>
      </c>
      <c r="J375" s="29">
        <v>47.75</v>
      </c>
      <c r="K375" s="30">
        <v>7.85501</v>
      </c>
      <c r="N375" s="29">
        <v>27.75</v>
      </c>
      <c r="O375" s="30">
        <v>9.1598600000000001</v>
      </c>
      <c r="R375" s="29">
        <v>146.75</v>
      </c>
      <c r="S375" s="30">
        <v>11.249499999999999</v>
      </c>
      <c r="V375" s="27">
        <v>137</v>
      </c>
      <c r="W375" s="28">
        <v>8.1119000000000003</v>
      </c>
      <c r="Z375" s="29">
        <v>149.25</v>
      </c>
      <c r="AA375" s="30">
        <v>9.2542200000000001</v>
      </c>
    </row>
    <row r="376" spans="2:27" x14ac:dyDescent="0.25">
      <c r="B376" s="27">
        <v>46</v>
      </c>
      <c r="C376" s="28">
        <v>3.46631</v>
      </c>
      <c r="F376" s="27">
        <v>24.5</v>
      </c>
      <c r="G376" s="28">
        <v>8.0774600000000003</v>
      </c>
      <c r="J376" s="29">
        <v>131.75</v>
      </c>
      <c r="K376" s="30">
        <v>7.8195800000000002</v>
      </c>
      <c r="N376" s="29">
        <v>85.25</v>
      </c>
      <c r="O376" s="30">
        <v>9.1537699999999997</v>
      </c>
      <c r="R376" s="29">
        <v>19.75</v>
      </c>
      <c r="S376" s="30">
        <v>11.2486</v>
      </c>
      <c r="V376" s="29">
        <v>168.25</v>
      </c>
      <c r="W376" s="30">
        <v>8.1075800000000005</v>
      </c>
      <c r="Z376" s="27">
        <v>114.5</v>
      </c>
      <c r="AA376" s="28">
        <v>9.2437500000000004</v>
      </c>
    </row>
    <row r="377" spans="2:27" x14ac:dyDescent="0.25">
      <c r="B377" s="27">
        <v>141</v>
      </c>
      <c r="C377" s="28">
        <v>3.4520300000000002</v>
      </c>
      <c r="F377" s="29">
        <v>32.25</v>
      </c>
      <c r="G377" s="30">
        <v>8.0636500000000009</v>
      </c>
      <c r="J377" s="29">
        <v>4.25</v>
      </c>
      <c r="K377" s="30">
        <v>7.8146399999999998</v>
      </c>
      <c r="N377" s="29">
        <v>17.75</v>
      </c>
      <c r="O377" s="30">
        <v>9.1479400000000002</v>
      </c>
      <c r="R377" s="27">
        <v>92</v>
      </c>
      <c r="S377" s="28">
        <v>11.237299999999999</v>
      </c>
      <c r="V377" s="29">
        <v>124.25</v>
      </c>
      <c r="W377" s="30">
        <v>8.1012500000000003</v>
      </c>
      <c r="Z377" s="27">
        <v>66.5</v>
      </c>
      <c r="AA377" s="28">
        <v>9.2374700000000001</v>
      </c>
    </row>
    <row r="378" spans="2:27" x14ac:dyDescent="0.25">
      <c r="B378" s="27">
        <v>102.5</v>
      </c>
      <c r="C378" s="28">
        <v>3.4508299999999998</v>
      </c>
      <c r="F378" s="29">
        <v>73.75</v>
      </c>
      <c r="G378" s="30">
        <v>8.0495400000000004</v>
      </c>
      <c r="J378" s="27">
        <v>94.5</v>
      </c>
      <c r="K378" s="28">
        <v>7.8111699999999997</v>
      </c>
      <c r="N378" s="27">
        <v>110</v>
      </c>
      <c r="O378" s="28">
        <v>9.1375100000000007</v>
      </c>
      <c r="R378" s="29">
        <v>175.25</v>
      </c>
      <c r="S378" s="30">
        <v>11.217700000000001</v>
      </c>
      <c r="V378" s="27">
        <v>156.5</v>
      </c>
      <c r="W378" s="28">
        <v>8.0956899999999994</v>
      </c>
      <c r="Z378" s="29">
        <v>110.25</v>
      </c>
      <c r="AA378" s="30">
        <v>9.2364300000000004</v>
      </c>
    </row>
    <row r="379" spans="2:27" x14ac:dyDescent="0.25">
      <c r="B379" s="27">
        <v>39</v>
      </c>
      <c r="C379" s="28">
        <v>3.4498199999999999</v>
      </c>
      <c r="F379" s="27">
        <v>87</v>
      </c>
      <c r="G379" s="28">
        <v>8.0450400000000002</v>
      </c>
      <c r="J379" s="27">
        <v>81.5</v>
      </c>
      <c r="K379" s="28">
        <v>7.76166</v>
      </c>
      <c r="N379" s="29">
        <v>145.25</v>
      </c>
      <c r="O379" s="30">
        <v>9.1352799999999998</v>
      </c>
      <c r="R379" s="29">
        <v>25.75</v>
      </c>
      <c r="S379" s="30">
        <v>11.204000000000001</v>
      </c>
      <c r="V379" s="29">
        <v>139.75</v>
      </c>
      <c r="W379" s="30">
        <v>8.0889399999999991</v>
      </c>
      <c r="Z379" s="29">
        <v>84.75</v>
      </c>
      <c r="AA379" s="30">
        <v>9.2246199999999998</v>
      </c>
    </row>
    <row r="380" spans="2:27" x14ac:dyDescent="0.25">
      <c r="B380" s="29">
        <v>118.25</v>
      </c>
      <c r="C380" s="30">
        <v>3.4402699999999999</v>
      </c>
      <c r="F380" s="27">
        <v>114.5</v>
      </c>
      <c r="G380" s="28">
        <v>8.0403800000000007</v>
      </c>
      <c r="J380" s="29">
        <v>14.25</v>
      </c>
      <c r="K380" s="30">
        <v>7.7348499999999998</v>
      </c>
      <c r="N380" s="29">
        <v>128.25</v>
      </c>
      <c r="O380" s="30">
        <v>9.1221200000000007</v>
      </c>
      <c r="R380" s="29">
        <v>178.75</v>
      </c>
      <c r="S380" s="30">
        <v>11.202500000000001</v>
      </c>
      <c r="V380" s="29">
        <v>129.25</v>
      </c>
      <c r="W380" s="30">
        <v>8.0700900000000004</v>
      </c>
      <c r="Z380" s="27">
        <v>70.5</v>
      </c>
      <c r="AA380" s="28">
        <v>9.2228999999999992</v>
      </c>
    </row>
    <row r="381" spans="2:27" x14ac:dyDescent="0.25">
      <c r="B381" s="29">
        <v>147.75</v>
      </c>
      <c r="C381" s="30">
        <v>3.4393600000000002</v>
      </c>
      <c r="F381" s="27">
        <v>50.5</v>
      </c>
      <c r="G381" s="28">
        <v>8.0361799999999999</v>
      </c>
      <c r="J381" s="29">
        <v>42.75</v>
      </c>
      <c r="K381" s="30">
        <v>7.7279099999999996</v>
      </c>
      <c r="N381" s="27">
        <v>49</v>
      </c>
      <c r="O381" s="28">
        <v>9.1210000000000004</v>
      </c>
      <c r="R381" s="27">
        <v>77</v>
      </c>
      <c r="S381" s="28">
        <v>11.200699999999999</v>
      </c>
      <c r="V381" s="29">
        <v>87.25</v>
      </c>
      <c r="W381" s="30">
        <v>8.0696700000000003</v>
      </c>
      <c r="Z381" s="27">
        <v>160.5</v>
      </c>
      <c r="AA381" s="28">
        <v>9.2202099999999998</v>
      </c>
    </row>
    <row r="382" spans="2:27" x14ac:dyDescent="0.25">
      <c r="B382" s="27">
        <v>133.5</v>
      </c>
      <c r="C382" s="28">
        <v>3.43363</v>
      </c>
      <c r="F382" s="27">
        <v>28.5</v>
      </c>
      <c r="G382" s="28">
        <v>8.0144199999999994</v>
      </c>
      <c r="J382" s="29">
        <v>106.75</v>
      </c>
      <c r="K382" s="30">
        <v>7.6716699999999998</v>
      </c>
      <c r="N382" s="29">
        <v>56.75</v>
      </c>
      <c r="O382" s="30">
        <v>9.09605</v>
      </c>
      <c r="R382" s="29">
        <v>98.75</v>
      </c>
      <c r="S382" s="30">
        <v>11.196300000000001</v>
      </c>
      <c r="V382" s="27">
        <v>167.5</v>
      </c>
      <c r="W382" s="28">
        <v>8.0688399999999998</v>
      </c>
      <c r="Z382" s="27">
        <v>75</v>
      </c>
      <c r="AA382" s="28">
        <v>9.2111599999999996</v>
      </c>
    </row>
    <row r="383" spans="2:27" x14ac:dyDescent="0.25">
      <c r="B383" s="29">
        <v>144.25</v>
      </c>
      <c r="C383" s="30">
        <v>3.4146299999999998</v>
      </c>
      <c r="F383" s="29">
        <v>28.75</v>
      </c>
      <c r="G383" s="30">
        <v>8.0064600000000006</v>
      </c>
      <c r="J383" s="27">
        <v>162.5</v>
      </c>
      <c r="K383" s="28">
        <v>7.6614699999999996</v>
      </c>
      <c r="N383" s="29">
        <v>131.25</v>
      </c>
      <c r="O383" s="30">
        <v>9.0851299999999995</v>
      </c>
      <c r="R383" s="27">
        <v>26</v>
      </c>
      <c r="S383" s="28">
        <v>11.188000000000001</v>
      </c>
      <c r="V383" s="27">
        <v>65</v>
      </c>
      <c r="W383" s="28">
        <v>8.0646000000000004</v>
      </c>
      <c r="Z383" s="29">
        <v>17.75</v>
      </c>
      <c r="AA383" s="30">
        <v>9.2001799999999996</v>
      </c>
    </row>
    <row r="384" spans="2:27" x14ac:dyDescent="0.25">
      <c r="B384" s="29">
        <v>46.75</v>
      </c>
      <c r="C384" s="30">
        <v>3.4140199999999998</v>
      </c>
      <c r="F384" s="29">
        <v>57.25</v>
      </c>
      <c r="G384" s="30">
        <v>7.9865000000000004</v>
      </c>
      <c r="J384" s="27">
        <v>10</v>
      </c>
      <c r="K384" s="28">
        <v>7.6370899999999997</v>
      </c>
      <c r="N384" s="27">
        <v>159</v>
      </c>
      <c r="O384" s="28">
        <v>9.0831499999999998</v>
      </c>
      <c r="R384" s="29">
        <v>95.25</v>
      </c>
      <c r="S384" s="30">
        <v>11.176399999999999</v>
      </c>
      <c r="V384" s="29">
        <v>11.75</v>
      </c>
      <c r="W384" s="30">
        <v>8.0531900000000007</v>
      </c>
      <c r="Z384" s="29">
        <v>20.75</v>
      </c>
      <c r="AA384" s="30">
        <v>9.1810399999999994</v>
      </c>
    </row>
    <row r="385" spans="2:27" x14ac:dyDescent="0.25">
      <c r="B385" s="27">
        <v>49.5</v>
      </c>
      <c r="C385" s="28">
        <v>3.4112100000000001</v>
      </c>
      <c r="F385" s="29">
        <v>84.25</v>
      </c>
      <c r="G385" s="30">
        <v>7.9723899999999999</v>
      </c>
      <c r="J385" s="29">
        <v>157.25</v>
      </c>
      <c r="K385" s="30">
        <v>7.6304600000000002</v>
      </c>
      <c r="N385" s="29">
        <v>28.75</v>
      </c>
      <c r="O385" s="30">
        <v>9.0716000000000001</v>
      </c>
      <c r="R385" s="29">
        <v>136.25</v>
      </c>
      <c r="S385" s="30">
        <v>11.1706</v>
      </c>
      <c r="V385" s="29">
        <v>122.75</v>
      </c>
      <c r="W385" s="30">
        <v>8.0328099999999996</v>
      </c>
      <c r="Z385" s="27">
        <v>78</v>
      </c>
      <c r="AA385" s="28">
        <v>9.1749899999999993</v>
      </c>
    </row>
    <row r="386" spans="2:27" x14ac:dyDescent="0.25">
      <c r="B386" s="29">
        <v>35.25</v>
      </c>
      <c r="C386" s="30">
        <v>3.4091</v>
      </c>
      <c r="F386" s="29">
        <v>91.75</v>
      </c>
      <c r="G386" s="30">
        <v>7.9636800000000001</v>
      </c>
      <c r="J386" s="27">
        <v>122.5</v>
      </c>
      <c r="K386" s="28">
        <v>7.5968200000000001</v>
      </c>
      <c r="N386" s="27">
        <v>107</v>
      </c>
      <c r="O386" s="28">
        <v>9.0658899999999996</v>
      </c>
      <c r="R386" s="27">
        <v>111</v>
      </c>
      <c r="S386" s="28">
        <v>11.1234</v>
      </c>
      <c r="V386" s="29">
        <v>137.25</v>
      </c>
      <c r="W386" s="30">
        <v>8.0151400000000006</v>
      </c>
      <c r="Z386" s="29">
        <v>31.25</v>
      </c>
      <c r="AA386" s="30">
        <v>9.1604899999999994</v>
      </c>
    </row>
    <row r="387" spans="2:27" x14ac:dyDescent="0.25">
      <c r="B387" s="29">
        <v>32.75</v>
      </c>
      <c r="C387" s="30">
        <v>3.4068900000000002</v>
      </c>
      <c r="F387" s="29">
        <v>149.75</v>
      </c>
      <c r="G387" s="30">
        <v>7.9132499999999997</v>
      </c>
      <c r="J387" s="27">
        <v>150</v>
      </c>
      <c r="K387" s="28">
        <v>7.5956700000000001</v>
      </c>
      <c r="N387" s="29">
        <v>70.75</v>
      </c>
      <c r="O387" s="30">
        <v>9.0527300000000004</v>
      </c>
      <c r="R387" s="29">
        <v>113.75</v>
      </c>
      <c r="S387" s="30">
        <v>11.120900000000001</v>
      </c>
      <c r="V387" s="27">
        <v>120.5</v>
      </c>
      <c r="W387" s="28">
        <v>8.0148600000000005</v>
      </c>
      <c r="Z387" s="29">
        <v>64.75</v>
      </c>
      <c r="AA387" s="30">
        <v>9.1572700000000005</v>
      </c>
    </row>
    <row r="388" spans="2:27" x14ac:dyDescent="0.25">
      <c r="B388" s="29">
        <v>81.25</v>
      </c>
      <c r="C388" s="30">
        <v>3.4029600000000002</v>
      </c>
      <c r="F388" s="27">
        <v>110</v>
      </c>
      <c r="G388" s="28">
        <v>7.8881800000000002</v>
      </c>
      <c r="J388" s="27">
        <v>79.5</v>
      </c>
      <c r="K388" s="28">
        <v>7.5954600000000001</v>
      </c>
      <c r="N388" s="27">
        <v>121.5</v>
      </c>
      <c r="O388" s="28">
        <v>9.0504999999999995</v>
      </c>
      <c r="R388" s="29">
        <v>136.75</v>
      </c>
      <c r="S388" s="30">
        <v>11.1159</v>
      </c>
      <c r="V388" s="27">
        <v>107</v>
      </c>
      <c r="W388" s="28">
        <v>8.0085999999999995</v>
      </c>
      <c r="Z388" s="29">
        <v>14.75</v>
      </c>
      <c r="AA388" s="30">
        <v>9.1459899999999994</v>
      </c>
    </row>
    <row r="389" spans="2:27" x14ac:dyDescent="0.25">
      <c r="B389" s="27">
        <v>54</v>
      </c>
      <c r="C389" s="28">
        <v>3.4023599999999998</v>
      </c>
      <c r="F389" s="27">
        <v>156.5</v>
      </c>
      <c r="G389" s="28">
        <v>7.8847300000000002</v>
      </c>
      <c r="J389" s="27">
        <v>62</v>
      </c>
      <c r="K389" s="28">
        <v>7.5888299999999997</v>
      </c>
      <c r="N389" s="27">
        <v>69</v>
      </c>
      <c r="O389" s="28">
        <v>9.0431799999999996</v>
      </c>
      <c r="R389" s="27">
        <v>157</v>
      </c>
      <c r="S389" s="28">
        <v>11.1119</v>
      </c>
      <c r="V389" s="27">
        <v>81.5</v>
      </c>
      <c r="W389" s="28">
        <v>8.0040800000000001</v>
      </c>
      <c r="Z389" s="29">
        <v>117.75</v>
      </c>
      <c r="AA389" s="30">
        <v>9.1457599999999992</v>
      </c>
    </row>
    <row r="390" spans="2:27" x14ac:dyDescent="0.25">
      <c r="B390" s="27">
        <v>85</v>
      </c>
      <c r="C390" s="28">
        <v>3.4016600000000001</v>
      </c>
      <c r="F390" s="27">
        <v>110.5</v>
      </c>
      <c r="G390" s="28">
        <v>7.8725699999999996</v>
      </c>
      <c r="J390" s="29">
        <v>68.75</v>
      </c>
      <c r="K390" s="30">
        <v>7.5860000000000003</v>
      </c>
      <c r="N390" s="29">
        <v>106.75</v>
      </c>
      <c r="O390" s="30">
        <v>9.0358499999999999</v>
      </c>
      <c r="R390" s="29">
        <v>15.25</v>
      </c>
      <c r="S390" s="30">
        <v>11.1008</v>
      </c>
      <c r="V390" s="29">
        <v>129.75</v>
      </c>
      <c r="W390" s="30">
        <v>8.0024099999999994</v>
      </c>
      <c r="Z390" s="29">
        <v>113.75</v>
      </c>
      <c r="AA390" s="30">
        <v>9.1064500000000006</v>
      </c>
    </row>
    <row r="391" spans="2:27" x14ac:dyDescent="0.25">
      <c r="B391" s="27">
        <v>154</v>
      </c>
      <c r="C391" s="28">
        <v>3.38245</v>
      </c>
      <c r="F391" s="29">
        <v>30.25</v>
      </c>
      <c r="G391" s="30">
        <v>7.8503600000000002</v>
      </c>
      <c r="J391" s="27">
        <v>98</v>
      </c>
      <c r="K391" s="28">
        <v>7.5552999999999999</v>
      </c>
      <c r="N391" s="29">
        <v>147.75</v>
      </c>
      <c r="O391" s="30">
        <v>9.0027100000000004</v>
      </c>
      <c r="R391" s="29">
        <v>47.75</v>
      </c>
      <c r="S391" s="30">
        <v>11.0937</v>
      </c>
      <c r="V391" s="27">
        <v>138.5</v>
      </c>
      <c r="W391" s="28">
        <v>8.0023400000000002</v>
      </c>
      <c r="Z391" s="29">
        <v>165.25</v>
      </c>
      <c r="AA391" s="30">
        <v>9.1062200000000004</v>
      </c>
    </row>
    <row r="392" spans="2:27" x14ac:dyDescent="0.25">
      <c r="B392" s="27">
        <v>139</v>
      </c>
      <c r="C392" s="28">
        <v>3.38185</v>
      </c>
      <c r="F392" s="27">
        <v>138</v>
      </c>
      <c r="G392" s="28">
        <v>7.8335499999999998</v>
      </c>
      <c r="J392" s="27">
        <v>26</v>
      </c>
      <c r="K392" s="28">
        <v>7.5551899999999996</v>
      </c>
      <c r="N392" s="29">
        <v>68.75</v>
      </c>
      <c r="O392" s="30">
        <v>8.9471000000000007</v>
      </c>
      <c r="R392" s="29">
        <v>166.75</v>
      </c>
      <c r="S392" s="30">
        <v>11.076000000000001</v>
      </c>
      <c r="V392" s="29">
        <v>13.75</v>
      </c>
      <c r="W392" s="30">
        <v>7.9953200000000004</v>
      </c>
      <c r="Z392" s="27">
        <v>138.5</v>
      </c>
      <c r="AA392" s="28">
        <v>9.1006199999999993</v>
      </c>
    </row>
    <row r="393" spans="2:27" x14ac:dyDescent="0.25">
      <c r="B393" s="29">
        <v>127.75</v>
      </c>
      <c r="C393" s="30">
        <v>3.3555999999999999</v>
      </c>
      <c r="F393" s="29">
        <v>26.25</v>
      </c>
      <c r="G393" s="30">
        <v>7.8107300000000004</v>
      </c>
      <c r="J393" s="27">
        <v>65</v>
      </c>
      <c r="K393" s="28">
        <v>7.5444699999999996</v>
      </c>
      <c r="N393" s="27">
        <v>131</v>
      </c>
      <c r="O393" s="28">
        <v>8.9453600000000009</v>
      </c>
      <c r="R393" s="29">
        <v>148.75</v>
      </c>
      <c r="S393" s="30">
        <v>11.069000000000001</v>
      </c>
      <c r="V393" s="29">
        <v>1.75</v>
      </c>
      <c r="W393" s="30">
        <v>7.9756999999999998</v>
      </c>
      <c r="Z393" s="29">
        <v>100.25</v>
      </c>
      <c r="AA393" s="30">
        <v>9.0914300000000008</v>
      </c>
    </row>
    <row r="394" spans="2:27" x14ac:dyDescent="0.25">
      <c r="B394" s="27">
        <v>132</v>
      </c>
      <c r="C394" s="28">
        <v>3.3526899999999999</v>
      </c>
      <c r="F394" s="29">
        <v>96.25</v>
      </c>
      <c r="G394" s="30">
        <v>7.79047</v>
      </c>
      <c r="J394" s="27">
        <v>76.5</v>
      </c>
      <c r="K394" s="28">
        <v>7.5419499999999999</v>
      </c>
      <c r="N394" s="29">
        <v>27.25</v>
      </c>
      <c r="O394" s="30">
        <v>8.8881399999999999</v>
      </c>
      <c r="R394" s="27">
        <v>129.5</v>
      </c>
      <c r="S394" s="28">
        <v>11.0634</v>
      </c>
      <c r="V394" s="29">
        <v>147.25</v>
      </c>
      <c r="W394" s="30">
        <v>7.9546999999999999</v>
      </c>
      <c r="Z394" s="27">
        <v>162</v>
      </c>
      <c r="AA394" s="28">
        <v>9.0600299999999994</v>
      </c>
    </row>
    <row r="395" spans="2:27" x14ac:dyDescent="0.25">
      <c r="B395" s="27">
        <v>99.5</v>
      </c>
      <c r="C395" s="28">
        <v>3.33378</v>
      </c>
      <c r="F395" s="29">
        <v>32.75</v>
      </c>
      <c r="G395" s="30">
        <v>7.7844699999999998</v>
      </c>
      <c r="J395" s="29">
        <v>41.25</v>
      </c>
      <c r="K395" s="30">
        <v>7.5395300000000001</v>
      </c>
      <c r="N395" s="27">
        <v>30</v>
      </c>
      <c r="O395" s="28">
        <v>8.8648000000000007</v>
      </c>
      <c r="R395" s="27">
        <v>30</v>
      </c>
      <c r="S395" s="28">
        <v>11.053800000000001</v>
      </c>
      <c r="V395" s="29">
        <v>62.75</v>
      </c>
      <c r="W395" s="30">
        <v>7.9473200000000004</v>
      </c>
      <c r="Z395" s="27">
        <v>36</v>
      </c>
      <c r="AA395" s="28">
        <v>9.0328300000000006</v>
      </c>
    </row>
    <row r="396" spans="2:27" x14ac:dyDescent="0.25">
      <c r="B396" s="29">
        <v>101.25</v>
      </c>
      <c r="C396" s="30">
        <v>3.3318699999999999</v>
      </c>
      <c r="F396" s="27">
        <v>93.5</v>
      </c>
      <c r="G396" s="28">
        <v>7.76525</v>
      </c>
      <c r="J396" s="27">
        <v>43.5</v>
      </c>
      <c r="K396" s="28">
        <v>7.5159799999999999</v>
      </c>
      <c r="N396" s="27">
        <v>139</v>
      </c>
      <c r="O396" s="28">
        <v>8.8320299999999996</v>
      </c>
      <c r="R396" s="27">
        <v>163.5</v>
      </c>
      <c r="S396" s="28">
        <v>11.051500000000001</v>
      </c>
      <c r="V396" s="29">
        <v>64.75</v>
      </c>
      <c r="W396" s="30">
        <v>7.9461399999999998</v>
      </c>
      <c r="Z396" s="29">
        <v>162.75</v>
      </c>
      <c r="AA396" s="30">
        <v>9.0309600000000003</v>
      </c>
    </row>
    <row r="397" spans="2:27" x14ac:dyDescent="0.25">
      <c r="B397" s="27">
        <v>42.5</v>
      </c>
      <c r="C397" s="28">
        <v>3.30864</v>
      </c>
      <c r="F397" s="27">
        <v>161</v>
      </c>
      <c r="G397" s="28">
        <v>7.7552000000000003</v>
      </c>
      <c r="J397" s="29">
        <v>162.25</v>
      </c>
      <c r="K397" s="30">
        <v>7.5095700000000001</v>
      </c>
      <c r="N397" s="29">
        <v>18.25</v>
      </c>
      <c r="O397" s="30">
        <v>8.8203600000000009</v>
      </c>
      <c r="R397" s="27">
        <v>34</v>
      </c>
      <c r="S397" s="28">
        <v>11.036799999999999</v>
      </c>
      <c r="V397" s="29">
        <v>60.75</v>
      </c>
      <c r="W397" s="30">
        <v>7.9392500000000004</v>
      </c>
      <c r="Z397" s="29">
        <v>8.75</v>
      </c>
      <c r="AA397" s="30">
        <v>9.0258800000000008</v>
      </c>
    </row>
    <row r="398" spans="2:27" x14ac:dyDescent="0.25">
      <c r="B398" s="29">
        <v>64.75</v>
      </c>
      <c r="C398" s="30">
        <v>3.3001999999999998</v>
      </c>
      <c r="F398" s="27">
        <v>120</v>
      </c>
      <c r="G398" s="28">
        <v>7.70221</v>
      </c>
      <c r="J398" s="27">
        <v>120</v>
      </c>
      <c r="K398" s="28">
        <v>7.5051600000000001</v>
      </c>
      <c r="N398" s="27">
        <v>39</v>
      </c>
      <c r="O398" s="28">
        <v>8.8137899999999991</v>
      </c>
      <c r="R398" s="27">
        <v>22</v>
      </c>
      <c r="S398" s="28">
        <v>11.0251</v>
      </c>
      <c r="V398" s="27">
        <v>97.5</v>
      </c>
      <c r="W398" s="28">
        <v>7.9269400000000001</v>
      </c>
      <c r="Z398" s="27">
        <v>98.5</v>
      </c>
      <c r="AA398" s="28">
        <v>9.0210899999999992</v>
      </c>
    </row>
    <row r="399" spans="2:27" x14ac:dyDescent="0.25">
      <c r="B399" s="27">
        <v>49</v>
      </c>
      <c r="C399" s="28">
        <v>3.2986900000000001</v>
      </c>
      <c r="F399" s="29">
        <v>47.25</v>
      </c>
      <c r="G399" s="30">
        <v>7.6905099999999997</v>
      </c>
      <c r="J399" s="27">
        <v>132</v>
      </c>
      <c r="K399" s="28">
        <v>7.5037900000000004</v>
      </c>
      <c r="N399" s="27">
        <v>51</v>
      </c>
      <c r="O399" s="28">
        <v>8.7972800000000007</v>
      </c>
      <c r="R399" s="27">
        <v>167</v>
      </c>
      <c r="S399" s="28">
        <v>11.0175</v>
      </c>
      <c r="V399" s="27">
        <v>40</v>
      </c>
      <c r="W399" s="28">
        <v>7.9263199999999996</v>
      </c>
      <c r="Z399" s="27">
        <v>27</v>
      </c>
      <c r="AA399" s="28">
        <v>9.0204900000000006</v>
      </c>
    </row>
    <row r="400" spans="2:27" x14ac:dyDescent="0.25">
      <c r="B400" s="29">
        <v>133.25</v>
      </c>
      <c r="C400" s="30">
        <v>3.2935599999999998</v>
      </c>
      <c r="F400" s="27">
        <v>158</v>
      </c>
      <c r="G400" s="28">
        <v>7.67835</v>
      </c>
      <c r="J400" s="29">
        <v>166.75</v>
      </c>
      <c r="K400" s="30">
        <v>7.5022099999999998</v>
      </c>
      <c r="N400" s="29">
        <v>44.25</v>
      </c>
      <c r="O400" s="30">
        <v>8.7754300000000001</v>
      </c>
      <c r="R400" s="29">
        <v>20.75</v>
      </c>
      <c r="S400" s="30">
        <v>11.0044</v>
      </c>
      <c r="V400" s="27">
        <v>36.5</v>
      </c>
      <c r="W400" s="28">
        <v>7.9204699999999999</v>
      </c>
      <c r="Z400" s="29">
        <v>30.75</v>
      </c>
      <c r="AA400" s="30">
        <v>9.0198999999999998</v>
      </c>
    </row>
    <row r="401" spans="2:27" x14ac:dyDescent="0.25">
      <c r="B401" s="27">
        <v>140</v>
      </c>
      <c r="C401" s="28">
        <v>3.2906399999999998</v>
      </c>
      <c r="F401" s="27">
        <v>92</v>
      </c>
      <c r="G401" s="28">
        <v>7.6630399999999996</v>
      </c>
      <c r="J401" s="29">
        <v>70.75</v>
      </c>
      <c r="K401" s="30">
        <v>7.4943299999999997</v>
      </c>
      <c r="N401" s="27">
        <v>57</v>
      </c>
      <c r="O401" s="28">
        <v>8.76736</v>
      </c>
      <c r="R401" s="29">
        <v>168.25</v>
      </c>
      <c r="S401" s="30">
        <v>10.994899999999999</v>
      </c>
      <c r="V401" s="29">
        <v>122.25</v>
      </c>
      <c r="W401" s="30">
        <v>7.8884100000000004</v>
      </c>
      <c r="Z401" s="27">
        <v>157</v>
      </c>
      <c r="AA401" s="28">
        <v>9.0172799999999995</v>
      </c>
    </row>
    <row r="402" spans="2:27" x14ac:dyDescent="0.25">
      <c r="B402" s="27">
        <v>43.5</v>
      </c>
      <c r="C402" s="28">
        <v>3.28803</v>
      </c>
      <c r="F402" s="27">
        <v>131.5</v>
      </c>
      <c r="G402" s="28">
        <v>7.6601900000000001</v>
      </c>
      <c r="J402" s="27">
        <v>85</v>
      </c>
      <c r="K402" s="28">
        <v>7.4664700000000002</v>
      </c>
      <c r="N402" s="29">
        <v>140.75</v>
      </c>
      <c r="O402" s="30">
        <v>8.7066599999999994</v>
      </c>
      <c r="R402" s="29">
        <v>57.25</v>
      </c>
      <c r="S402" s="30">
        <v>10.9801</v>
      </c>
      <c r="V402" s="29">
        <v>159.25</v>
      </c>
      <c r="W402" s="30">
        <v>7.8767199999999997</v>
      </c>
      <c r="Z402" s="27">
        <v>175</v>
      </c>
      <c r="AA402" s="28">
        <v>8.9952299999999994</v>
      </c>
    </row>
    <row r="403" spans="2:27" x14ac:dyDescent="0.25">
      <c r="B403" s="29">
        <v>52.25</v>
      </c>
      <c r="C403" s="30">
        <v>3.2803900000000001</v>
      </c>
      <c r="F403" s="27">
        <v>106</v>
      </c>
      <c r="G403" s="28">
        <v>7.6081000000000003</v>
      </c>
      <c r="J403" s="27">
        <v>42.5</v>
      </c>
      <c r="K403" s="28">
        <v>7.4469200000000004</v>
      </c>
      <c r="N403" s="29">
        <v>148.25</v>
      </c>
      <c r="O403" s="30">
        <v>8.6998300000000004</v>
      </c>
      <c r="R403" s="29">
        <v>11.75</v>
      </c>
      <c r="S403" s="30">
        <v>10.952</v>
      </c>
      <c r="V403" s="27">
        <v>70</v>
      </c>
      <c r="W403" s="28">
        <v>7.8701100000000004</v>
      </c>
      <c r="Z403" s="29">
        <v>67.25</v>
      </c>
      <c r="AA403" s="30">
        <v>8.9835700000000003</v>
      </c>
    </row>
    <row r="404" spans="2:27" x14ac:dyDescent="0.25">
      <c r="B404" s="27">
        <v>129</v>
      </c>
      <c r="C404" s="28">
        <v>3.2748599999999999</v>
      </c>
      <c r="F404" s="27">
        <v>124.5</v>
      </c>
      <c r="G404" s="28">
        <v>7.6063000000000001</v>
      </c>
      <c r="J404" s="29">
        <v>118.25</v>
      </c>
      <c r="K404" s="30">
        <v>7.4297800000000001</v>
      </c>
      <c r="N404" s="27">
        <v>43</v>
      </c>
      <c r="O404" s="28">
        <v>8.6501800000000006</v>
      </c>
      <c r="R404" s="29">
        <v>17.75</v>
      </c>
      <c r="S404" s="30">
        <v>10.9329</v>
      </c>
      <c r="V404" s="29">
        <v>15.75</v>
      </c>
      <c r="W404" s="30">
        <v>7.8631599999999997</v>
      </c>
      <c r="Z404" s="29">
        <v>68.75</v>
      </c>
      <c r="AA404" s="30">
        <v>8.9794599999999996</v>
      </c>
    </row>
    <row r="405" spans="2:27" x14ac:dyDescent="0.25">
      <c r="B405" s="27">
        <v>136.5</v>
      </c>
      <c r="C405" s="28">
        <v>3.26179</v>
      </c>
      <c r="F405" s="27">
        <v>73</v>
      </c>
      <c r="G405" s="28">
        <v>7.6014999999999997</v>
      </c>
      <c r="J405" s="27">
        <v>23</v>
      </c>
      <c r="K405" s="28">
        <v>7.4240000000000004</v>
      </c>
      <c r="N405" s="29">
        <v>60.75</v>
      </c>
      <c r="O405" s="30">
        <v>8.6396300000000004</v>
      </c>
      <c r="R405" s="27">
        <v>169</v>
      </c>
      <c r="S405" s="28">
        <v>10.911</v>
      </c>
      <c r="V405" s="29">
        <v>22.75</v>
      </c>
      <c r="W405" s="30">
        <v>7.8260100000000001</v>
      </c>
      <c r="Z405" s="27">
        <v>26</v>
      </c>
      <c r="AA405" s="28">
        <v>8.9556199999999997</v>
      </c>
    </row>
    <row r="406" spans="2:27" x14ac:dyDescent="0.25">
      <c r="B406" s="29">
        <v>48.25</v>
      </c>
      <c r="C406" s="30">
        <v>3.2565599999999999</v>
      </c>
      <c r="F406" s="29">
        <v>30.75</v>
      </c>
      <c r="G406" s="30">
        <v>7.5997000000000003</v>
      </c>
      <c r="J406" s="29">
        <v>114.25</v>
      </c>
      <c r="K406" s="30">
        <v>7.4164300000000001</v>
      </c>
      <c r="N406" s="29">
        <v>69.25</v>
      </c>
      <c r="O406" s="30">
        <v>8.6303199999999993</v>
      </c>
      <c r="R406" s="29">
        <v>22.25</v>
      </c>
      <c r="S406" s="30">
        <v>10.9079</v>
      </c>
      <c r="V406" s="29">
        <v>117.25</v>
      </c>
      <c r="W406" s="30">
        <v>7.8229499999999996</v>
      </c>
      <c r="Z406" s="27">
        <v>166.5</v>
      </c>
      <c r="AA406" s="28">
        <v>8.94313</v>
      </c>
    </row>
    <row r="407" spans="2:27" x14ac:dyDescent="0.25">
      <c r="B407" s="27">
        <v>65</v>
      </c>
      <c r="C407" s="28">
        <v>3.2539400000000001</v>
      </c>
      <c r="F407" s="27">
        <v>150</v>
      </c>
      <c r="G407" s="28">
        <v>7.5982000000000003</v>
      </c>
      <c r="J407" s="29">
        <v>132.25</v>
      </c>
      <c r="K407" s="30">
        <v>7.4008700000000003</v>
      </c>
      <c r="N407" s="29">
        <v>162.25</v>
      </c>
      <c r="O407" s="30">
        <v>8.61965</v>
      </c>
      <c r="R407" s="29">
        <v>92.25</v>
      </c>
      <c r="S407" s="30">
        <v>10.9015</v>
      </c>
      <c r="V407" s="27">
        <v>106.5</v>
      </c>
      <c r="W407" s="28">
        <v>7.8178799999999997</v>
      </c>
      <c r="Z407" s="29">
        <v>144.25</v>
      </c>
      <c r="AA407" s="30">
        <v>8.91099</v>
      </c>
    </row>
    <row r="408" spans="2:27" x14ac:dyDescent="0.25">
      <c r="B408" s="27">
        <v>37</v>
      </c>
      <c r="C408" s="28">
        <v>3.2443900000000001</v>
      </c>
      <c r="F408" s="27">
        <v>99.5</v>
      </c>
      <c r="G408" s="28">
        <v>7.5855899999999998</v>
      </c>
      <c r="J408" s="27">
        <v>104.5</v>
      </c>
      <c r="K408" s="28">
        <v>7.4004500000000002</v>
      </c>
      <c r="N408" s="27">
        <v>112.5</v>
      </c>
      <c r="O408" s="28">
        <v>8.6177899999999994</v>
      </c>
      <c r="R408" s="27">
        <v>86</v>
      </c>
      <c r="S408" s="28">
        <v>10.8751</v>
      </c>
      <c r="V408" s="27">
        <v>161</v>
      </c>
      <c r="W408" s="28">
        <v>7.8160699999999999</v>
      </c>
      <c r="Z408" s="27">
        <v>72.5</v>
      </c>
      <c r="AA408" s="28">
        <v>8.8900699999999997</v>
      </c>
    </row>
    <row r="409" spans="2:27" x14ac:dyDescent="0.25">
      <c r="B409" s="29">
        <v>121.25</v>
      </c>
      <c r="C409" s="30">
        <v>3.23061</v>
      </c>
      <c r="F409" s="27">
        <v>30.5</v>
      </c>
      <c r="G409" s="28">
        <v>7.5755299999999997</v>
      </c>
      <c r="J409" s="27">
        <v>74.5</v>
      </c>
      <c r="K409" s="28">
        <v>7.3981399999999997</v>
      </c>
      <c r="N409" s="27">
        <v>132</v>
      </c>
      <c r="O409" s="28">
        <v>8.6023899999999998</v>
      </c>
      <c r="R409" s="27">
        <v>109</v>
      </c>
      <c r="S409" s="28">
        <v>10.8751</v>
      </c>
      <c r="V409" s="29">
        <v>31.75</v>
      </c>
      <c r="W409" s="30">
        <v>7.78817</v>
      </c>
      <c r="Z409" s="27">
        <v>173.5</v>
      </c>
      <c r="AA409" s="28">
        <v>8.8804999999999996</v>
      </c>
    </row>
    <row r="410" spans="2:27" x14ac:dyDescent="0.25">
      <c r="B410" s="29">
        <v>52.75</v>
      </c>
      <c r="C410" s="30">
        <v>3.2250800000000002</v>
      </c>
      <c r="F410" s="27">
        <v>47</v>
      </c>
      <c r="G410" s="28">
        <v>7.5611199999999998</v>
      </c>
      <c r="J410" s="27">
        <v>21.5</v>
      </c>
      <c r="K410" s="28">
        <v>7.3900499999999996</v>
      </c>
      <c r="N410" s="29">
        <v>159.25</v>
      </c>
      <c r="O410" s="30">
        <v>8.5971799999999998</v>
      </c>
      <c r="R410" s="27">
        <v>18</v>
      </c>
      <c r="S410" s="28">
        <v>10.8651</v>
      </c>
      <c r="V410" s="27">
        <v>130</v>
      </c>
      <c r="W410" s="28">
        <v>7.7763499999999999</v>
      </c>
      <c r="Z410" s="27">
        <v>177</v>
      </c>
      <c r="AA410" s="28">
        <v>8.8677899999999994</v>
      </c>
    </row>
    <row r="411" spans="2:27" x14ac:dyDescent="0.25">
      <c r="B411" s="27">
        <v>146</v>
      </c>
      <c r="C411" s="28">
        <v>3.2238799999999999</v>
      </c>
      <c r="F411" s="29">
        <v>106.75</v>
      </c>
      <c r="G411" s="30">
        <v>7.55992</v>
      </c>
      <c r="J411" s="27">
        <v>88</v>
      </c>
      <c r="K411" s="28">
        <v>7.3849</v>
      </c>
      <c r="N411" s="27">
        <v>147</v>
      </c>
      <c r="O411" s="28">
        <v>8.5965600000000002</v>
      </c>
      <c r="R411" s="29">
        <v>130.25</v>
      </c>
      <c r="S411" s="30">
        <v>10.8422</v>
      </c>
      <c r="V411" s="27">
        <v>155.5</v>
      </c>
      <c r="W411" s="28">
        <v>7.7443499999999998</v>
      </c>
      <c r="Z411" s="27">
        <v>140</v>
      </c>
      <c r="AA411" s="28">
        <v>8.8655500000000007</v>
      </c>
    </row>
    <row r="412" spans="2:27" x14ac:dyDescent="0.25">
      <c r="B412" s="29">
        <v>123.75</v>
      </c>
      <c r="C412" s="30">
        <v>3.2175400000000001</v>
      </c>
      <c r="F412" s="29">
        <v>160.75</v>
      </c>
      <c r="G412" s="30">
        <v>7.5530200000000001</v>
      </c>
      <c r="J412" s="27">
        <v>54</v>
      </c>
      <c r="K412" s="28">
        <v>7.3812199999999999</v>
      </c>
      <c r="N412" s="27">
        <v>60</v>
      </c>
      <c r="O412" s="28">
        <v>8.5572099999999995</v>
      </c>
      <c r="R412" s="29">
        <v>66.25</v>
      </c>
      <c r="S412" s="30">
        <v>10.8391</v>
      </c>
      <c r="V412" s="29">
        <v>27.25</v>
      </c>
      <c r="W412" s="30">
        <v>7.7307899999999998</v>
      </c>
      <c r="Z412" s="29">
        <v>49.25</v>
      </c>
      <c r="AA412" s="30">
        <v>8.8491800000000005</v>
      </c>
    </row>
    <row r="413" spans="2:27" x14ac:dyDescent="0.25">
      <c r="B413" s="27">
        <v>45.5</v>
      </c>
      <c r="C413" s="28">
        <v>3.2174399999999999</v>
      </c>
      <c r="F413" s="27">
        <v>63</v>
      </c>
      <c r="G413" s="28">
        <v>7.5416100000000004</v>
      </c>
      <c r="J413" s="29">
        <v>130.25</v>
      </c>
      <c r="K413" s="30">
        <v>7.3810099999999998</v>
      </c>
      <c r="N413" s="29">
        <v>32.75</v>
      </c>
      <c r="O413" s="30">
        <v>8.5380900000000004</v>
      </c>
      <c r="R413" s="27">
        <v>126.5</v>
      </c>
      <c r="S413" s="28">
        <v>10.8293</v>
      </c>
      <c r="V413" s="29">
        <v>101.75</v>
      </c>
      <c r="W413" s="30">
        <v>7.7278000000000002</v>
      </c>
      <c r="Z413" s="29">
        <v>6.75</v>
      </c>
      <c r="AA413" s="30">
        <v>8.8321400000000008</v>
      </c>
    </row>
    <row r="414" spans="2:27" x14ac:dyDescent="0.25">
      <c r="B414" s="29">
        <v>43.75</v>
      </c>
      <c r="C414" s="30">
        <v>3.2084899999999998</v>
      </c>
      <c r="F414" s="27">
        <v>109.5</v>
      </c>
      <c r="G414" s="28">
        <v>7.5249499999999996</v>
      </c>
      <c r="J414" s="27">
        <v>103</v>
      </c>
      <c r="K414" s="28">
        <v>7.3761700000000001</v>
      </c>
      <c r="N414" s="27">
        <v>160.5</v>
      </c>
      <c r="O414" s="28">
        <v>8.5326299999999993</v>
      </c>
      <c r="R414" s="29">
        <v>19.25</v>
      </c>
      <c r="S414" s="30">
        <v>10.823499999999999</v>
      </c>
      <c r="V414" s="29">
        <v>111.25</v>
      </c>
      <c r="W414" s="30">
        <v>7.7259900000000004</v>
      </c>
      <c r="Z414" s="29">
        <v>167.25</v>
      </c>
      <c r="AA414" s="30">
        <v>8.82653</v>
      </c>
    </row>
    <row r="415" spans="2:27" x14ac:dyDescent="0.25">
      <c r="B415" s="27">
        <v>84</v>
      </c>
      <c r="C415" s="28">
        <v>3.2081900000000001</v>
      </c>
      <c r="F415" s="29">
        <v>103.25</v>
      </c>
      <c r="G415" s="30">
        <v>7.5112899999999998</v>
      </c>
      <c r="J415" s="29">
        <v>163.25</v>
      </c>
      <c r="K415" s="30">
        <v>7.3745900000000004</v>
      </c>
      <c r="N415" s="29">
        <v>34.75</v>
      </c>
      <c r="O415" s="30">
        <v>8.5142600000000002</v>
      </c>
      <c r="R415" s="27">
        <v>65</v>
      </c>
      <c r="S415" s="28">
        <v>10.8147</v>
      </c>
      <c r="V415" s="29">
        <v>110.75</v>
      </c>
      <c r="W415" s="30">
        <v>7.7229299999999999</v>
      </c>
      <c r="Z415" s="27">
        <v>13</v>
      </c>
      <c r="AA415" s="28">
        <v>8.8139800000000008</v>
      </c>
    </row>
    <row r="416" spans="2:27" x14ac:dyDescent="0.25">
      <c r="B416" s="27">
        <v>76.5</v>
      </c>
      <c r="C416" s="28">
        <v>3.2001499999999998</v>
      </c>
      <c r="F416" s="27">
        <v>132</v>
      </c>
      <c r="G416" s="28">
        <v>7.5069400000000002</v>
      </c>
      <c r="J416" s="29">
        <v>66.75</v>
      </c>
      <c r="K416" s="30">
        <v>7.3540900000000002</v>
      </c>
      <c r="N416" s="27">
        <v>60.5</v>
      </c>
      <c r="O416" s="28">
        <v>8.5105400000000007</v>
      </c>
      <c r="R416" s="27">
        <v>29.5</v>
      </c>
      <c r="S416" s="28">
        <v>10.7921</v>
      </c>
      <c r="V416" s="29">
        <v>17.25</v>
      </c>
      <c r="W416" s="30">
        <v>7.7195900000000002</v>
      </c>
      <c r="Z416" s="27">
        <v>179</v>
      </c>
      <c r="AA416" s="28">
        <v>8.8050800000000002</v>
      </c>
    </row>
    <row r="417" spans="2:27" x14ac:dyDescent="0.25">
      <c r="B417" s="29">
        <v>131.75</v>
      </c>
      <c r="C417" s="30">
        <v>3.1988400000000001</v>
      </c>
      <c r="F417" s="27">
        <v>144.5</v>
      </c>
      <c r="G417" s="28">
        <v>7.5054400000000001</v>
      </c>
      <c r="J417" s="29">
        <v>120.25</v>
      </c>
      <c r="K417" s="30">
        <v>7.3412699999999997</v>
      </c>
      <c r="N417" s="27">
        <v>35</v>
      </c>
      <c r="O417" s="28">
        <v>8.4993700000000008</v>
      </c>
      <c r="R417" s="29">
        <v>83.25</v>
      </c>
      <c r="S417" s="30">
        <v>10.779199999999999</v>
      </c>
      <c r="V417" s="27">
        <v>33</v>
      </c>
      <c r="W417" s="28">
        <v>7.7179900000000004</v>
      </c>
      <c r="Z417" s="27">
        <v>42</v>
      </c>
      <c r="AA417" s="28">
        <v>8.7969399999999993</v>
      </c>
    </row>
    <row r="418" spans="2:27" x14ac:dyDescent="0.25">
      <c r="B418" s="29">
        <v>44.25</v>
      </c>
      <c r="C418" s="30">
        <v>3.1924000000000001</v>
      </c>
      <c r="F418" s="29">
        <v>154.75</v>
      </c>
      <c r="G418" s="30">
        <v>7.4967300000000003</v>
      </c>
      <c r="J418" s="29">
        <v>152.25</v>
      </c>
      <c r="K418" s="30">
        <v>7.33833</v>
      </c>
      <c r="N418" s="29">
        <v>95.25</v>
      </c>
      <c r="O418" s="30">
        <v>8.4821100000000005</v>
      </c>
      <c r="R418" s="27">
        <v>174.5</v>
      </c>
      <c r="S418" s="28">
        <v>10.7789</v>
      </c>
      <c r="V418" s="29">
        <v>80.25</v>
      </c>
      <c r="W418" s="30">
        <v>7.6952499999999997</v>
      </c>
      <c r="Z418" s="29">
        <v>53.75</v>
      </c>
      <c r="AA418" s="30">
        <v>8.7961100000000005</v>
      </c>
    </row>
    <row r="419" spans="2:27" x14ac:dyDescent="0.25">
      <c r="B419" s="27">
        <v>137</v>
      </c>
      <c r="C419" s="28">
        <v>3.1893899999999999</v>
      </c>
      <c r="F419" s="27">
        <v>85.5</v>
      </c>
      <c r="G419" s="28">
        <v>7.4964300000000001</v>
      </c>
      <c r="J419" s="27">
        <v>8</v>
      </c>
      <c r="K419" s="28">
        <v>7.3185599999999997</v>
      </c>
      <c r="N419" s="29">
        <v>137.25</v>
      </c>
      <c r="O419" s="30">
        <v>8.4814900000000009</v>
      </c>
      <c r="R419" s="27">
        <v>173</v>
      </c>
      <c r="S419" s="28">
        <v>10.778700000000001</v>
      </c>
      <c r="V419" s="27">
        <v>3</v>
      </c>
      <c r="W419" s="28">
        <v>7.6929499999999997</v>
      </c>
      <c r="Z419" s="27">
        <v>93.5</v>
      </c>
      <c r="AA419" s="28">
        <v>8.7923799999999996</v>
      </c>
    </row>
    <row r="420" spans="2:27" x14ac:dyDescent="0.25">
      <c r="B420" s="29">
        <v>140.75</v>
      </c>
      <c r="C420" s="30">
        <v>3.1716899999999999</v>
      </c>
      <c r="F420" s="29">
        <v>37.25</v>
      </c>
      <c r="G420" s="30">
        <v>7.4709199999999996</v>
      </c>
      <c r="J420" s="27">
        <v>49</v>
      </c>
      <c r="K420" s="28">
        <v>7.3090000000000002</v>
      </c>
      <c r="N420" s="29">
        <v>18.75</v>
      </c>
      <c r="O420" s="30">
        <v>8.4796300000000002</v>
      </c>
      <c r="R420" s="29">
        <v>109.75</v>
      </c>
      <c r="S420" s="30">
        <v>10.772</v>
      </c>
      <c r="V420" s="27">
        <v>173.5</v>
      </c>
      <c r="W420" s="28">
        <v>7.68926</v>
      </c>
      <c r="Z420" s="27">
        <v>162.5</v>
      </c>
      <c r="AA420" s="28">
        <v>8.7920800000000003</v>
      </c>
    </row>
    <row r="421" spans="2:27" x14ac:dyDescent="0.25">
      <c r="B421" s="27">
        <v>91.5</v>
      </c>
      <c r="C421" s="28">
        <v>3.1714899999999999</v>
      </c>
      <c r="F421" s="27">
        <v>42.5</v>
      </c>
      <c r="G421" s="28">
        <v>7.4670100000000001</v>
      </c>
      <c r="J421" s="29">
        <v>141.75</v>
      </c>
      <c r="K421" s="30">
        <v>7.3073100000000002</v>
      </c>
      <c r="N421" s="29">
        <v>163.75</v>
      </c>
      <c r="O421" s="30">
        <v>8.4528199999999991</v>
      </c>
      <c r="R421" s="27">
        <v>94.5</v>
      </c>
      <c r="S421" s="28">
        <v>10.7676</v>
      </c>
      <c r="V421" s="27">
        <v>60</v>
      </c>
      <c r="W421" s="28">
        <v>7.6773699999999998</v>
      </c>
      <c r="Z421" s="29">
        <v>36.25</v>
      </c>
      <c r="AA421" s="30">
        <v>8.7684599999999993</v>
      </c>
    </row>
    <row r="422" spans="2:27" x14ac:dyDescent="0.25">
      <c r="B422" s="27">
        <v>131</v>
      </c>
      <c r="C422" s="28">
        <v>3.16736</v>
      </c>
      <c r="F422" s="27">
        <v>147</v>
      </c>
      <c r="G422" s="28">
        <v>7.4658100000000003</v>
      </c>
      <c r="J422" s="27">
        <v>126</v>
      </c>
      <c r="K422" s="28">
        <v>7.3059500000000002</v>
      </c>
      <c r="N422" s="29">
        <v>46.25</v>
      </c>
      <c r="O422" s="30">
        <v>8.4408999999999992</v>
      </c>
      <c r="R422" s="29">
        <v>173.25</v>
      </c>
      <c r="S422" s="30">
        <v>10.7346</v>
      </c>
      <c r="V422" s="29">
        <v>2.75</v>
      </c>
      <c r="W422" s="30">
        <v>7.64975</v>
      </c>
      <c r="Z422" s="27">
        <v>120</v>
      </c>
      <c r="AA422" s="28">
        <v>8.7666599999999999</v>
      </c>
    </row>
    <row r="423" spans="2:27" x14ac:dyDescent="0.25">
      <c r="B423" s="27">
        <v>106.5</v>
      </c>
      <c r="C423" s="28">
        <v>3.1570100000000001</v>
      </c>
      <c r="F423" s="29">
        <v>124.25</v>
      </c>
      <c r="G423" s="30">
        <v>7.4646100000000004</v>
      </c>
      <c r="J423" s="27">
        <v>46.5</v>
      </c>
      <c r="K423" s="28">
        <v>7.2754599999999998</v>
      </c>
      <c r="N423" s="29">
        <v>110.25</v>
      </c>
      <c r="O423" s="30">
        <v>8.4374300000000009</v>
      </c>
      <c r="R423" s="27">
        <v>159</v>
      </c>
      <c r="S423" s="28">
        <v>10.7342</v>
      </c>
      <c r="V423" s="27">
        <v>3.5</v>
      </c>
      <c r="W423" s="28">
        <v>7.6446800000000001</v>
      </c>
      <c r="Z423" s="29">
        <v>32.75</v>
      </c>
      <c r="AA423" s="30">
        <v>8.7601600000000008</v>
      </c>
    </row>
    <row r="424" spans="2:27" x14ac:dyDescent="0.25">
      <c r="B424" s="29">
        <v>43.25</v>
      </c>
      <c r="C424" s="30">
        <v>3.1440399999999999</v>
      </c>
      <c r="F424" s="29">
        <v>132.75</v>
      </c>
      <c r="G424" s="30">
        <v>7.4234799999999996</v>
      </c>
      <c r="J424" s="29">
        <v>125.25</v>
      </c>
      <c r="K424" s="30">
        <v>7.2695800000000004</v>
      </c>
      <c r="N424" s="29">
        <v>96.75</v>
      </c>
      <c r="O424" s="30">
        <v>8.4251400000000007</v>
      </c>
      <c r="R424" s="29">
        <v>13.25</v>
      </c>
      <c r="S424" s="30">
        <v>10.730399999999999</v>
      </c>
      <c r="V424" s="29">
        <v>120.25</v>
      </c>
      <c r="W424" s="30">
        <v>7.6430100000000003</v>
      </c>
      <c r="Z424" s="27">
        <v>15.5</v>
      </c>
      <c r="AA424" s="28">
        <v>8.7464099999999991</v>
      </c>
    </row>
    <row r="425" spans="2:27" x14ac:dyDescent="0.25">
      <c r="B425" s="27">
        <v>65.5</v>
      </c>
      <c r="C425" s="28">
        <v>3.1439400000000002</v>
      </c>
      <c r="F425" s="27">
        <v>130</v>
      </c>
      <c r="G425" s="28">
        <v>7.4164300000000001</v>
      </c>
      <c r="J425" s="29">
        <v>144.75</v>
      </c>
      <c r="K425" s="30">
        <v>7.2689399999999997</v>
      </c>
      <c r="N425" s="29">
        <v>77.75</v>
      </c>
      <c r="O425" s="30">
        <v>8.4221599999999999</v>
      </c>
      <c r="R425" s="29">
        <v>34.25</v>
      </c>
      <c r="S425" s="30">
        <v>10.7285</v>
      </c>
      <c r="V425" s="27">
        <v>30.5</v>
      </c>
      <c r="W425" s="28">
        <v>7.63584</v>
      </c>
      <c r="Z425" s="29">
        <v>148.25</v>
      </c>
      <c r="AA425" s="30">
        <v>8.7345299999999995</v>
      </c>
    </row>
    <row r="426" spans="2:27" x14ac:dyDescent="0.25">
      <c r="B426" s="27">
        <v>113</v>
      </c>
      <c r="C426" s="28">
        <v>3.1345800000000001</v>
      </c>
      <c r="F426" s="29">
        <v>91.25</v>
      </c>
      <c r="G426" s="30">
        <v>7.4128299999999996</v>
      </c>
      <c r="J426" s="27">
        <v>140.5</v>
      </c>
      <c r="K426" s="28">
        <v>7.2577999999999996</v>
      </c>
      <c r="N426" s="29">
        <v>57.75</v>
      </c>
      <c r="O426" s="30">
        <v>8.41831</v>
      </c>
      <c r="R426" s="29">
        <v>122.75</v>
      </c>
      <c r="S426" s="30">
        <v>10.727</v>
      </c>
      <c r="V426" s="27">
        <v>131</v>
      </c>
      <c r="W426" s="28">
        <v>7.6352200000000003</v>
      </c>
      <c r="Z426" s="27">
        <v>86</v>
      </c>
      <c r="AA426" s="28">
        <v>8.7301900000000003</v>
      </c>
    </row>
    <row r="427" spans="2:27" x14ac:dyDescent="0.25">
      <c r="B427" s="27">
        <v>76</v>
      </c>
      <c r="C427" s="28">
        <v>3.1317699999999999</v>
      </c>
      <c r="F427" s="27">
        <v>80</v>
      </c>
      <c r="G427" s="28">
        <v>7.4090800000000003</v>
      </c>
      <c r="J427" s="27">
        <v>57.5</v>
      </c>
      <c r="K427" s="28">
        <v>7.2476000000000003</v>
      </c>
      <c r="N427" s="27">
        <v>62.5</v>
      </c>
      <c r="O427" s="28">
        <v>8.3754899999999992</v>
      </c>
      <c r="R427" s="29">
        <v>54.25</v>
      </c>
      <c r="S427" s="30">
        <v>10.7254</v>
      </c>
      <c r="V427" s="27">
        <v>12.5</v>
      </c>
      <c r="W427" s="28">
        <v>7.6284700000000001</v>
      </c>
      <c r="Z427" s="27">
        <v>70</v>
      </c>
      <c r="AA427" s="28">
        <v>8.7091899999999995</v>
      </c>
    </row>
    <row r="428" spans="2:27" x14ac:dyDescent="0.25">
      <c r="B428" s="27">
        <v>75.5</v>
      </c>
      <c r="C428" s="28">
        <v>3.12141</v>
      </c>
      <c r="F428" s="27">
        <v>137</v>
      </c>
      <c r="G428" s="28">
        <v>7.4015700000000004</v>
      </c>
      <c r="J428" s="27">
        <v>48.5</v>
      </c>
      <c r="K428" s="28">
        <v>7.2383499999999996</v>
      </c>
      <c r="N428" s="27">
        <v>158</v>
      </c>
      <c r="O428" s="28">
        <v>8.3741199999999996</v>
      </c>
      <c r="R428" s="27">
        <v>7.5</v>
      </c>
      <c r="S428" s="28">
        <v>10.7226</v>
      </c>
      <c r="V428" s="27">
        <v>25</v>
      </c>
      <c r="W428" s="28">
        <v>7.5925799999999999</v>
      </c>
      <c r="Z428" s="27">
        <v>84</v>
      </c>
      <c r="AA428" s="28">
        <v>8.7084399999999995</v>
      </c>
    </row>
    <row r="429" spans="2:27" x14ac:dyDescent="0.25">
      <c r="B429" s="27">
        <v>38.5</v>
      </c>
      <c r="C429" s="28">
        <v>3.1164800000000001</v>
      </c>
      <c r="F429" s="29">
        <v>87.25</v>
      </c>
      <c r="G429" s="30">
        <v>7.3997700000000002</v>
      </c>
      <c r="J429" s="29">
        <v>27.75</v>
      </c>
      <c r="K429" s="30">
        <v>7.2204800000000002</v>
      </c>
      <c r="N429" s="29">
        <v>165.25</v>
      </c>
      <c r="O429" s="30">
        <v>8.3468099999999996</v>
      </c>
      <c r="R429" s="27">
        <v>171.5</v>
      </c>
      <c r="S429" s="28">
        <v>10.7212</v>
      </c>
      <c r="V429" s="27">
        <v>179</v>
      </c>
      <c r="W429" s="28">
        <v>7.5756100000000002</v>
      </c>
      <c r="Z429" s="27">
        <v>158.5</v>
      </c>
      <c r="AA429" s="28">
        <v>8.7054500000000008</v>
      </c>
    </row>
    <row r="430" spans="2:27" x14ac:dyDescent="0.25">
      <c r="B430" s="29">
        <v>132.25</v>
      </c>
      <c r="C430" s="30">
        <v>3.1109499999999999</v>
      </c>
      <c r="F430" s="27">
        <v>134</v>
      </c>
      <c r="G430" s="28">
        <v>7.3990200000000002</v>
      </c>
      <c r="J430" s="27">
        <v>161</v>
      </c>
      <c r="K430" s="28">
        <v>7.2142799999999996</v>
      </c>
      <c r="N430" s="27">
        <v>94</v>
      </c>
      <c r="O430" s="28">
        <v>8.2992699999999999</v>
      </c>
      <c r="R430" s="29">
        <v>114.25</v>
      </c>
      <c r="S430" s="30">
        <v>10.713699999999999</v>
      </c>
      <c r="V430" s="27">
        <v>10.5</v>
      </c>
      <c r="W430" s="28">
        <v>7.5658000000000003</v>
      </c>
      <c r="Z430" s="27">
        <v>86.5</v>
      </c>
      <c r="AA430" s="28">
        <v>8.6909500000000008</v>
      </c>
    </row>
    <row r="431" spans="2:27" x14ac:dyDescent="0.25">
      <c r="B431" s="29">
        <v>124.25</v>
      </c>
      <c r="C431" s="30">
        <v>3.1094499999999998</v>
      </c>
      <c r="F431" s="27">
        <v>142.5</v>
      </c>
      <c r="G431" s="28">
        <v>7.3655499999999998</v>
      </c>
      <c r="J431" s="29">
        <v>66.25</v>
      </c>
      <c r="K431" s="30">
        <v>7.2071300000000003</v>
      </c>
      <c r="N431" s="29">
        <v>142.75</v>
      </c>
      <c r="O431" s="30">
        <v>8.2925699999999996</v>
      </c>
      <c r="R431" s="29">
        <v>21.25</v>
      </c>
      <c r="S431" s="30">
        <v>10.695600000000001</v>
      </c>
      <c r="V431" s="29">
        <v>49.75</v>
      </c>
      <c r="W431" s="30">
        <v>7.5599600000000002</v>
      </c>
      <c r="Z431" s="27">
        <v>153</v>
      </c>
      <c r="AA431" s="28">
        <v>8.6869899999999998</v>
      </c>
    </row>
    <row r="432" spans="2:27" x14ac:dyDescent="0.25">
      <c r="B432" s="27">
        <v>44</v>
      </c>
      <c r="C432" s="28">
        <v>3.1067300000000002</v>
      </c>
      <c r="F432" s="29">
        <v>105.25</v>
      </c>
      <c r="G432" s="30">
        <v>7.3473899999999999</v>
      </c>
      <c r="J432" s="27">
        <v>69.5</v>
      </c>
      <c r="K432" s="28">
        <v>7.2008299999999998</v>
      </c>
      <c r="N432" s="29">
        <v>93.75</v>
      </c>
      <c r="O432" s="30">
        <v>8.2231799999999993</v>
      </c>
      <c r="R432" s="29">
        <v>127.25</v>
      </c>
      <c r="S432" s="30">
        <v>10.683299999999999</v>
      </c>
      <c r="V432" s="27">
        <v>16.5</v>
      </c>
      <c r="W432" s="28">
        <v>7.5498000000000003</v>
      </c>
      <c r="Z432" s="27">
        <v>115</v>
      </c>
      <c r="AA432" s="28">
        <v>8.6842199999999998</v>
      </c>
    </row>
    <row r="433" spans="2:27" x14ac:dyDescent="0.25">
      <c r="B433" s="27">
        <v>144.5</v>
      </c>
      <c r="C433" s="28">
        <v>3.1009000000000002</v>
      </c>
      <c r="F433" s="27">
        <v>39.5</v>
      </c>
      <c r="G433" s="28">
        <v>7.3386800000000001</v>
      </c>
      <c r="J433" s="29">
        <v>27.25</v>
      </c>
      <c r="K433" s="30">
        <v>7.1992500000000001</v>
      </c>
      <c r="N433" s="29">
        <v>113.75</v>
      </c>
      <c r="O433" s="30">
        <v>8.2045600000000007</v>
      </c>
      <c r="R433" s="27">
        <v>154.5</v>
      </c>
      <c r="S433" s="28">
        <v>10.6808</v>
      </c>
      <c r="V433" s="29">
        <v>147.75</v>
      </c>
      <c r="W433" s="30">
        <v>7.5392999999999999</v>
      </c>
      <c r="Z433" s="27">
        <v>27.5</v>
      </c>
      <c r="AA433" s="28">
        <v>8.67286</v>
      </c>
    </row>
    <row r="434" spans="2:27" x14ac:dyDescent="0.25">
      <c r="B434" s="29">
        <v>46.25</v>
      </c>
      <c r="C434" s="30">
        <v>3.0966800000000001</v>
      </c>
      <c r="F434" s="27">
        <v>69</v>
      </c>
      <c r="G434" s="28">
        <v>7.3374800000000002</v>
      </c>
      <c r="J434" s="27">
        <v>144</v>
      </c>
      <c r="K434" s="28">
        <v>7.1713899999999997</v>
      </c>
      <c r="N434" s="27">
        <v>85.5</v>
      </c>
      <c r="O434" s="28">
        <v>8.1837099999999996</v>
      </c>
      <c r="R434" s="29">
        <v>30.25</v>
      </c>
      <c r="S434" s="30">
        <v>10.6747</v>
      </c>
      <c r="V434" s="27">
        <v>6.5</v>
      </c>
      <c r="W434" s="28">
        <v>7.5335200000000002</v>
      </c>
      <c r="Z434" s="29">
        <v>175.75</v>
      </c>
      <c r="AA434" s="30">
        <v>8.6534300000000002</v>
      </c>
    </row>
    <row r="435" spans="2:27" x14ac:dyDescent="0.25">
      <c r="B435" s="27">
        <v>60</v>
      </c>
      <c r="C435" s="28">
        <v>3.0811899999999999</v>
      </c>
      <c r="F435" s="27">
        <v>98.5</v>
      </c>
      <c r="G435" s="28">
        <v>7.3373299999999997</v>
      </c>
      <c r="J435" s="29">
        <v>79.75</v>
      </c>
      <c r="K435" s="30">
        <v>7.1692900000000002</v>
      </c>
      <c r="N435" s="27">
        <v>25.5</v>
      </c>
      <c r="O435" s="28">
        <v>8.1588799999999999</v>
      </c>
      <c r="R435" s="27">
        <v>27.5</v>
      </c>
      <c r="S435" s="28">
        <v>10.6653</v>
      </c>
      <c r="V435" s="29">
        <v>16.25</v>
      </c>
      <c r="W435" s="30">
        <v>7.5321999999999996</v>
      </c>
      <c r="Z435" s="29">
        <v>147.25</v>
      </c>
      <c r="AA435" s="30">
        <v>8.6533499999999997</v>
      </c>
    </row>
    <row r="436" spans="2:27" x14ac:dyDescent="0.25">
      <c r="B436" s="29">
        <v>102.75</v>
      </c>
      <c r="C436" s="30">
        <v>3.0794800000000002</v>
      </c>
      <c r="F436" s="29">
        <v>157.25</v>
      </c>
      <c r="G436" s="30">
        <v>7.3365799999999997</v>
      </c>
      <c r="J436" s="29">
        <v>119.25</v>
      </c>
      <c r="K436" s="30">
        <v>7.1672900000000004</v>
      </c>
      <c r="N436" s="29">
        <v>126.25</v>
      </c>
      <c r="O436" s="30">
        <v>8.1393900000000006</v>
      </c>
      <c r="R436" s="27">
        <v>70</v>
      </c>
      <c r="S436" s="28">
        <v>10.664899999999999</v>
      </c>
      <c r="V436" s="29">
        <v>125.25</v>
      </c>
      <c r="W436" s="30">
        <v>7.5121000000000002</v>
      </c>
      <c r="Z436" s="27">
        <v>79.5</v>
      </c>
      <c r="AA436" s="28">
        <v>8.6443100000000008</v>
      </c>
    </row>
    <row r="437" spans="2:27" x14ac:dyDescent="0.25">
      <c r="B437" s="29">
        <v>137.75</v>
      </c>
      <c r="C437" s="30">
        <v>3.0690200000000001</v>
      </c>
      <c r="F437" s="27">
        <v>120.5</v>
      </c>
      <c r="G437" s="28">
        <v>7.3319299999999998</v>
      </c>
      <c r="J437" s="29">
        <v>49.25</v>
      </c>
      <c r="K437" s="30">
        <v>7.1603500000000002</v>
      </c>
      <c r="N437" s="29">
        <v>148.75</v>
      </c>
      <c r="O437" s="30">
        <v>8.1261100000000006</v>
      </c>
      <c r="R437" s="27">
        <v>25</v>
      </c>
      <c r="S437" s="28">
        <v>10.661099999999999</v>
      </c>
      <c r="V437" s="29">
        <v>121.25</v>
      </c>
      <c r="W437" s="30">
        <v>7.5020100000000003</v>
      </c>
      <c r="Z437" s="27">
        <v>73.5</v>
      </c>
      <c r="AA437" s="28">
        <v>8.6344399999999997</v>
      </c>
    </row>
    <row r="438" spans="2:27" x14ac:dyDescent="0.25">
      <c r="B438" s="27">
        <v>48</v>
      </c>
      <c r="C438" s="28">
        <v>3.0685199999999999</v>
      </c>
      <c r="F438" s="29">
        <v>35.25</v>
      </c>
      <c r="G438" s="30">
        <v>7.3211199999999996</v>
      </c>
      <c r="J438" s="29">
        <v>32.75</v>
      </c>
      <c r="K438" s="30">
        <v>7.1376499999999998</v>
      </c>
      <c r="N438" s="27">
        <v>65.5</v>
      </c>
      <c r="O438" s="28">
        <v>8.1243700000000008</v>
      </c>
      <c r="R438" s="27">
        <v>3.5</v>
      </c>
      <c r="S438" s="28">
        <v>10.654</v>
      </c>
      <c r="V438" s="29">
        <v>130.25</v>
      </c>
      <c r="W438" s="30">
        <v>7.5013199999999998</v>
      </c>
      <c r="Z438" s="27">
        <v>169</v>
      </c>
      <c r="AA438" s="28">
        <v>8.6135900000000003</v>
      </c>
    </row>
    <row r="439" spans="2:27" x14ac:dyDescent="0.25">
      <c r="B439" s="27">
        <v>117.5</v>
      </c>
      <c r="C439" s="28">
        <v>3.0682200000000002</v>
      </c>
      <c r="F439" s="29">
        <v>81.75</v>
      </c>
      <c r="G439" s="30">
        <v>7.3091100000000004</v>
      </c>
      <c r="J439" s="27">
        <v>6.5</v>
      </c>
      <c r="K439" s="28">
        <v>7.1284999999999998</v>
      </c>
      <c r="N439" s="27">
        <v>70.5</v>
      </c>
      <c r="O439" s="28">
        <v>8.1134500000000003</v>
      </c>
      <c r="R439" s="29">
        <v>51.75</v>
      </c>
      <c r="S439" s="30">
        <v>10.6525</v>
      </c>
      <c r="V439" s="27">
        <v>55.5</v>
      </c>
      <c r="W439" s="28">
        <v>7.4725900000000003</v>
      </c>
      <c r="Z439" s="29">
        <v>178.75</v>
      </c>
      <c r="AA439" s="30">
        <v>8.5925899999999995</v>
      </c>
    </row>
    <row r="440" spans="2:27" x14ac:dyDescent="0.25">
      <c r="B440" s="29">
        <v>58.25</v>
      </c>
      <c r="C440" s="30">
        <v>3.0630899999999999</v>
      </c>
      <c r="F440" s="29">
        <v>51.75</v>
      </c>
      <c r="G440" s="30">
        <v>7.3031100000000002</v>
      </c>
      <c r="J440" s="27">
        <v>129</v>
      </c>
      <c r="K440" s="28">
        <v>7.1238700000000001</v>
      </c>
      <c r="N440" s="29">
        <v>55.75</v>
      </c>
      <c r="O440" s="30">
        <v>8.1038899999999998</v>
      </c>
      <c r="R440" s="29">
        <v>155.75</v>
      </c>
      <c r="S440" s="30">
        <v>10.648999999999999</v>
      </c>
      <c r="V440" s="27">
        <v>72</v>
      </c>
      <c r="W440" s="28">
        <v>7.4670300000000003</v>
      </c>
      <c r="Z440" s="29">
        <v>119.25</v>
      </c>
      <c r="AA440" s="30">
        <v>8.5690399999999993</v>
      </c>
    </row>
    <row r="441" spans="2:27" x14ac:dyDescent="0.25">
      <c r="B441" s="29">
        <v>129.75</v>
      </c>
      <c r="C441" s="30">
        <v>3.0532400000000002</v>
      </c>
      <c r="F441" s="27">
        <v>61</v>
      </c>
      <c r="G441" s="28">
        <v>7.3002599999999997</v>
      </c>
      <c r="J441" s="29">
        <v>37.75</v>
      </c>
      <c r="K441" s="30">
        <v>7.1216699999999999</v>
      </c>
      <c r="N441" s="27">
        <v>22.5</v>
      </c>
      <c r="O441" s="28">
        <v>8.1026500000000006</v>
      </c>
      <c r="R441" s="29">
        <v>144.25</v>
      </c>
      <c r="S441" s="30">
        <v>10.6188</v>
      </c>
      <c r="V441" s="29">
        <v>13.25</v>
      </c>
      <c r="W441" s="30">
        <v>7.4581900000000001</v>
      </c>
      <c r="Z441" s="29">
        <v>46.25</v>
      </c>
      <c r="AA441" s="30">
        <v>8.55776</v>
      </c>
    </row>
    <row r="442" spans="2:27" x14ac:dyDescent="0.25">
      <c r="B442" s="29">
        <v>57.25</v>
      </c>
      <c r="C442" s="30">
        <v>3.04569</v>
      </c>
      <c r="F442" s="27">
        <v>43</v>
      </c>
      <c r="G442" s="28">
        <v>7.2703899999999999</v>
      </c>
      <c r="J442" s="27">
        <v>107</v>
      </c>
      <c r="K442" s="28">
        <v>7.1039000000000003</v>
      </c>
      <c r="N442" s="29">
        <v>31.25</v>
      </c>
      <c r="O442" s="30">
        <v>8.0963200000000004</v>
      </c>
      <c r="R442" s="27">
        <v>150.5</v>
      </c>
      <c r="S442" s="28">
        <v>10.6031</v>
      </c>
      <c r="V442" s="27">
        <v>143.5</v>
      </c>
      <c r="W442" s="28">
        <v>7.4460199999999999</v>
      </c>
      <c r="Z442" s="27">
        <v>122.5</v>
      </c>
      <c r="AA442" s="28">
        <v>8.5564900000000002</v>
      </c>
    </row>
    <row r="443" spans="2:27" x14ac:dyDescent="0.25">
      <c r="B443" s="27">
        <v>44.5</v>
      </c>
      <c r="C443" s="28">
        <v>3.0416699999999999</v>
      </c>
      <c r="F443" s="29">
        <v>48.25</v>
      </c>
      <c r="G443" s="30">
        <v>7.2694900000000002</v>
      </c>
      <c r="J443" s="27">
        <v>33</v>
      </c>
      <c r="K443" s="28">
        <v>7.0851899999999999</v>
      </c>
      <c r="N443" s="27">
        <v>126</v>
      </c>
      <c r="O443" s="28">
        <v>8.0819200000000002</v>
      </c>
      <c r="R443" s="29">
        <v>50.75</v>
      </c>
      <c r="S443" s="30">
        <v>10.582800000000001</v>
      </c>
      <c r="V443" s="29">
        <v>120.75</v>
      </c>
      <c r="W443" s="30">
        <v>7.4375299999999998</v>
      </c>
      <c r="Z443" s="27">
        <v>171</v>
      </c>
      <c r="AA443" s="28">
        <v>8.5464699999999993</v>
      </c>
    </row>
    <row r="444" spans="2:27" x14ac:dyDescent="0.25">
      <c r="B444" s="27">
        <v>136</v>
      </c>
      <c r="C444" s="28">
        <v>3.0357400000000001</v>
      </c>
      <c r="F444" s="27">
        <v>27</v>
      </c>
      <c r="G444" s="28">
        <v>7.2661800000000003</v>
      </c>
      <c r="J444" s="29">
        <v>149.75</v>
      </c>
      <c r="K444" s="30">
        <v>7.0829800000000001</v>
      </c>
      <c r="N444" s="29">
        <v>80.75</v>
      </c>
      <c r="O444" s="30">
        <v>8.0783199999999997</v>
      </c>
      <c r="R444" s="27">
        <v>41</v>
      </c>
      <c r="S444" s="28">
        <v>10.568899999999999</v>
      </c>
      <c r="V444" s="29">
        <v>14.75</v>
      </c>
      <c r="W444" s="30">
        <v>7.4249400000000003</v>
      </c>
      <c r="Z444" s="29">
        <v>105.25</v>
      </c>
      <c r="AA444" s="30">
        <v>8.5434099999999997</v>
      </c>
    </row>
    <row r="445" spans="2:27" x14ac:dyDescent="0.25">
      <c r="B445" s="27">
        <v>118.5</v>
      </c>
      <c r="C445" s="28">
        <v>3.0357400000000001</v>
      </c>
      <c r="F445" s="29">
        <v>42.75</v>
      </c>
      <c r="G445" s="30">
        <v>7.2343599999999997</v>
      </c>
      <c r="J445" s="29">
        <v>48.75</v>
      </c>
      <c r="K445" s="30">
        <v>7.0618499999999997</v>
      </c>
      <c r="N445" s="27">
        <v>70</v>
      </c>
      <c r="O445" s="28">
        <v>8.07348</v>
      </c>
      <c r="R445" s="27">
        <v>82.5</v>
      </c>
      <c r="S445" s="28">
        <v>10.566800000000001</v>
      </c>
      <c r="V445" s="29">
        <v>103.25</v>
      </c>
      <c r="W445" s="30">
        <v>7.4214000000000002</v>
      </c>
      <c r="Z445" s="29">
        <v>51.75</v>
      </c>
      <c r="AA445" s="30">
        <v>8.5368300000000001</v>
      </c>
    </row>
    <row r="446" spans="2:27" x14ac:dyDescent="0.25">
      <c r="B446" s="27">
        <v>130</v>
      </c>
      <c r="C446" s="28">
        <v>3.0299100000000001</v>
      </c>
      <c r="F446" s="29">
        <v>129.25</v>
      </c>
      <c r="G446" s="30">
        <v>7.2226600000000003</v>
      </c>
      <c r="J446" s="27">
        <v>150.5</v>
      </c>
      <c r="K446" s="28">
        <v>7.0585899999999997</v>
      </c>
      <c r="N446" s="27">
        <v>140.5</v>
      </c>
      <c r="O446" s="28">
        <v>8.0709999999999997</v>
      </c>
      <c r="R446" s="27">
        <v>125</v>
      </c>
      <c r="S446" s="28">
        <v>10.5528</v>
      </c>
      <c r="V446" s="27">
        <v>65.5</v>
      </c>
      <c r="W446" s="28">
        <v>7.4084599999999998</v>
      </c>
      <c r="Z446" s="27">
        <v>18</v>
      </c>
      <c r="AA446" s="28">
        <v>8.5123899999999999</v>
      </c>
    </row>
    <row r="447" spans="2:27" x14ac:dyDescent="0.25">
      <c r="B447" s="27">
        <v>134</v>
      </c>
      <c r="C447" s="28">
        <v>3.0296099999999999</v>
      </c>
      <c r="F447" s="29">
        <v>58.75</v>
      </c>
      <c r="G447" s="30">
        <v>7.2215999999999996</v>
      </c>
      <c r="J447" s="29">
        <v>53.75</v>
      </c>
      <c r="K447" s="30">
        <v>7.0530200000000001</v>
      </c>
      <c r="N447" s="29">
        <v>52.75</v>
      </c>
      <c r="O447" s="30">
        <v>8.0572199999999992</v>
      </c>
      <c r="R447" s="27">
        <v>23</v>
      </c>
      <c r="S447" s="28">
        <v>10.4961</v>
      </c>
      <c r="V447" s="29">
        <v>115.75</v>
      </c>
      <c r="W447" s="30">
        <v>7.40686</v>
      </c>
      <c r="Z447" s="27">
        <v>104.5</v>
      </c>
      <c r="AA447" s="28">
        <v>8.4857800000000001</v>
      </c>
    </row>
    <row r="448" spans="2:27" x14ac:dyDescent="0.25">
      <c r="B448" s="29">
        <v>126.75</v>
      </c>
      <c r="C448" s="30">
        <v>3.0265900000000001</v>
      </c>
      <c r="F448" s="27">
        <v>158.5</v>
      </c>
      <c r="G448" s="28">
        <v>7.17943</v>
      </c>
      <c r="J448" s="27">
        <v>162</v>
      </c>
      <c r="K448" s="28">
        <v>7.0437700000000003</v>
      </c>
      <c r="N448" s="27">
        <v>81.5</v>
      </c>
      <c r="O448" s="28">
        <v>8.0570900000000005</v>
      </c>
      <c r="R448" s="27">
        <v>95</v>
      </c>
      <c r="S448" s="28">
        <v>10.4938</v>
      </c>
      <c r="V448" s="29">
        <v>164.25</v>
      </c>
      <c r="W448" s="30">
        <v>7.3967000000000001</v>
      </c>
      <c r="Z448" s="29">
        <v>22.25</v>
      </c>
      <c r="AA448" s="30">
        <v>8.4812200000000004</v>
      </c>
    </row>
    <row r="449" spans="2:27" x14ac:dyDescent="0.25">
      <c r="B449" s="27">
        <v>59</v>
      </c>
      <c r="C449" s="28">
        <v>3.02237</v>
      </c>
      <c r="F449" s="29">
        <v>120.25</v>
      </c>
      <c r="G449" s="30">
        <v>7.1786799999999999</v>
      </c>
      <c r="J449" s="27">
        <v>115.5</v>
      </c>
      <c r="K449" s="28">
        <v>7.0391500000000002</v>
      </c>
      <c r="N449" s="27">
        <v>129.5</v>
      </c>
      <c r="O449" s="28">
        <v>8.0506399999999996</v>
      </c>
      <c r="R449" s="27">
        <v>136.5</v>
      </c>
      <c r="S449" s="28">
        <v>10.487</v>
      </c>
      <c r="V449" s="29">
        <v>155.75</v>
      </c>
      <c r="W449" s="30">
        <v>7.3930899999999999</v>
      </c>
      <c r="Z449" s="27">
        <v>34</v>
      </c>
      <c r="AA449" s="28">
        <v>8.4714299999999998</v>
      </c>
    </row>
    <row r="450" spans="2:27" x14ac:dyDescent="0.25">
      <c r="B450" s="29">
        <v>54.25</v>
      </c>
      <c r="C450" s="30">
        <v>3.0195500000000002</v>
      </c>
      <c r="F450" s="27">
        <v>60.5</v>
      </c>
      <c r="G450" s="28">
        <v>7.1657700000000002</v>
      </c>
      <c r="J450" s="27">
        <v>46</v>
      </c>
      <c r="K450" s="28">
        <v>7.0306300000000004</v>
      </c>
      <c r="N450" s="29">
        <v>9.25</v>
      </c>
      <c r="O450" s="30">
        <v>8.0475399999999997</v>
      </c>
      <c r="R450" s="27">
        <v>21</v>
      </c>
      <c r="S450" s="28">
        <v>10.4794</v>
      </c>
      <c r="V450" s="29">
        <v>127.25</v>
      </c>
      <c r="W450" s="30">
        <v>7.38537</v>
      </c>
      <c r="Z450" s="27">
        <v>17</v>
      </c>
      <c r="AA450" s="28">
        <v>8.4599899999999995</v>
      </c>
    </row>
    <row r="451" spans="2:27" x14ac:dyDescent="0.25">
      <c r="B451" s="27">
        <v>54.5</v>
      </c>
      <c r="C451" s="28">
        <v>3.01613</v>
      </c>
      <c r="F451" s="27">
        <v>51</v>
      </c>
      <c r="G451" s="28">
        <v>7.1228400000000001</v>
      </c>
      <c r="J451" s="27">
        <v>110</v>
      </c>
      <c r="K451" s="28">
        <v>7.0223300000000002</v>
      </c>
      <c r="N451" s="27">
        <v>149.5</v>
      </c>
      <c r="O451" s="28">
        <v>8.0394699999999997</v>
      </c>
      <c r="R451" s="29">
        <v>49.75</v>
      </c>
      <c r="S451" s="30">
        <v>10.4687</v>
      </c>
      <c r="V451" s="29">
        <v>96.25</v>
      </c>
      <c r="W451" s="30">
        <v>7.3690199999999999</v>
      </c>
      <c r="Z451" s="29">
        <v>21.25</v>
      </c>
      <c r="AA451" s="30">
        <v>8.4481800000000007</v>
      </c>
    </row>
    <row r="452" spans="2:27" x14ac:dyDescent="0.25">
      <c r="B452" s="27">
        <v>143</v>
      </c>
      <c r="C452" s="28">
        <v>3.01573</v>
      </c>
      <c r="F452" s="29">
        <v>146.75</v>
      </c>
      <c r="G452" s="30">
        <v>7.11639</v>
      </c>
      <c r="J452" s="29">
        <v>107.75</v>
      </c>
      <c r="K452" s="30">
        <v>7.0149699999999999</v>
      </c>
      <c r="N452" s="29">
        <v>16.25</v>
      </c>
      <c r="O452" s="30">
        <v>8.0305300000000006</v>
      </c>
      <c r="R452" s="27">
        <v>95.5</v>
      </c>
      <c r="S452" s="28">
        <v>10.4587</v>
      </c>
      <c r="V452" s="29">
        <v>72.25</v>
      </c>
      <c r="W452" s="30">
        <v>7.3626199999999997</v>
      </c>
      <c r="Z452" s="29">
        <v>27.25</v>
      </c>
      <c r="AA452" s="30">
        <v>8.4346499999999995</v>
      </c>
    </row>
    <row r="453" spans="2:27" x14ac:dyDescent="0.25">
      <c r="B453" s="27">
        <v>133</v>
      </c>
      <c r="C453" s="28">
        <v>3.01553</v>
      </c>
      <c r="F453" s="29">
        <v>101.75</v>
      </c>
      <c r="G453" s="30">
        <v>7.1105299999999998</v>
      </c>
      <c r="J453" s="27">
        <v>126.5</v>
      </c>
      <c r="K453" s="28">
        <v>7.0103400000000002</v>
      </c>
      <c r="N453" s="27">
        <v>164.5</v>
      </c>
      <c r="O453" s="28">
        <v>8.0229599999999994</v>
      </c>
      <c r="R453" s="27">
        <v>46.5</v>
      </c>
      <c r="S453" s="28">
        <v>10.454499999999999</v>
      </c>
      <c r="V453" s="29">
        <v>157.25</v>
      </c>
      <c r="W453" s="30">
        <v>7.3571200000000001</v>
      </c>
      <c r="Z453" s="29">
        <v>168.25</v>
      </c>
      <c r="AA453" s="30">
        <v>8.4229900000000004</v>
      </c>
    </row>
    <row r="454" spans="2:27" x14ac:dyDescent="0.25">
      <c r="B454" s="27">
        <v>96</v>
      </c>
      <c r="C454" s="28">
        <v>3.0151300000000001</v>
      </c>
      <c r="F454" s="27">
        <v>87.5</v>
      </c>
      <c r="G454" s="28">
        <v>7.1015300000000003</v>
      </c>
      <c r="J454" s="29">
        <v>104.75</v>
      </c>
      <c r="K454" s="30">
        <v>7.00603</v>
      </c>
      <c r="N454" s="27">
        <v>138</v>
      </c>
      <c r="O454" s="28">
        <v>8.0204799999999992</v>
      </c>
      <c r="R454" s="29">
        <v>115.25</v>
      </c>
      <c r="S454" s="30">
        <v>10.4392</v>
      </c>
      <c r="V454" s="29">
        <v>61.75</v>
      </c>
      <c r="W454" s="30">
        <v>7.3532299999999999</v>
      </c>
      <c r="Z454" s="29">
        <v>92.75</v>
      </c>
      <c r="AA454" s="30">
        <v>8.4129799999999992</v>
      </c>
    </row>
    <row r="455" spans="2:27" x14ac:dyDescent="0.25">
      <c r="B455" s="27">
        <v>52</v>
      </c>
      <c r="C455" s="28">
        <v>3.0125099999999998</v>
      </c>
      <c r="F455" s="29">
        <v>50.75</v>
      </c>
      <c r="G455" s="30">
        <v>7.0932700000000004</v>
      </c>
      <c r="J455" s="29">
        <v>51.75</v>
      </c>
      <c r="K455" s="30">
        <v>6.99268</v>
      </c>
      <c r="N455" s="27">
        <v>23.5</v>
      </c>
      <c r="O455" s="28">
        <v>7.9957700000000003</v>
      </c>
      <c r="R455" s="29">
        <v>137.25</v>
      </c>
      <c r="S455" s="30">
        <v>10.422700000000001</v>
      </c>
      <c r="V455" s="27">
        <v>64.5</v>
      </c>
      <c r="W455" s="28">
        <v>7.3502400000000003</v>
      </c>
      <c r="Z455" s="29">
        <v>34.25</v>
      </c>
      <c r="AA455" s="30">
        <v>8.4101400000000002</v>
      </c>
    </row>
    <row r="456" spans="2:27" x14ac:dyDescent="0.25">
      <c r="B456" s="29">
        <v>47.25</v>
      </c>
      <c r="C456" s="30">
        <v>2.9993400000000001</v>
      </c>
      <c r="F456" s="29">
        <v>122.75</v>
      </c>
      <c r="G456" s="30">
        <v>7.0679100000000004</v>
      </c>
      <c r="J456" s="29">
        <v>85.25</v>
      </c>
      <c r="K456" s="30">
        <v>6.9915200000000004</v>
      </c>
      <c r="N456" s="29">
        <v>54.75</v>
      </c>
      <c r="O456" s="30">
        <v>7.96685</v>
      </c>
      <c r="R456" s="27">
        <v>5</v>
      </c>
      <c r="S456" s="28">
        <v>10.4198</v>
      </c>
      <c r="V456" s="27">
        <v>142</v>
      </c>
      <c r="W456" s="28">
        <v>7.3501700000000003</v>
      </c>
      <c r="Z456" s="29">
        <v>96.25</v>
      </c>
      <c r="AA456" s="30">
        <v>8.3804700000000008</v>
      </c>
    </row>
    <row r="457" spans="2:27" x14ac:dyDescent="0.25">
      <c r="B457" s="29">
        <v>97.25</v>
      </c>
      <c r="C457" s="30">
        <v>2.9985300000000001</v>
      </c>
      <c r="F457" s="29">
        <v>139.75</v>
      </c>
      <c r="G457" s="30">
        <v>7.0579999999999998</v>
      </c>
      <c r="J457" s="27">
        <v>85.5</v>
      </c>
      <c r="K457" s="28">
        <v>6.9802799999999996</v>
      </c>
      <c r="N457" s="27">
        <v>105.5</v>
      </c>
      <c r="O457" s="28">
        <v>7.9571699999999996</v>
      </c>
      <c r="R457" s="29">
        <v>69.75</v>
      </c>
      <c r="S457" s="30">
        <v>10.4185</v>
      </c>
      <c r="V457" s="29">
        <v>66.25</v>
      </c>
      <c r="W457" s="30">
        <v>7.3386899999999997</v>
      </c>
      <c r="Z457" s="29">
        <v>72.25</v>
      </c>
      <c r="AA457" s="30">
        <v>8.3787500000000001</v>
      </c>
    </row>
    <row r="458" spans="2:27" x14ac:dyDescent="0.25">
      <c r="B458" s="27">
        <v>55.5</v>
      </c>
      <c r="C458" s="28">
        <v>2.9972300000000001</v>
      </c>
      <c r="F458" s="27">
        <v>140.5</v>
      </c>
      <c r="G458" s="28">
        <v>7.0377400000000003</v>
      </c>
      <c r="J458" s="27">
        <v>43</v>
      </c>
      <c r="K458" s="28">
        <v>6.9599900000000003</v>
      </c>
      <c r="N458" s="29">
        <v>22.25</v>
      </c>
      <c r="O458" s="30">
        <v>7.9463699999999999</v>
      </c>
      <c r="R458" s="27">
        <v>115</v>
      </c>
      <c r="S458" s="28">
        <v>10.4076</v>
      </c>
      <c r="V458" s="27">
        <v>133.5</v>
      </c>
      <c r="W458" s="28">
        <v>7.3197700000000001</v>
      </c>
      <c r="Z458" s="27">
        <v>163.5</v>
      </c>
      <c r="AA458" s="28">
        <v>8.3658199999999994</v>
      </c>
    </row>
    <row r="459" spans="2:27" x14ac:dyDescent="0.25">
      <c r="B459" s="29">
        <v>106.75</v>
      </c>
      <c r="C459" s="30">
        <v>2.9848599999999998</v>
      </c>
      <c r="F459" s="29">
        <v>40.25</v>
      </c>
      <c r="G459" s="30">
        <v>7.03233</v>
      </c>
      <c r="J459" s="29">
        <v>149.25</v>
      </c>
      <c r="K459" s="30">
        <v>6.9495800000000001</v>
      </c>
      <c r="N459" s="29">
        <v>33.25</v>
      </c>
      <c r="O459" s="30">
        <v>7.9249000000000001</v>
      </c>
      <c r="R459" s="27">
        <v>6.5</v>
      </c>
      <c r="S459" s="28">
        <v>10.380599999999999</v>
      </c>
      <c r="V459" s="27">
        <v>164.5</v>
      </c>
      <c r="W459" s="28">
        <v>7.2988400000000002</v>
      </c>
      <c r="Z459" s="29">
        <v>34.75</v>
      </c>
      <c r="AA459" s="30">
        <v>8.3616299999999999</v>
      </c>
    </row>
    <row r="460" spans="2:27" x14ac:dyDescent="0.25">
      <c r="B460" s="29">
        <v>122.75</v>
      </c>
      <c r="C460" s="30">
        <v>2.97078</v>
      </c>
      <c r="F460" s="27">
        <v>153</v>
      </c>
      <c r="G460" s="28">
        <v>7.0107200000000001</v>
      </c>
      <c r="J460" s="29">
        <v>164.25</v>
      </c>
      <c r="K460" s="30">
        <v>6.9452699999999998</v>
      </c>
      <c r="N460" s="29">
        <v>58.25</v>
      </c>
      <c r="O460" s="30">
        <v>7.9126099999999999</v>
      </c>
      <c r="R460" s="29">
        <v>97.75</v>
      </c>
      <c r="S460" s="30">
        <v>10.364000000000001</v>
      </c>
      <c r="V460" s="27">
        <v>103</v>
      </c>
      <c r="W460" s="28">
        <v>7.2392200000000004</v>
      </c>
      <c r="Z460" s="27">
        <v>137</v>
      </c>
      <c r="AA460" s="28">
        <v>8.3419699999999999</v>
      </c>
    </row>
    <row r="461" spans="2:27" x14ac:dyDescent="0.25">
      <c r="B461" s="29">
        <v>82.25</v>
      </c>
      <c r="C461" s="30">
        <v>2.96475</v>
      </c>
      <c r="F461" s="27">
        <v>49</v>
      </c>
      <c r="G461" s="28">
        <v>7.0102700000000002</v>
      </c>
      <c r="J461" s="29">
        <v>139.75</v>
      </c>
      <c r="K461" s="30">
        <v>6.9168900000000004</v>
      </c>
      <c r="N461" s="27">
        <v>97.5</v>
      </c>
      <c r="O461" s="28">
        <v>7.91174</v>
      </c>
      <c r="R461" s="29">
        <v>57.75</v>
      </c>
      <c r="S461" s="30">
        <v>10.343999999999999</v>
      </c>
      <c r="V461" s="29">
        <v>128.25</v>
      </c>
      <c r="W461" s="30">
        <v>7.2260099999999996</v>
      </c>
      <c r="Z461" s="27">
        <v>1.5</v>
      </c>
      <c r="AA461" s="28">
        <v>8.3369599999999995</v>
      </c>
    </row>
    <row r="462" spans="2:27" x14ac:dyDescent="0.25">
      <c r="B462" s="27">
        <v>130.5</v>
      </c>
      <c r="C462" s="28">
        <v>2.96435</v>
      </c>
      <c r="F462" s="29">
        <v>133.25</v>
      </c>
      <c r="G462" s="30">
        <v>7.0075700000000003</v>
      </c>
      <c r="J462" s="29">
        <v>113.75</v>
      </c>
      <c r="K462" s="30">
        <v>6.9140499999999996</v>
      </c>
      <c r="N462" s="27">
        <v>118.5</v>
      </c>
      <c r="O462" s="28">
        <v>7.8836899999999996</v>
      </c>
      <c r="R462" s="27">
        <v>40</v>
      </c>
      <c r="S462" s="28">
        <v>10.3416</v>
      </c>
      <c r="V462" s="29">
        <v>69.75</v>
      </c>
      <c r="W462" s="30">
        <v>7.2233700000000001</v>
      </c>
      <c r="Z462" s="29">
        <v>11.75</v>
      </c>
      <c r="AA462" s="30">
        <v>8.3235899999999994</v>
      </c>
    </row>
    <row r="463" spans="2:27" x14ac:dyDescent="0.25">
      <c r="B463" s="29">
        <v>113.75</v>
      </c>
      <c r="C463" s="30">
        <v>2.9622299999999999</v>
      </c>
      <c r="F463" s="29">
        <v>109.75</v>
      </c>
      <c r="G463" s="30">
        <v>6.9948100000000002</v>
      </c>
      <c r="J463" s="29">
        <v>117.25</v>
      </c>
      <c r="K463" s="30">
        <v>6.89208</v>
      </c>
      <c r="N463" s="29">
        <v>136.75</v>
      </c>
      <c r="O463" s="30">
        <v>7.8738799999999998</v>
      </c>
      <c r="R463" s="29">
        <v>33.25</v>
      </c>
      <c r="S463" s="30">
        <v>10.3338</v>
      </c>
      <c r="V463" s="27">
        <v>162</v>
      </c>
      <c r="W463" s="28">
        <v>7.2177300000000004</v>
      </c>
      <c r="Z463" s="29">
        <v>146.75</v>
      </c>
      <c r="AA463" s="30">
        <v>8.3019099999999995</v>
      </c>
    </row>
    <row r="464" spans="2:27" x14ac:dyDescent="0.25">
      <c r="B464" s="29">
        <v>136.25</v>
      </c>
      <c r="C464" s="30">
        <v>2.9483600000000001</v>
      </c>
      <c r="F464" s="29">
        <v>64.25</v>
      </c>
      <c r="G464" s="30">
        <v>6.9836999999999998</v>
      </c>
      <c r="J464" s="29">
        <v>58.75</v>
      </c>
      <c r="K464" s="30">
        <v>6.8654799999999998</v>
      </c>
      <c r="N464" s="27">
        <v>43.5</v>
      </c>
      <c r="O464" s="28">
        <v>7.87127</v>
      </c>
      <c r="R464" s="27">
        <v>39</v>
      </c>
      <c r="S464" s="28">
        <v>10.332000000000001</v>
      </c>
      <c r="V464" s="29">
        <v>145.75</v>
      </c>
      <c r="W464" s="30">
        <v>7.2175200000000004</v>
      </c>
      <c r="Z464" s="29">
        <v>24.25</v>
      </c>
      <c r="AA464" s="30">
        <v>8.3003400000000003</v>
      </c>
    </row>
    <row r="465" spans="2:27" x14ac:dyDescent="0.25">
      <c r="B465" s="29">
        <v>130.25</v>
      </c>
      <c r="C465" s="30">
        <v>2.9463499999999998</v>
      </c>
      <c r="F465" s="29">
        <v>114.75</v>
      </c>
      <c r="G465" s="30">
        <v>6.9782999999999999</v>
      </c>
      <c r="J465" s="29">
        <v>150.75</v>
      </c>
      <c r="K465" s="30">
        <v>6.8601200000000002</v>
      </c>
      <c r="N465" s="27">
        <v>80</v>
      </c>
      <c r="O465" s="28">
        <v>7.8636999999999997</v>
      </c>
      <c r="R465" s="29">
        <v>13.75</v>
      </c>
      <c r="S465" s="30">
        <v>10.3263</v>
      </c>
      <c r="V465" s="29">
        <v>106.25</v>
      </c>
      <c r="W465" s="30">
        <v>7.21502</v>
      </c>
      <c r="Z465" s="29">
        <v>164.25</v>
      </c>
      <c r="AA465" s="30">
        <v>8.2998200000000004</v>
      </c>
    </row>
    <row r="466" spans="2:27" x14ac:dyDescent="0.25">
      <c r="B466" s="27">
        <v>77</v>
      </c>
      <c r="C466" s="28">
        <v>2.9449399999999999</v>
      </c>
      <c r="F466" s="27">
        <v>81.5</v>
      </c>
      <c r="G466" s="28">
        <v>6.93987</v>
      </c>
      <c r="J466" s="29">
        <v>64.75</v>
      </c>
      <c r="K466" s="30">
        <v>6.8571799999999996</v>
      </c>
      <c r="N466" s="27">
        <v>38.5</v>
      </c>
      <c r="O466" s="28">
        <v>7.8429700000000002</v>
      </c>
      <c r="R466" s="27">
        <v>1.5</v>
      </c>
      <c r="S466" s="28">
        <v>10.307399999999999</v>
      </c>
      <c r="V466" s="27">
        <v>38</v>
      </c>
      <c r="W466" s="28">
        <v>7.19123</v>
      </c>
      <c r="Z466" s="27">
        <v>96</v>
      </c>
      <c r="AA466" s="28">
        <v>8.2980199999999993</v>
      </c>
    </row>
    <row r="467" spans="2:27" x14ac:dyDescent="0.25">
      <c r="B467" s="27">
        <v>106</v>
      </c>
      <c r="C467" s="28">
        <v>2.9428299999999998</v>
      </c>
      <c r="F467" s="27">
        <v>81</v>
      </c>
      <c r="G467" s="28">
        <v>6.9308699999999996</v>
      </c>
      <c r="J467" s="29">
        <v>145.75</v>
      </c>
      <c r="K467" s="30">
        <v>6.8406700000000003</v>
      </c>
      <c r="N467" s="29">
        <v>43.75</v>
      </c>
      <c r="O467" s="30">
        <v>7.8136799999999997</v>
      </c>
      <c r="R467" s="27">
        <v>84.5</v>
      </c>
      <c r="S467" s="28">
        <v>10.301299999999999</v>
      </c>
      <c r="V467" s="27">
        <v>13.5</v>
      </c>
      <c r="W467" s="28">
        <v>7.1685499999999998</v>
      </c>
      <c r="Z467" s="27">
        <v>56</v>
      </c>
      <c r="AA467" s="28">
        <v>8.2945100000000007</v>
      </c>
    </row>
    <row r="468" spans="2:27" x14ac:dyDescent="0.25">
      <c r="B468" s="29">
        <v>42.25</v>
      </c>
      <c r="C468" s="30">
        <v>2.9399099999999998</v>
      </c>
      <c r="F468" s="27">
        <v>79</v>
      </c>
      <c r="G468" s="28">
        <v>6.9292199999999999</v>
      </c>
      <c r="J468" s="27">
        <v>41</v>
      </c>
      <c r="K468" s="28">
        <v>6.8362600000000002</v>
      </c>
      <c r="N468" s="27">
        <v>39.5</v>
      </c>
      <c r="O468" s="28">
        <v>7.8119399999999999</v>
      </c>
      <c r="R468" s="27">
        <v>179</v>
      </c>
      <c r="S468" s="28">
        <v>10.291499999999999</v>
      </c>
      <c r="V468" s="29">
        <v>93.75</v>
      </c>
      <c r="W468" s="30">
        <v>7.1567999999999996</v>
      </c>
      <c r="Z468" s="27">
        <v>23.5</v>
      </c>
      <c r="AA468" s="28">
        <v>8.2677499999999995</v>
      </c>
    </row>
    <row r="469" spans="2:27" x14ac:dyDescent="0.25">
      <c r="B469" s="29">
        <v>42.75</v>
      </c>
      <c r="C469" s="30">
        <v>2.9382999999999999</v>
      </c>
      <c r="F469" s="29">
        <v>118.25</v>
      </c>
      <c r="G469" s="30">
        <v>6.9158600000000003</v>
      </c>
      <c r="J469" s="27">
        <v>59.5</v>
      </c>
      <c r="K469" s="28">
        <v>6.8360500000000002</v>
      </c>
      <c r="N469" s="27">
        <v>126.5</v>
      </c>
      <c r="O469" s="28">
        <v>7.7854999999999999</v>
      </c>
      <c r="R469" s="29">
        <v>119.25</v>
      </c>
      <c r="S469" s="30">
        <v>10.2852</v>
      </c>
      <c r="V469" s="29">
        <v>96.75</v>
      </c>
      <c r="W469" s="30">
        <v>7.1383700000000001</v>
      </c>
      <c r="Z469" s="27">
        <v>125</v>
      </c>
      <c r="AA469" s="28">
        <v>8.2571399999999997</v>
      </c>
    </row>
    <row r="470" spans="2:27" x14ac:dyDescent="0.25">
      <c r="B470" s="29">
        <v>139.25</v>
      </c>
      <c r="C470" s="30">
        <v>2.9288500000000002</v>
      </c>
      <c r="F470" s="27">
        <v>105.5</v>
      </c>
      <c r="G470" s="28">
        <v>6.8946899999999998</v>
      </c>
      <c r="J470" s="29">
        <v>157.75</v>
      </c>
      <c r="K470" s="30">
        <v>6.8350999999999997</v>
      </c>
      <c r="N470" s="29">
        <v>139.25</v>
      </c>
      <c r="O470" s="30">
        <v>7.7847600000000003</v>
      </c>
      <c r="R470" s="27">
        <v>85</v>
      </c>
      <c r="S470" s="28">
        <v>10.2806</v>
      </c>
      <c r="V470" s="29">
        <v>100.75</v>
      </c>
      <c r="W470" s="30">
        <v>7.13802</v>
      </c>
      <c r="Z470" s="27">
        <v>134</v>
      </c>
      <c r="AA470" s="28">
        <v>8.2476500000000001</v>
      </c>
    </row>
    <row r="471" spans="2:27" x14ac:dyDescent="0.25">
      <c r="B471" s="29">
        <v>59.75</v>
      </c>
      <c r="C471" s="30">
        <v>2.91357</v>
      </c>
      <c r="F471" s="27">
        <v>78</v>
      </c>
      <c r="G471" s="28">
        <v>6.8654200000000003</v>
      </c>
      <c r="J471" s="27">
        <v>81</v>
      </c>
      <c r="K471" s="28">
        <v>6.8238500000000002</v>
      </c>
      <c r="N471" s="29">
        <v>74.75</v>
      </c>
      <c r="O471" s="30">
        <v>7.76539</v>
      </c>
      <c r="R471" s="29">
        <v>12.25</v>
      </c>
      <c r="S471" s="30">
        <v>10.2674</v>
      </c>
      <c r="V471" s="27">
        <v>26</v>
      </c>
      <c r="W471" s="28">
        <v>7.1326599999999996</v>
      </c>
      <c r="Z471" s="27">
        <v>165</v>
      </c>
      <c r="AA471" s="28">
        <v>8.2185699999999997</v>
      </c>
    </row>
    <row r="472" spans="2:27" x14ac:dyDescent="0.25">
      <c r="B472" s="27">
        <v>57.5</v>
      </c>
      <c r="C472" s="28">
        <v>2.9033099999999998</v>
      </c>
      <c r="F472" s="29">
        <v>93.75</v>
      </c>
      <c r="G472" s="30">
        <v>6.8573199999999996</v>
      </c>
      <c r="J472" s="27">
        <v>66</v>
      </c>
      <c r="K472" s="28">
        <v>6.7977800000000004</v>
      </c>
      <c r="N472" s="29">
        <v>147.25</v>
      </c>
      <c r="O472" s="30">
        <v>7.7517399999999999</v>
      </c>
      <c r="R472" s="27">
        <v>129</v>
      </c>
      <c r="S472" s="28">
        <v>10.231999999999999</v>
      </c>
      <c r="V472" s="27">
        <v>23.5</v>
      </c>
      <c r="W472" s="28">
        <v>7.1234099999999998</v>
      </c>
      <c r="Z472" s="27">
        <v>103</v>
      </c>
      <c r="AA472" s="28">
        <v>8.2116900000000008</v>
      </c>
    </row>
    <row r="473" spans="2:27" x14ac:dyDescent="0.25">
      <c r="B473" s="29">
        <v>50.75</v>
      </c>
      <c r="C473" s="30">
        <v>2.8882300000000001</v>
      </c>
      <c r="F473" s="29">
        <v>74.75</v>
      </c>
      <c r="G473" s="30">
        <v>6.8307500000000001</v>
      </c>
      <c r="J473" s="27">
        <v>84.5</v>
      </c>
      <c r="K473" s="28">
        <v>6.7915799999999997</v>
      </c>
      <c r="N473" s="27">
        <v>123</v>
      </c>
      <c r="O473" s="28">
        <v>7.7435400000000003</v>
      </c>
      <c r="R473" s="29">
        <v>170.75</v>
      </c>
      <c r="S473" s="30">
        <v>10.220599999999999</v>
      </c>
      <c r="V473" s="29">
        <v>81.25</v>
      </c>
      <c r="W473" s="30">
        <v>7.1149199999999997</v>
      </c>
      <c r="Z473" s="29">
        <v>54.25</v>
      </c>
      <c r="AA473" s="30">
        <v>8.2111699999999992</v>
      </c>
    </row>
    <row r="474" spans="2:27" x14ac:dyDescent="0.25">
      <c r="B474" s="27">
        <v>66.5</v>
      </c>
      <c r="C474" s="28">
        <v>2.8816899999999999</v>
      </c>
      <c r="F474" s="27">
        <v>126.5</v>
      </c>
      <c r="G474" s="28">
        <v>6.8152900000000001</v>
      </c>
      <c r="J474" s="29">
        <v>110.25</v>
      </c>
      <c r="K474" s="30">
        <v>6.7667700000000002</v>
      </c>
      <c r="N474" s="29">
        <v>98.75</v>
      </c>
      <c r="O474" s="30">
        <v>7.7317499999999999</v>
      </c>
      <c r="R474" s="27">
        <v>56</v>
      </c>
      <c r="S474" s="28">
        <v>10.2193</v>
      </c>
      <c r="V474" s="29">
        <v>134.25</v>
      </c>
      <c r="W474" s="30">
        <v>7.1143000000000001</v>
      </c>
      <c r="Z474" s="29">
        <v>105.75</v>
      </c>
      <c r="AA474" s="30">
        <v>8.20594</v>
      </c>
    </row>
    <row r="475" spans="2:27" x14ac:dyDescent="0.25">
      <c r="B475" s="29">
        <v>53.75</v>
      </c>
      <c r="C475" s="30">
        <v>2.8803800000000002</v>
      </c>
      <c r="F475" s="29">
        <v>136.25</v>
      </c>
      <c r="G475" s="30">
        <v>6.8149899999999999</v>
      </c>
      <c r="J475" s="27">
        <v>118.5</v>
      </c>
      <c r="K475" s="28">
        <v>6.76593</v>
      </c>
      <c r="N475" s="27">
        <v>142</v>
      </c>
      <c r="O475" s="28">
        <v>7.7251700000000003</v>
      </c>
      <c r="R475" s="29">
        <v>145.75</v>
      </c>
      <c r="S475" s="30">
        <v>10.1998</v>
      </c>
      <c r="V475" s="29">
        <v>85.25</v>
      </c>
      <c r="W475" s="30">
        <v>7.11409</v>
      </c>
      <c r="Z475" s="27">
        <v>5</v>
      </c>
      <c r="AA475" s="28">
        <v>8.2027999999999999</v>
      </c>
    </row>
    <row r="476" spans="2:27" x14ac:dyDescent="0.25">
      <c r="B476" s="29">
        <v>65.25</v>
      </c>
      <c r="C476" s="30">
        <v>2.87757</v>
      </c>
      <c r="F476" s="27">
        <v>111</v>
      </c>
      <c r="G476" s="28">
        <v>6.8023800000000003</v>
      </c>
      <c r="J476" s="27">
        <v>11.5</v>
      </c>
      <c r="K476" s="28">
        <v>6.7614099999999997</v>
      </c>
      <c r="N476" s="29">
        <v>151.25</v>
      </c>
      <c r="O476" s="30">
        <v>7.72356</v>
      </c>
      <c r="R476" s="29">
        <v>52.75</v>
      </c>
      <c r="S476" s="30">
        <v>10.1835</v>
      </c>
      <c r="V476" s="29">
        <v>74.25</v>
      </c>
      <c r="W476" s="30">
        <v>7.0996199999999998</v>
      </c>
      <c r="Z476" s="27">
        <v>146</v>
      </c>
      <c r="AA476" s="28">
        <v>8.1902399999999993</v>
      </c>
    </row>
    <row r="477" spans="2:27" x14ac:dyDescent="0.25">
      <c r="B477" s="27">
        <v>75</v>
      </c>
      <c r="C477" s="28">
        <v>2.8766600000000002</v>
      </c>
      <c r="F477" s="27">
        <v>154.5</v>
      </c>
      <c r="G477" s="28">
        <v>6.8023800000000003</v>
      </c>
      <c r="J477" s="29">
        <v>117.75</v>
      </c>
      <c r="K477" s="30">
        <v>6.75563</v>
      </c>
      <c r="N477" s="27">
        <v>65</v>
      </c>
      <c r="O477" s="28">
        <v>7.7176</v>
      </c>
      <c r="R477" s="27">
        <v>131.5</v>
      </c>
      <c r="S477" s="28">
        <v>10.182399999999999</v>
      </c>
      <c r="V477" s="27">
        <v>1</v>
      </c>
      <c r="W477" s="28">
        <v>7.09253</v>
      </c>
      <c r="Z477" s="29">
        <v>122.25</v>
      </c>
      <c r="AA477" s="30">
        <v>8.1608699999999992</v>
      </c>
    </row>
    <row r="478" spans="2:27" x14ac:dyDescent="0.25">
      <c r="B478" s="29">
        <v>110.75</v>
      </c>
      <c r="C478" s="30">
        <v>2.8723399999999999</v>
      </c>
      <c r="F478" s="27">
        <v>30</v>
      </c>
      <c r="G478" s="28">
        <v>6.7995299999999999</v>
      </c>
      <c r="J478" s="27">
        <v>145.5</v>
      </c>
      <c r="K478" s="28">
        <v>6.7301900000000003</v>
      </c>
      <c r="N478" s="27">
        <v>132.5</v>
      </c>
      <c r="O478" s="28">
        <v>7.7049399999999997</v>
      </c>
      <c r="R478" s="27">
        <v>98.5</v>
      </c>
      <c r="S478" s="28">
        <v>10.176399999999999</v>
      </c>
      <c r="V478" s="29">
        <v>170.25</v>
      </c>
      <c r="W478" s="30">
        <v>7.0643599999999998</v>
      </c>
      <c r="Z478" s="27">
        <v>174.5</v>
      </c>
      <c r="AA478" s="28">
        <v>8.1463699999999992</v>
      </c>
    </row>
    <row r="479" spans="2:27" x14ac:dyDescent="0.25">
      <c r="B479" s="29">
        <v>56.75</v>
      </c>
      <c r="C479" s="30">
        <v>2.8714300000000001</v>
      </c>
      <c r="F479" s="29">
        <v>107.25</v>
      </c>
      <c r="G479" s="30">
        <v>6.7833199999999998</v>
      </c>
      <c r="J479" s="27">
        <v>44.5</v>
      </c>
      <c r="K479" s="28">
        <v>6.7059100000000003</v>
      </c>
      <c r="N479" s="27">
        <v>31.5</v>
      </c>
      <c r="O479" s="28">
        <v>7.6916599999999997</v>
      </c>
      <c r="R479" s="29">
        <v>166.25</v>
      </c>
      <c r="S479" s="30">
        <v>10.152900000000001</v>
      </c>
      <c r="V479" s="27">
        <v>129.5</v>
      </c>
      <c r="W479" s="28">
        <v>7.0634499999999996</v>
      </c>
      <c r="Z479" s="29">
        <v>115.25</v>
      </c>
      <c r="AA479" s="30">
        <v>8.1304499999999997</v>
      </c>
    </row>
    <row r="480" spans="2:27" x14ac:dyDescent="0.25">
      <c r="B480" s="27">
        <v>128.5</v>
      </c>
      <c r="C480" s="28">
        <v>2.8616799999999998</v>
      </c>
      <c r="F480" s="27">
        <v>92.5</v>
      </c>
      <c r="G480" s="28">
        <v>6.7785200000000003</v>
      </c>
      <c r="J480" s="27">
        <v>60</v>
      </c>
      <c r="K480" s="28">
        <v>6.6986499999999998</v>
      </c>
      <c r="N480" s="27">
        <v>72.5</v>
      </c>
      <c r="O480" s="28">
        <v>7.6811100000000003</v>
      </c>
      <c r="R480" s="29">
        <v>145.25</v>
      </c>
      <c r="S480" s="30">
        <v>10.1439</v>
      </c>
      <c r="V480" s="27">
        <v>159</v>
      </c>
      <c r="W480" s="28">
        <v>7.0551700000000004</v>
      </c>
      <c r="Z480" s="29">
        <v>4.25</v>
      </c>
      <c r="AA480" s="30">
        <v>8.1287299999999991</v>
      </c>
    </row>
    <row r="481" spans="2:27" x14ac:dyDescent="0.25">
      <c r="B481" s="29">
        <v>62.75</v>
      </c>
      <c r="C481" s="30">
        <v>2.85947</v>
      </c>
      <c r="F481" s="29">
        <v>86.75</v>
      </c>
      <c r="G481" s="30">
        <v>6.7780699999999996</v>
      </c>
      <c r="J481" s="27">
        <v>151.5</v>
      </c>
      <c r="K481" s="28">
        <v>6.6958099999999998</v>
      </c>
      <c r="N481" s="29">
        <v>137.75</v>
      </c>
      <c r="O481" s="30">
        <v>7.6710500000000001</v>
      </c>
      <c r="R481" s="27">
        <v>74.5</v>
      </c>
      <c r="S481" s="28">
        <v>10.125999999999999</v>
      </c>
      <c r="V481" s="29">
        <v>114.75</v>
      </c>
      <c r="W481" s="30">
        <v>7.0547599999999999</v>
      </c>
      <c r="Z481" s="29">
        <v>147.75</v>
      </c>
      <c r="AA481" s="30">
        <v>8.1108700000000002</v>
      </c>
    </row>
    <row r="482" spans="2:27" x14ac:dyDescent="0.25">
      <c r="B482" s="27">
        <v>119.5</v>
      </c>
      <c r="C482" s="28">
        <v>2.8415699999999999</v>
      </c>
      <c r="F482" s="27">
        <v>29.5</v>
      </c>
      <c r="G482" s="28">
        <v>6.7635100000000001</v>
      </c>
      <c r="J482" s="29">
        <v>42.25</v>
      </c>
      <c r="K482" s="30">
        <v>6.6845699999999999</v>
      </c>
      <c r="N482" s="27">
        <v>41</v>
      </c>
      <c r="O482" s="28">
        <v>7.6629800000000001</v>
      </c>
      <c r="R482" s="29">
        <v>70.75</v>
      </c>
      <c r="S482" s="30">
        <v>10.1204</v>
      </c>
      <c r="V482" s="29">
        <v>154.75</v>
      </c>
      <c r="W482" s="30">
        <v>7.0461999999999998</v>
      </c>
      <c r="Z482" s="29">
        <v>15.75</v>
      </c>
      <c r="AA482" s="30">
        <v>8.0964399999999994</v>
      </c>
    </row>
    <row r="483" spans="2:27" x14ac:dyDescent="0.25">
      <c r="B483" s="29">
        <v>117.25</v>
      </c>
      <c r="C483" s="30">
        <v>2.82498</v>
      </c>
      <c r="F483" s="29">
        <v>49.75</v>
      </c>
      <c r="G483" s="30">
        <v>6.7526999999999999</v>
      </c>
      <c r="J483" s="29">
        <v>55.75</v>
      </c>
      <c r="K483" s="30">
        <v>6.673</v>
      </c>
      <c r="N483" s="27">
        <v>172</v>
      </c>
      <c r="O483" s="28">
        <v>7.65951</v>
      </c>
      <c r="R483" s="29">
        <v>70.25</v>
      </c>
      <c r="S483" s="30">
        <v>10.096</v>
      </c>
      <c r="V483" s="27">
        <v>72.5</v>
      </c>
      <c r="W483" s="28">
        <v>7.03932</v>
      </c>
      <c r="Z483" s="27">
        <v>158</v>
      </c>
      <c r="AA483" s="28">
        <v>8.0932999999999993</v>
      </c>
    </row>
    <row r="484" spans="2:27" x14ac:dyDescent="0.25">
      <c r="B484" s="29">
        <v>49.75</v>
      </c>
      <c r="C484" s="30">
        <v>2.8168299999999999</v>
      </c>
      <c r="F484" s="27">
        <v>102.5</v>
      </c>
      <c r="G484" s="28">
        <v>6.7420499999999999</v>
      </c>
      <c r="J484" s="27">
        <v>105.5</v>
      </c>
      <c r="K484" s="28">
        <v>6.6715299999999997</v>
      </c>
      <c r="N484" s="27">
        <v>26</v>
      </c>
      <c r="O484" s="28">
        <v>7.6370399999999998</v>
      </c>
      <c r="R484" s="27">
        <v>120.5</v>
      </c>
      <c r="S484" s="28">
        <v>10.089700000000001</v>
      </c>
      <c r="V484" s="29">
        <v>100.25</v>
      </c>
      <c r="W484" s="30">
        <v>7.0352100000000002</v>
      </c>
      <c r="Z484" s="27">
        <v>53</v>
      </c>
      <c r="AA484" s="28">
        <v>8.0917300000000001</v>
      </c>
    </row>
    <row r="485" spans="2:27" x14ac:dyDescent="0.25">
      <c r="B485" s="27">
        <v>81</v>
      </c>
      <c r="C485" s="28">
        <v>2.81603</v>
      </c>
      <c r="F485" s="27">
        <v>95.5</v>
      </c>
      <c r="G485" s="28">
        <v>6.7045199999999996</v>
      </c>
      <c r="J485" s="27">
        <v>131</v>
      </c>
      <c r="K485" s="28">
        <v>6.6639600000000003</v>
      </c>
      <c r="N485" s="27">
        <v>21</v>
      </c>
      <c r="O485" s="28">
        <v>7.6264900000000004</v>
      </c>
      <c r="R485" s="29">
        <v>170.25</v>
      </c>
      <c r="S485" s="30">
        <v>10.088900000000001</v>
      </c>
      <c r="V485" s="29">
        <v>54.25</v>
      </c>
      <c r="W485" s="30">
        <v>7.0306199999999999</v>
      </c>
      <c r="Z485" s="27">
        <v>129</v>
      </c>
      <c r="AA485" s="28">
        <v>8.0802999999999994</v>
      </c>
    </row>
    <row r="486" spans="2:27" x14ac:dyDescent="0.25">
      <c r="B486" s="27">
        <v>118</v>
      </c>
      <c r="C486" s="28">
        <v>2.8146200000000001</v>
      </c>
      <c r="F486" s="29">
        <v>65.25</v>
      </c>
      <c r="G486" s="30">
        <v>6.69597</v>
      </c>
      <c r="J486" s="27">
        <v>44</v>
      </c>
      <c r="K486" s="28">
        <v>6.6603899999999996</v>
      </c>
      <c r="N486" s="29">
        <v>160.75</v>
      </c>
      <c r="O486" s="30">
        <v>7.6014200000000001</v>
      </c>
      <c r="R486" s="29">
        <v>15.75</v>
      </c>
      <c r="S486" s="30">
        <v>10.0861</v>
      </c>
      <c r="V486" s="29">
        <v>104.75</v>
      </c>
      <c r="W486" s="30">
        <v>7.0297900000000002</v>
      </c>
      <c r="Z486" s="29">
        <v>156.25</v>
      </c>
      <c r="AA486" s="30">
        <v>8.0737199999999998</v>
      </c>
    </row>
    <row r="487" spans="2:27" x14ac:dyDescent="0.25">
      <c r="B487" s="27">
        <v>123</v>
      </c>
      <c r="C487" s="28">
        <v>2.8132100000000002</v>
      </c>
      <c r="F487" s="27">
        <v>42</v>
      </c>
      <c r="G487" s="28">
        <v>6.6859099999999998</v>
      </c>
      <c r="J487" s="29">
        <v>148.75</v>
      </c>
      <c r="K487" s="30">
        <v>6.64588</v>
      </c>
      <c r="N487" s="27">
        <v>134</v>
      </c>
      <c r="O487" s="28">
        <v>7.5959500000000002</v>
      </c>
      <c r="R487" s="27">
        <v>70.5</v>
      </c>
      <c r="S487" s="28">
        <v>10.038</v>
      </c>
      <c r="V487" s="29">
        <v>114.25</v>
      </c>
      <c r="W487" s="30">
        <v>7.0244299999999997</v>
      </c>
      <c r="Z487" s="29">
        <v>101.75</v>
      </c>
      <c r="AA487" s="30">
        <v>8.07118</v>
      </c>
    </row>
    <row r="488" spans="2:27" x14ac:dyDescent="0.25">
      <c r="B488" s="27">
        <v>71</v>
      </c>
      <c r="C488" s="28">
        <v>2.8088899999999999</v>
      </c>
      <c r="F488" s="29">
        <v>47.75</v>
      </c>
      <c r="G488" s="30">
        <v>6.6626399999999997</v>
      </c>
      <c r="J488" s="27">
        <v>82.5</v>
      </c>
      <c r="K488" s="28">
        <v>6.6431500000000003</v>
      </c>
      <c r="N488" s="29">
        <v>35.75</v>
      </c>
      <c r="O488" s="30">
        <v>7.5948399999999996</v>
      </c>
      <c r="R488" s="27">
        <v>43.5</v>
      </c>
      <c r="S488" s="28">
        <v>9.9731100000000001</v>
      </c>
      <c r="V488" s="27">
        <v>7</v>
      </c>
      <c r="W488" s="28">
        <v>7.02102</v>
      </c>
      <c r="Z488" s="27">
        <v>85</v>
      </c>
      <c r="AA488" s="28">
        <v>8.0668399999999991</v>
      </c>
    </row>
    <row r="489" spans="2:27" x14ac:dyDescent="0.25">
      <c r="B489" s="27">
        <v>39.5</v>
      </c>
      <c r="C489" s="28">
        <v>2.8056700000000001</v>
      </c>
      <c r="F489" s="27">
        <v>65.5</v>
      </c>
      <c r="G489" s="28">
        <v>6.6618899999999996</v>
      </c>
      <c r="J489" s="27">
        <v>113.5</v>
      </c>
      <c r="K489" s="28">
        <v>6.6423100000000002</v>
      </c>
      <c r="N489" s="29">
        <v>28.25</v>
      </c>
      <c r="O489" s="30">
        <v>7.5674099999999997</v>
      </c>
      <c r="R489" s="27">
        <v>42</v>
      </c>
      <c r="S489" s="28">
        <v>9.9679900000000004</v>
      </c>
      <c r="V489" s="29">
        <v>149.75</v>
      </c>
      <c r="W489" s="30">
        <v>7.01518</v>
      </c>
      <c r="Z489" s="29">
        <v>76.25</v>
      </c>
      <c r="AA489" s="30">
        <v>8.06602</v>
      </c>
    </row>
    <row r="490" spans="2:27" x14ac:dyDescent="0.25">
      <c r="B490" s="27">
        <v>95</v>
      </c>
      <c r="C490" s="28">
        <v>2.7975300000000001</v>
      </c>
      <c r="F490" s="29">
        <v>115.25</v>
      </c>
      <c r="G490" s="30">
        <v>6.66099</v>
      </c>
      <c r="J490" s="27">
        <v>22</v>
      </c>
      <c r="K490" s="28">
        <v>6.62927</v>
      </c>
      <c r="N490" s="27">
        <v>106.5</v>
      </c>
      <c r="O490" s="28">
        <v>7.5572299999999997</v>
      </c>
      <c r="R490" s="27">
        <v>79</v>
      </c>
      <c r="S490" s="28">
        <v>9.9510900000000007</v>
      </c>
      <c r="V490" s="29">
        <v>126.25</v>
      </c>
      <c r="W490" s="30">
        <v>7.0085699999999997</v>
      </c>
      <c r="Z490" s="29">
        <v>81.25</v>
      </c>
      <c r="AA490" s="30">
        <v>8.0102600000000006</v>
      </c>
    </row>
    <row r="491" spans="2:27" x14ac:dyDescent="0.25">
      <c r="B491" s="27">
        <v>58.5</v>
      </c>
      <c r="C491" s="28">
        <v>2.7974299999999999</v>
      </c>
      <c r="F491" s="29">
        <v>52.75</v>
      </c>
      <c r="G491" s="30">
        <v>6.6429799999999997</v>
      </c>
      <c r="J491" s="29">
        <v>94.25</v>
      </c>
      <c r="K491" s="30">
        <v>6.6206500000000004</v>
      </c>
      <c r="N491" s="29">
        <v>100.25</v>
      </c>
      <c r="O491" s="30">
        <v>7.5551199999999996</v>
      </c>
      <c r="R491" s="27">
        <v>138.5</v>
      </c>
      <c r="S491" s="28">
        <v>9.9273600000000002</v>
      </c>
      <c r="V491" s="27">
        <v>87</v>
      </c>
      <c r="W491" s="28">
        <v>7.0047499999999996</v>
      </c>
      <c r="Z491" s="27">
        <v>120.5</v>
      </c>
      <c r="AA491" s="28">
        <v>8.0022599999999997</v>
      </c>
    </row>
    <row r="492" spans="2:27" x14ac:dyDescent="0.25">
      <c r="B492" s="29">
        <v>49.25</v>
      </c>
      <c r="C492" s="30">
        <v>2.7941099999999999</v>
      </c>
      <c r="F492" s="29">
        <v>145.75</v>
      </c>
      <c r="G492" s="30">
        <v>6.6411800000000003</v>
      </c>
      <c r="J492" s="29">
        <v>62.25</v>
      </c>
      <c r="K492" s="30">
        <v>6.6168699999999996</v>
      </c>
      <c r="N492" s="27">
        <v>48.5</v>
      </c>
      <c r="O492" s="28">
        <v>7.5449400000000004</v>
      </c>
      <c r="R492" s="27">
        <v>25.5</v>
      </c>
      <c r="S492" s="28">
        <v>9.91371</v>
      </c>
      <c r="V492" s="29">
        <v>75.25</v>
      </c>
      <c r="W492" s="30">
        <v>6.9793599999999998</v>
      </c>
      <c r="Z492" s="29">
        <v>69.75</v>
      </c>
      <c r="AA492" s="30">
        <v>7.9773699999999996</v>
      </c>
    </row>
    <row r="493" spans="2:27" x14ac:dyDescent="0.25">
      <c r="B493" s="27">
        <v>59.5</v>
      </c>
      <c r="C493" s="28">
        <v>2.7934000000000001</v>
      </c>
      <c r="F493" s="29">
        <v>49.25</v>
      </c>
      <c r="G493" s="30">
        <v>6.6236199999999998</v>
      </c>
      <c r="J493" s="29">
        <v>93.25</v>
      </c>
      <c r="K493" s="30">
        <v>6.6145500000000004</v>
      </c>
      <c r="N493" s="27">
        <v>75.5</v>
      </c>
      <c r="O493" s="28">
        <v>7.5330199999999996</v>
      </c>
      <c r="R493" s="29">
        <v>139.25</v>
      </c>
      <c r="S493" s="30">
        <v>9.9037900000000008</v>
      </c>
      <c r="V493" s="29">
        <v>52.75</v>
      </c>
      <c r="W493" s="30">
        <v>6.9731699999999996</v>
      </c>
      <c r="Z493" s="27">
        <v>97.5</v>
      </c>
      <c r="AA493" s="28">
        <v>7.9223600000000003</v>
      </c>
    </row>
    <row r="494" spans="2:27" x14ac:dyDescent="0.25">
      <c r="B494" s="27">
        <v>135.5</v>
      </c>
      <c r="C494" s="28">
        <v>2.7817400000000001</v>
      </c>
      <c r="F494" s="29">
        <v>124.75</v>
      </c>
      <c r="G494" s="30">
        <v>6.6149100000000001</v>
      </c>
      <c r="J494" s="29">
        <v>43.25</v>
      </c>
      <c r="K494" s="30">
        <v>6.60982</v>
      </c>
      <c r="N494" s="29">
        <v>76.75</v>
      </c>
      <c r="O494" s="30">
        <v>7.5120399999999998</v>
      </c>
      <c r="R494" s="29">
        <v>58.75</v>
      </c>
      <c r="S494" s="30">
        <v>9.8890799999999999</v>
      </c>
      <c r="V494" s="27">
        <v>111</v>
      </c>
      <c r="W494" s="28">
        <v>6.9644000000000004</v>
      </c>
      <c r="Z494" s="27">
        <v>16.5</v>
      </c>
      <c r="AA494" s="28">
        <v>7.8995699999999998</v>
      </c>
    </row>
    <row r="495" spans="2:27" x14ac:dyDescent="0.25">
      <c r="B495" s="29">
        <v>105.25</v>
      </c>
      <c r="C495" s="30">
        <v>2.7789199999999998</v>
      </c>
      <c r="F495" s="29">
        <v>105.75</v>
      </c>
      <c r="G495" s="30">
        <v>6.5960000000000001</v>
      </c>
      <c r="J495" s="27">
        <v>40</v>
      </c>
      <c r="K495" s="28">
        <v>6.6052</v>
      </c>
      <c r="N495" s="27">
        <v>86</v>
      </c>
      <c r="O495" s="28">
        <v>7.5091900000000003</v>
      </c>
      <c r="R495" s="27">
        <v>100</v>
      </c>
      <c r="S495" s="28">
        <v>9.8694199999999999</v>
      </c>
      <c r="V495" s="27">
        <v>117.5</v>
      </c>
      <c r="W495" s="28">
        <v>6.95932</v>
      </c>
      <c r="Z495" s="27">
        <v>75.5</v>
      </c>
      <c r="AA495" s="28">
        <v>7.8843899999999998</v>
      </c>
    </row>
    <row r="496" spans="2:27" x14ac:dyDescent="0.25">
      <c r="B496" s="29">
        <v>137.25</v>
      </c>
      <c r="C496" s="30">
        <v>2.7758099999999999</v>
      </c>
      <c r="F496" s="29">
        <v>154.25</v>
      </c>
      <c r="G496" s="30">
        <v>6.5951000000000004</v>
      </c>
      <c r="J496" s="27">
        <v>87.5</v>
      </c>
      <c r="K496" s="28">
        <v>6.5985699999999996</v>
      </c>
      <c r="N496" s="29">
        <v>105.75</v>
      </c>
      <c r="O496" s="30">
        <v>7.4971500000000004</v>
      </c>
      <c r="R496" s="29">
        <v>103.25</v>
      </c>
      <c r="S496" s="30">
        <v>9.8681999999999999</v>
      </c>
      <c r="V496" s="27">
        <v>79</v>
      </c>
      <c r="W496" s="28">
        <v>6.9508400000000004</v>
      </c>
      <c r="Z496" s="29">
        <v>62.75</v>
      </c>
      <c r="AA496" s="30">
        <v>7.8840899999999996</v>
      </c>
    </row>
    <row r="497" spans="2:27" x14ac:dyDescent="0.25">
      <c r="B497" s="29">
        <v>140.25</v>
      </c>
      <c r="C497" s="30">
        <v>2.7734899999999998</v>
      </c>
      <c r="F497" s="27">
        <v>72</v>
      </c>
      <c r="G497" s="28">
        <v>6.57559</v>
      </c>
      <c r="J497" s="29">
        <v>86.75</v>
      </c>
      <c r="K497" s="30">
        <v>6.5984699999999998</v>
      </c>
      <c r="N497" s="29">
        <v>79.75</v>
      </c>
      <c r="O497" s="30">
        <v>7.4962799999999996</v>
      </c>
      <c r="R497" s="27">
        <v>21.5</v>
      </c>
      <c r="S497" s="28">
        <v>9.8564900000000009</v>
      </c>
      <c r="V497" s="29">
        <v>56.75</v>
      </c>
      <c r="W497" s="30">
        <v>6.9246800000000004</v>
      </c>
      <c r="Z497" s="29">
        <v>43.75</v>
      </c>
      <c r="AA497" s="30">
        <v>7.8832000000000004</v>
      </c>
    </row>
    <row r="498" spans="2:27" x14ac:dyDescent="0.25">
      <c r="B498" s="29">
        <v>123.25</v>
      </c>
      <c r="C498" s="30">
        <v>2.7711800000000002</v>
      </c>
      <c r="F498" s="27">
        <v>57</v>
      </c>
      <c r="G498" s="28">
        <v>6.5725899999999999</v>
      </c>
      <c r="J498" s="27">
        <v>70.5</v>
      </c>
      <c r="K498" s="28">
        <v>6.5956299999999999</v>
      </c>
      <c r="N498" s="27">
        <v>68.5</v>
      </c>
      <c r="O498" s="28">
        <v>7.4746800000000002</v>
      </c>
      <c r="R498" s="27">
        <v>44</v>
      </c>
      <c r="S498" s="28">
        <v>9.8521900000000002</v>
      </c>
      <c r="V498" s="29">
        <v>113.75</v>
      </c>
      <c r="W498" s="30">
        <v>6.92448</v>
      </c>
      <c r="Z498" s="29">
        <v>159.75</v>
      </c>
      <c r="AA498" s="30">
        <v>7.8807299999999998</v>
      </c>
    </row>
    <row r="499" spans="2:27" x14ac:dyDescent="0.25">
      <c r="B499" s="27">
        <v>78</v>
      </c>
      <c r="C499" s="28">
        <v>2.7701699999999998</v>
      </c>
      <c r="F499" s="27">
        <v>65</v>
      </c>
      <c r="G499" s="28">
        <v>6.5617799999999997</v>
      </c>
      <c r="J499" s="27">
        <v>79</v>
      </c>
      <c r="K499" s="28">
        <v>6.5809100000000003</v>
      </c>
      <c r="N499" s="29">
        <v>117.75</v>
      </c>
      <c r="O499" s="30">
        <v>7.46401</v>
      </c>
      <c r="R499" s="29">
        <v>47.25</v>
      </c>
      <c r="S499" s="30">
        <v>9.8472299999999997</v>
      </c>
      <c r="V499" s="27">
        <v>50</v>
      </c>
      <c r="W499" s="28">
        <v>6.9239899999999999</v>
      </c>
      <c r="Z499" s="27">
        <v>105.5</v>
      </c>
      <c r="AA499" s="28">
        <v>7.8747499999999997</v>
      </c>
    </row>
    <row r="500" spans="2:27" x14ac:dyDescent="0.25">
      <c r="B500" s="27">
        <v>114</v>
      </c>
      <c r="C500" s="28">
        <v>2.76444</v>
      </c>
      <c r="F500" s="27">
        <v>38</v>
      </c>
      <c r="G500" s="28">
        <v>6.5428699999999997</v>
      </c>
      <c r="J500" s="29">
        <v>133.75</v>
      </c>
      <c r="K500" s="30">
        <v>6.5716599999999996</v>
      </c>
      <c r="N500" s="27">
        <v>50</v>
      </c>
      <c r="O500" s="28">
        <v>7.4565599999999996</v>
      </c>
      <c r="R500" s="29">
        <v>130.75</v>
      </c>
      <c r="S500" s="30">
        <v>9.8450399999999991</v>
      </c>
      <c r="V500" s="29">
        <v>55.25</v>
      </c>
      <c r="W500" s="30">
        <v>6.9156399999999998</v>
      </c>
      <c r="Z500" s="29">
        <v>99.75</v>
      </c>
      <c r="AA500" s="30">
        <v>7.8673500000000001</v>
      </c>
    </row>
    <row r="501" spans="2:27" x14ac:dyDescent="0.25">
      <c r="B501" s="27">
        <v>66</v>
      </c>
      <c r="C501" s="28">
        <v>2.7612299999999999</v>
      </c>
      <c r="F501" s="27">
        <v>33.5</v>
      </c>
      <c r="G501" s="28">
        <v>6.5280100000000001</v>
      </c>
      <c r="J501" s="29">
        <v>65.25</v>
      </c>
      <c r="K501" s="30">
        <v>6.5637800000000004</v>
      </c>
      <c r="N501" s="29">
        <v>130.25</v>
      </c>
      <c r="O501" s="30">
        <v>7.4505999999999997</v>
      </c>
      <c r="R501" s="27">
        <v>97.5</v>
      </c>
      <c r="S501" s="28">
        <v>9.8369099999999996</v>
      </c>
      <c r="V501" s="27">
        <v>73.5</v>
      </c>
      <c r="W501" s="28">
        <v>6.9070200000000002</v>
      </c>
      <c r="Z501" s="29">
        <v>44.25</v>
      </c>
      <c r="AA501" s="30">
        <v>7.8517299999999999</v>
      </c>
    </row>
    <row r="502" spans="2:27" x14ac:dyDescent="0.25">
      <c r="B502" s="27">
        <v>122.5</v>
      </c>
      <c r="C502" s="28">
        <v>2.75901</v>
      </c>
      <c r="F502" s="29">
        <v>83.25</v>
      </c>
      <c r="G502" s="30">
        <v>6.5278600000000004</v>
      </c>
      <c r="J502" s="29">
        <v>30.25</v>
      </c>
      <c r="K502" s="30">
        <v>6.5593599999999999</v>
      </c>
      <c r="N502" s="29">
        <v>122.75</v>
      </c>
      <c r="O502" s="30">
        <v>7.4333499999999999</v>
      </c>
      <c r="R502" s="29">
        <v>125.75</v>
      </c>
      <c r="S502" s="30">
        <v>9.8075700000000001</v>
      </c>
      <c r="V502" s="29">
        <v>161.25</v>
      </c>
      <c r="W502" s="30">
        <v>6.9039599999999997</v>
      </c>
      <c r="Z502" s="27">
        <v>94</v>
      </c>
      <c r="AA502" s="28">
        <v>7.8509799999999998</v>
      </c>
    </row>
    <row r="503" spans="2:27" x14ac:dyDescent="0.25">
      <c r="B503" s="29">
        <v>87.75</v>
      </c>
      <c r="C503" s="30">
        <v>2.7589100000000002</v>
      </c>
      <c r="F503" s="29">
        <v>119.25</v>
      </c>
      <c r="G503" s="30">
        <v>6.5077400000000001</v>
      </c>
      <c r="J503" s="29">
        <v>166.25</v>
      </c>
      <c r="K503" s="30">
        <v>6.5556799999999997</v>
      </c>
      <c r="N503" s="27">
        <v>153</v>
      </c>
      <c r="O503" s="28">
        <v>7.4163399999999999</v>
      </c>
      <c r="R503" s="29">
        <v>125.25</v>
      </c>
      <c r="S503" s="30">
        <v>9.80091</v>
      </c>
      <c r="V503" s="27">
        <v>173</v>
      </c>
      <c r="W503" s="28">
        <v>6.8907400000000001</v>
      </c>
      <c r="Z503" s="27">
        <v>139</v>
      </c>
      <c r="AA503" s="28">
        <v>7.83805</v>
      </c>
    </row>
    <row r="504" spans="2:27" x14ac:dyDescent="0.25">
      <c r="B504" s="29">
        <v>85.25</v>
      </c>
      <c r="C504" s="30">
        <v>2.7587100000000002</v>
      </c>
      <c r="F504" s="29">
        <v>62.75</v>
      </c>
      <c r="G504" s="30">
        <v>6.5024899999999999</v>
      </c>
      <c r="J504" s="29">
        <v>59.75</v>
      </c>
      <c r="K504" s="30">
        <v>6.5433899999999996</v>
      </c>
      <c r="N504" s="29">
        <v>149.25</v>
      </c>
      <c r="O504" s="30">
        <v>7.3964800000000004</v>
      </c>
      <c r="R504" s="27">
        <v>47.5</v>
      </c>
      <c r="S504" s="28">
        <v>9.7851400000000002</v>
      </c>
      <c r="V504" s="27">
        <v>49</v>
      </c>
      <c r="W504" s="28">
        <v>6.8832300000000002</v>
      </c>
      <c r="Z504" s="29">
        <v>175.25</v>
      </c>
      <c r="AA504" s="30">
        <v>7.8229499999999996</v>
      </c>
    </row>
    <row r="505" spans="2:27" x14ac:dyDescent="0.25">
      <c r="B505" s="29">
        <v>41.75</v>
      </c>
      <c r="C505" s="30">
        <v>2.7568999999999999</v>
      </c>
      <c r="F505" s="27">
        <v>115</v>
      </c>
      <c r="G505" s="28">
        <v>6.5014399999999997</v>
      </c>
      <c r="J505" s="27">
        <v>39</v>
      </c>
      <c r="K505" s="28">
        <v>6.5152099999999997</v>
      </c>
      <c r="N505" s="27">
        <v>50.5</v>
      </c>
      <c r="O505" s="28">
        <v>7.3318099999999999</v>
      </c>
      <c r="R505" s="27">
        <v>107</v>
      </c>
      <c r="S505" s="28">
        <v>9.77881</v>
      </c>
      <c r="V505" s="27">
        <v>6</v>
      </c>
      <c r="W505" s="28">
        <v>6.8772500000000001</v>
      </c>
      <c r="Z505" s="29">
        <v>163.75</v>
      </c>
      <c r="AA505" s="30">
        <v>7.8006099999999998</v>
      </c>
    </row>
    <row r="506" spans="2:27" x14ac:dyDescent="0.25">
      <c r="B506" s="29">
        <v>105.75</v>
      </c>
      <c r="C506" s="30">
        <v>2.7474500000000002</v>
      </c>
      <c r="F506" s="29">
        <v>33.25</v>
      </c>
      <c r="G506" s="30">
        <v>6.4876300000000002</v>
      </c>
      <c r="J506" s="29">
        <v>81.25</v>
      </c>
      <c r="K506" s="30">
        <v>6.4753699999999998</v>
      </c>
      <c r="N506" s="27">
        <v>27.5</v>
      </c>
      <c r="O506" s="28">
        <v>7.3300700000000001</v>
      </c>
      <c r="R506" s="27">
        <v>143.5</v>
      </c>
      <c r="S506" s="28">
        <v>9.7764500000000005</v>
      </c>
      <c r="V506" s="29">
        <v>118.75</v>
      </c>
      <c r="W506" s="30">
        <v>6.8643099999999997</v>
      </c>
      <c r="Z506" s="29">
        <v>45.75</v>
      </c>
      <c r="AA506" s="30">
        <v>7.7840100000000003</v>
      </c>
    </row>
    <row r="507" spans="2:27" x14ac:dyDescent="0.25">
      <c r="B507" s="27">
        <v>82.5</v>
      </c>
      <c r="C507" s="28">
        <v>2.7419199999999999</v>
      </c>
      <c r="F507" s="27">
        <v>115.5</v>
      </c>
      <c r="G507" s="28">
        <v>6.48583</v>
      </c>
      <c r="J507" s="29">
        <v>24.75</v>
      </c>
      <c r="K507" s="30">
        <v>6.46244</v>
      </c>
      <c r="N507" s="29">
        <v>87.25</v>
      </c>
      <c r="O507" s="30">
        <v>7.3201400000000003</v>
      </c>
      <c r="R507" s="29">
        <v>88.25</v>
      </c>
      <c r="S507" s="30">
        <v>9.77271</v>
      </c>
      <c r="V507" s="27">
        <v>75.5</v>
      </c>
      <c r="W507" s="28">
        <v>6.8568699999999998</v>
      </c>
      <c r="Z507" s="27">
        <v>76.5</v>
      </c>
      <c r="AA507" s="28">
        <v>7.7639800000000001</v>
      </c>
    </row>
    <row r="508" spans="2:27" x14ac:dyDescent="0.25">
      <c r="B508" s="27">
        <v>103.5</v>
      </c>
      <c r="C508" s="28">
        <v>2.7376999999999998</v>
      </c>
      <c r="F508" s="27">
        <v>73.5</v>
      </c>
      <c r="G508" s="28">
        <v>6.4834300000000002</v>
      </c>
      <c r="J508" s="27">
        <v>138.5</v>
      </c>
      <c r="K508" s="28">
        <v>6.4604400000000002</v>
      </c>
      <c r="N508" s="29">
        <v>53.75</v>
      </c>
      <c r="O508" s="30">
        <v>7.2972999999999999</v>
      </c>
      <c r="R508" s="27">
        <v>86.5</v>
      </c>
      <c r="S508" s="28">
        <v>9.7661300000000004</v>
      </c>
      <c r="V508" s="29">
        <v>151.25</v>
      </c>
      <c r="W508" s="30">
        <v>6.8535300000000001</v>
      </c>
      <c r="Z508" s="27">
        <v>84.5</v>
      </c>
      <c r="AA508" s="28">
        <v>7.7639100000000001</v>
      </c>
    </row>
    <row r="509" spans="2:27" x14ac:dyDescent="0.25">
      <c r="B509" s="29">
        <v>73.25</v>
      </c>
      <c r="C509" s="30">
        <v>2.7316600000000002</v>
      </c>
      <c r="F509" s="29">
        <v>54.25</v>
      </c>
      <c r="G509" s="30">
        <v>6.4586600000000001</v>
      </c>
      <c r="J509" s="29">
        <v>65.75</v>
      </c>
      <c r="K509" s="30">
        <v>6.4527700000000001</v>
      </c>
      <c r="N509" s="29">
        <v>67.75</v>
      </c>
      <c r="O509" s="30">
        <v>7.2876200000000004</v>
      </c>
      <c r="R509" s="29">
        <v>40.75</v>
      </c>
      <c r="S509" s="30">
        <v>9.7625499999999992</v>
      </c>
      <c r="V509" s="27">
        <v>34.5</v>
      </c>
      <c r="W509" s="28">
        <v>6.8509500000000001</v>
      </c>
      <c r="Z509" s="27">
        <v>80</v>
      </c>
      <c r="AA509" s="28">
        <v>7.7597199999999997</v>
      </c>
    </row>
    <row r="510" spans="2:27" x14ac:dyDescent="0.25">
      <c r="B510" s="29">
        <v>95.25</v>
      </c>
      <c r="C510" s="30">
        <v>2.7307600000000001</v>
      </c>
      <c r="F510" s="27">
        <v>58.5</v>
      </c>
      <c r="G510" s="28">
        <v>6.4528100000000004</v>
      </c>
      <c r="J510" s="27">
        <v>100</v>
      </c>
      <c r="K510" s="28">
        <v>6.4506699999999997</v>
      </c>
      <c r="N510" s="29">
        <v>86.25</v>
      </c>
      <c r="O510" s="30">
        <v>7.2822800000000001</v>
      </c>
      <c r="R510" s="29">
        <v>102.25</v>
      </c>
      <c r="S510" s="30">
        <v>9.7617399999999996</v>
      </c>
      <c r="V510" s="29">
        <v>4.25</v>
      </c>
      <c r="W510" s="30">
        <v>6.8410799999999998</v>
      </c>
      <c r="Z510" s="29">
        <v>95.25</v>
      </c>
      <c r="AA510" s="30">
        <v>7.7538200000000002</v>
      </c>
    </row>
    <row r="511" spans="2:27" x14ac:dyDescent="0.25">
      <c r="B511" s="29">
        <v>72.75</v>
      </c>
      <c r="C511" s="30">
        <v>2.7251300000000001</v>
      </c>
      <c r="F511" s="27">
        <v>71</v>
      </c>
      <c r="G511" s="28">
        <v>6.4498100000000003</v>
      </c>
      <c r="J511" s="27">
        <v>21</v>
      </c>
      <c r="K511" s="28">
        <v>6.4501400000000002</v>
      </c>
      <c r="N511" s="27">
        <v>122.5</v>
      </c>
      <c r="O511" s="28">
        <v>7.2789299999999999</v>
      </c>
      <c r="R511" s="27">
        <v>162.5</v>
      </c>
      <c r="S511" s="28">
        <v>9.7616599999999991</v>
      </c>
      <c r="V511" s="27">
        <v>88.5</v>
      </c>
      <c r="W511" s="28">
        <v>6.8366199999999999</v>
      </c>
      <c r="Z511" s="27">
        <v>50</v>
      </c>
      <c r="AA511" s="28">
        <v>7.7345300000000003</v>
      </c>
    </row>
    <row r="512" spans="2:27" x14ac:dyDescent="0.25">
      <c r="B512" s="27">
        <v>51</v>
      </c>
      <c r="C512" s="28">
        <v>2.7025999999999999</v>
      </c>
      <c r="F512" s="27">
        <v>64.5</v>
      </c>
      <c r="G512" s="28">
        <v>6.4408000000000003</v>
      </c>
      <c r="J512" s="27">
        <v>149.5</v>
      </c>
      <c r="K512" s="28">
        <v>6.4285899999999998</v>
      </c>
      <c r="N512" s="27">
        <v>114</v>
      </c>
      <c r="O512" s="28">
        <v>7.2709799999999998</v>
      </c>
      <c r="R512" s="29">
        <v>87.75</v>
      </c>
      <c r="S512" s="30">
        <v>9.7560500000000001</v>
      </c>
      <c r="V512" s="27">
        <v>163</v>
      </c>
      <c r="W512" s="28">
        <v>6.8268199999999997</v>
      </c>
      <c r="Z512" s="29">
        <v>111.25</v>
      </c>
      <c r="AA512" s="30">
        <v>7.72384</v>
      </c>
    </row>
    <row r="513" spans="2:27" x14ac:dyDescent="0.25">
      <c r="B513" s="29">
        <v>127.25</v>
      </c>
      <c r="C513" s="30">
        <v>2.6989800000000002</v>
      </c>
      <c r="F513" s="27">
        <v>146</v>
      </c>
      <c r="G513" s="28">
        <v>6.4310400000000003</v>
      </c>
      <c r="J513" s="29">
        <v>142.75</v>
      </c>
      <c r="K513" s="30">
        <v>6.4195500000000001</v>
      </c>
      <c r="N513" s="29">
        <v>112.25</v>
      </c>
      <c r="O513" s="30">
        <v>7.2665199999999999</v>
      </c>
      <c r="R513" s="27">
        <v>117.5</v>
      </c>
      <c r="S513" s="28">
        <v>9.7406900000000007</v>
      </c>
      <c r="V513" s="27">
        <v>44</v>
      </c>
      <c r="W513" s="28">
        <v>6.8256300000000003</v>
      </c>
      <c r="Z513" s="29">
        <v>83.25</v>
      </c>
      <c r="AA513" s="30">
        <v>7.7139800000000003</v>
      </c>
    </row>
    <row r="514" spans="2:27" x14ac:dyDescent="0.25">
      <c r="B514" s="29">
        <v>98.25</v>
      </c>
      <c r="C514" s="30">
        <v>2.6979799999999998</v>
      </c>
      <c r="F514" s="27">
        <v>122.5</v>
      </c>
      <c r="G514" s="28">
        <v>6.4053800000000001</v>
      </c>
      <c r="J514" s="27">
        <v>107.5</v>
      </c>
      <c r="K514" s="28">
        <v>6.3937999999999997</v>
      </c>
      <c r="N514" s="27">
        <v>94.5</v>
      </c>
      <c r="O514" s="28">
        <v>7.2083000000000004</v>
      </c>
      <c r="R514" s="27">
        <v>52</v>
      </c>
      <c r="S514" s="28">
        <v>9.7285799999999991</v>
      </c>
      <c r="V514" s="29">
        <v>50.75</v>
      </c>
      <c r="W514" s="30">
        <v>6.8207000000000004</v>
      </c>
      <c r="Z514" s="27">
        <v>100.5</v>
      </c>
      <c r="AA514" s="28">
        <v>7.6935000000000002</v>
      </c>
    </row>
    <row r="515" spans="2:27" x14ac:dyDescent="0.25">
      <c r="B515" s="29">
        <v>72.25</v>
      </c>
      <c r="C515" s="30">
        <v>2.6938499999999999</v>
      </c>
      <c r="F515" s="27">
        <v>44</v>
      </c>
      <c r="G515" s="28">
        <v>6.4025299999999996</v>
      </c>
      <c r="J515" s="29">
        <v>139.25</v>
      </c>
      <c r="K515" s="30">
        <v>6.3874899999999997</v>
      </c>
      <c r="N515" s="27">
        <v>41.5</v>
      </c>
      <c r="O515" s="28">
        <v>7.1971299999999996</v>
      </c>
      <c r="R515" s="29">
        <v>56.75</v>
      </c>
      <c r="S515" s="30">
        <v>9.7214299999999998</v>
      </c>
      <c r="V515" s="27">
        <v>77</v>
      </c>
      <c r="W515" s="28">
        <v>6.8199300000000003</v>
      </c>
      <c r="Z515" s="27">
        <v>38</v>
      </c>
      <c r="AA515" s="28">
        <v>7.69245</v>
      </c>
    </row>
    <row r="516" spans="2:27" x14ac:dyDescent="0.25">
      <c r="B516" s="29">
        <v>70.25</v>
      </c>
      <c r="C516" s="30">
        <v>2.6906400000000001</v>
      </c>
      <c r="F516" s="29">
        <v>58.25</v>
      </c>
      <c r="G516" s="30">
        <v>6.4017799999999996</v>
      </c>
      <c r="J516" s="27">
        <v>37</v>
      </c>
      <c r="K516" s="28">
        <v>6.3820199999999998</v>
      </c>
      <c r="N516" s="29">
        <v>83.25</v>
      </c>
      <c r="O516" s="30">
        <v>7.1870700000000003</v>
      </c>
      <c r="R516" s="29">
        <v>27.25</v>
      </c>
      <c r="S516" s="30">
        <v>9.7172900000000002</v>
      </c>
      <c r="V516" s="29">
        <v>175.75</v>
      </c>
      <c r="W516" s="30">
        <v>6.8092199999999998</v>
      </c>
      <c r="Z516" s="27">
        <v>62.5</v>
      </c>
      <c r="AA516" s="28">
        <v>7.6847500000000002</v>
      </c>
    </row>
    <row r="517" spans="2:27" x14ac:dyDescent="0.25">
      <c r="B517" s="27">
        <v>107</v>
      </c>
      <c r="C517" s="28">
        <v>2.6905399999999999</v>
      </c>
      <c r="F517" s="29">
        <v>81.25</v>
      </c>
      <c r="G517" s="30">
        <v>6.3792600000000004</v>
      </c>
      <c r="J517" s="29">
        <v>144.25</v>
      </c>
      <c r="K517" s="30">
        <v>6.3728800000000003</v>
      </c>
      <c r="N517" s="29">
        <v>107.25</v>
      </c>
      <c r="O517" s="30">
        <v>7.1847200000000004</v>
      </c>
      <c r="R517" s="29">
        <v>46.25</v>
      </c>
      <c r="S517" s="30">
        <v>9.6904699999999995</v>
      </c>
      <c r="V517" s="27">
        <v>86.5</v>
      </c>
      <c r="W517" s="28">
        <v>6.7891199999999996</v>
      </c>
      <c r="Z517" s="27">
        <v>88</v>
      </c>
      <c r="AA517" s="28">
        <v>7.6830299999999996</v>
      </c>
    </row>
    <row r="518" spans="2:27" x14ac:dyDescent="0.25">
      <c r="B518" s="29">
        <v>119.25</v>
      </c>
      <c r="C518" s="30">
        <v>2.6851099999999999</v>
      </c>
      <c r="F518" s="27">
        <v>67.5</v>
      </c>
      <c r="G518" s="28">
        <v>6.37791</v>
      </c>
      <c r="J518" s="29">
        <v>10.75</v>
      </c>
      <c r="K518" s="30">
        <v>6.3712999999999997</v>
      </c>
      <c r="N518" s="29">
        <v>85.75</v>
      </c>
      <c r="O518" s="30">
        <v>7.1796300000000004</v>
      </c>
      <c r="R518" s="27">
        <v>48.5</v>
      </c>
      <c r="S518" s="28">
        <v>9.6803100000000004</v>
      </c>
      <c r="V518" s="27">
        <v>19</v>
      </c>
      <c r="W518" s="28">
        <v>6.7574699999999996</v>
      </c>
      <c r="Z518" s="29">
        <v>12.75</v>
      </c>
      <c r="AA518" s="30">
        <v>7.6804199999999998</v>
      </c>
    </row>
    <row r="519" spans="2:27" x14ac:dyDescent="0.25">
      <c r="B519" s="29">
        <v>55.75</v>
      </c>
      <c r="C519" s="30">
        <v>2.6713300000000002</v>
      </c>
      <c r="F519" s="27">
        <v>91</v>
      </c>
      <c r="G519" s="28">
        <v>6.3658999999999999</v>
      </c>
      <c r="J519" s="29">
        <v>11.75</v>
      </c>
      <c r="K519" s="30">
        <v>6.3539500000000002</v>
      </c>
      <c r="N519" s="27">
        <v>38</v>
      </c>
      <c r="O519" s="28">
        <v>7.1589</v>
      </c>
      <c r="R519" s="29">
        <v>38.25</v>
      </c>
      <c r="S519" s="30">
        <v>9.6777099999999994</v>
      </c>
      <c r="V519" s="29">
        <v>102.75</v>
      </c>
      <c r="W519" s="30">
        <v>6.6972300000000002</v>
      </c>
      <c r="Z519" s="27">
        <v>119.5</v>
      </c>
      <c r="AA519" s="28">
        <v>7.6754800000000003</v>
      </c>
    </row>
    <row r="520" spans="2:27" x14ac:dyDescent="0.25">
      <c r="B520" s="29">
        <v>135.75</v>
      </c>
      <c r="C520" s="30">
        <v>2.66872</v>
      </c>
      <c r="F520" s="27">
        <v>129.5</v>
      </c>
      <c r="G520" s="28">
        <v>6.3654500000000001</v>
      </c>
      <c r="J520" s="27">
        <v>58</v>
      </c>
      <c r="K520" s="28">
        <v>6.3501700000000003</v>
      </c>
      <c r="N520" s="29">
        <v>121.75</v>
      </c>
      <c r="O520" s="30">
        <v>7.1544299999999996</v>
      </c>
      <c r="R520" s="29">
        <v>85.75</v>
      </c>
      <c r="S520" s="30">
        <v>9.6753599999999995</v>
      </c>
      <c r="V520" s="27">
        <v>30</v>
      </c>
      <c r="W520" s="28">
        <v>6.6936099999999996</v>
      </c>
      <c r="Z520" s="27">
        <v>165.5</v>
      </c>
      <c r="AA520" s="28">
        <v>7.6621800000000002</v>
      </c>
    </row>
    <row r="521" spans="2:27" x14ac:dyDescent="0.25">
      <c r="B521" s="27">
        <v>119</v>
      </c>
      <c r="C521" s="28">
        <v>2.6659000000000002</v>
      </c>
      <c r="F521" s="29">
        <v>126.25</v>
      </c>
      <c r="G521" s="30">
        <v>6.34849</v>
      </c>
      <c r="J521" s="29">
        <v>46.25</v>
      </c>
      <c r="K521" s="30">
        <v>6.3497500000000002</v>
      </c>
      <c r="N521" s="27">
        <v>150.5</v>
      </c>
      <c r="O521" s="28">
        <v>7.1453699999999998</v>
      </c>
      <c r="R521" s="29">
        <v>149.25</v>
      </c>
      <c r="S521" s="30">
        <v>9.6633300000000002</v>
      </c>
      <c r="V521" s="27">
        <v>172</v>
      </c>
      <c r="W521" s="28">
        <v>6.6899300000000004</v>
      </c>
      <c r="Z521" s="27">
        <v>25.5</v>
      </c>
      <c r="AA521" s="28">
        <v>7.6437200000000001</v>
      </c>
    </row>
    <row r="522" spans="2:27" x14ac:dyDescent="0.25">
      <c r="B522" s="27">
        <v>68</v>
      </c>
      <c r="C522" s="28">
        <v>2.6634899999999999</v>
      </c>
      <c r="F522" s="27">
        <v>58</v>
      </c>
      <c r="G522" s="28">
        <v>6.34429</v>
      </c>
      <c r="J522" s="29">
        <v>49.75</v>
      </c>
      <c r="K522" s="30">
        <v>6.3492199999999999</v>
      </c>
      <c r="N522" s="27">
        <v>154</v>
      </c>
      <c r="O522" s="28">
        <v>7.14499</v>
      </c>
      <c r="R522" s="29">
        <v>154.75</v>
      </c>
      <c r="S522" s="30">
        <v>9.6542300000000001</v>
      </c>
      <c r="V522" s="27">
        <v>92</v>
      </c>
      <c r="W522" s="28">
        <v>6.6710099999999999</v>
      </c>
      <c r="Z522" s="29">
        <v>169.25</v>
      </c>
      <c r="AA522" s="30">
        <v>7.6406499999999999</v>
      </c>
    </row>
    <row r="523" spans="2:27" x14ac:dyDescent="0.25">
      <c r="B523" s="29">
        <v>129.25</v>
      </c>
      <c r="C523" s="30">
        <v>2.65896</v>
      </c>
      <c r="F523" s="27">
        <v>138.5</v>
      </c>
      <c r="G523" s="28">
        <v>6.3154700000000004</v>
      </c>
      <c r="J523" s="29">
        <v>75.25</v>
      </c>
      <c r="K523" s="30">
        <v>6.3416499999999996</v>
      </c>
      <c r="N523" s="29">
        <v>84.75</v>
      </c>
      <c r="O523" s="30">
        <v>7.1281100000000004</v>
      </c>
      <c r="R523" s="29">
        <v>159.25</v>
      </c>
      <c r="S523" s="30">
        <v>9.6448</v>
      </c>
      <c r="V523" s="29">
        <v>12.75</v>
      </c>
      <c r="W523" s="30">
        <v>6.6672500000000001</v>
      </c>
      <c r="Z523" s="29">
        <v>74.75</v>
      </c>
      <c r="AA523" s="30">
        <v>7.6343800000000002</v>
      </c>
    </row>
    <row r="524" spans="2:27" x14ac:dyDescent="0.25">
      <c r="B524" s="29">
        <v>113.25</v>
      </c>
      <c r="C524" s="30">
        <v>2.6574499999999999</v>
      </c>
      <c r="F524" s="29">
        <v>72.75</v>
      </c>
      <c r="G524" s="30">
        <v>6.3087200000000001</v>
      </c>
      <c r="J524" s="29">
        <v>61.75</v>
      </c>
      <c r="K524" s="30">
        <v>6.3400800000000004</v>
      </c>
      <c r="N524" s="29">
        <v>102.75</v>
      </c>
      <c r="O524" s="30">
        <v>7.1098699999999999</v>
      </c>
      <c r="R524" s="27">
        <v>24</v>
      </c>
      <c r="S524" s="28">
        <v>9.6432599999999997</v>
      </c>
      <c r="V524" s="29">
        <v>6.75</v>
      </c>
      <c r="W524" s="30">
        <v>6.6669700000000001</v>
      </c>
      <c r="Z524" s="29">
        <v>97.75</v>
      </c>
      <c r="AA524" s="30">
        <v>7.61008</v>
      </c>
    </row>
    <row r="525" spans="2:27" x14ac:dyDescent="0.25">
      <c r="B525" s="27">
        <v>142</v>
      </c>
      <c r="C525" s="28">
        <v>2.6484999999999999</v>
      </c>
      <c r="F525" s="27">
        <v>103.5</v>
      </c>
      <c r="G525" s="28">
        <v>6.2979099999999999</v>
      </c>
      <c r="J525" s="27">
        <v>120.5</v>
      </c>
      <c r="K525" s="28">
        <v>6.3343999999999996</v>
      </c>
      <c r="N525" s="29">
        <v>42.75</v>
      </c>
      <c r="O525" s="30">
        <v>7.0980699999999999</v>
      </c>
      <c r="R525" s="29">
        <v>14.75</v>
      </c>
      <c r="S525" s="30">
        <v>9.6372400000000003</v>
      </c>
      <c r="V525" s="27">
        <v>131.5</v>
      </c>
      <c r="W525" s="28">
        <v>6.6637700000000004</v>
      </c>
      <c r="Z525" s="27">
        <v>172</v>
      </c>
      <c r="AA525" s="28">
        <v>7.6097900000000003</v>
      </c>
    </row>
    <row r="526" spans="2:27" x14ac:dyDescent="0.25">
      <c r="B526" s="27">
        <v>81.5</v>
      </c>
      <c r="C526" s="28">
        <v>2.6484999999999999</v>
      </c>
      <c r="F526" s="29">
        <v>121.25</v>
      </c>
      <c r="G526" s="30">
        <v>6.2853000000000003</v>
      </c>
      <c r="J526" s="29">
        <v>28.25</v>
      </c>
      <c r="K526" s="30">
        <v>6.3013899999999996</v>
      </c>
      <c r="N526" s="29">
        <v>156.25</v>
      </c>
      <c r="O526" s="30">
        <v>7.0872700000000002</v>
      </c>
      <c r="R526" s="29">
        <v>133.75</v>
      </c>
      <c r="S526" s="30">
        <v>9.6358599999999992</v>
      </c>
      <c r="V526" s="27">
        <v>146</v>
      </c>
      <c r="W526" s="28">
        <v>6.6487499999999997</v>
      </c>
      <c r="Z526" s="27">
        <v>23</v>
      </c>
      <c r="AA526" s="28">
        <v>7.6044799999999997</v>
      </c>
    </row>
    <row r="527" spans="2:27" x14ac:dyDescent="0.25">
      <c r="B527" s="29">
        <v>68.75</v>
      </c>
      <c r="C527" s="30">
        <v>2.64629</v>
      </c>
      <c r="F527" s="27">
        <v>128.5</v>
      </c>
      <c r="G527" s="28">
        <v>6.2848499999999996</v>
      </c>
      <c r="J527" s="29">
        <v>92.75</v>
      </c>
      <c r="K527" s="30">
        <v>6.2997100000000001</v>
      </c>
      <c r="N527" s="27">
        <v>52</v>
      </c>
      <c r="O527" s="28">
        <v>7.0741199999999997</v>
      </c>
      <c r="R527" s="29">
        <v>58.25</v>
      </c>
      <c r="S527" s="30">
        <v>9.6231799999999996</v>
      </c>
      <c r="V527" s="29">
        <v>70.75</v>
      </c>
      <c r="W527" s="30">
        <v>6.6391499999999999</v>
      </c>
      <c r="Z527" s="29">
        <v>42.75</v>
      </c>
      <c r="AA527" s="30">
        <v>7.5992499999999996</v>
      </c>
    </row>
    <row r="528" spans="2:27" x14ac:dyDescent="0.25">
      <c r="B528" s="27">
        <v>127.5</v>
      </c>
      <c r="C528" s="28">
        <v>2.64378</v>
      </c>
      <c r="F528" s="27">
        <v>48</v>
      </c>
      <c r="G528" s="28">
        <v>6.2629400000000004</v>
      </c>
      <c r="J528" s="29">
        <v>168.25</v>
      </c>
      <c r="K528" s="30">
        <v>6.29183</v>
      </c>
      <c r="N528" s="29">
        <v>30.75</v>
      </c>
      <c r="O528" s="30">
        <v>7.0603400000000001</v>
      </c>
      <c r="R528" s="29">
        <v>3.75</v>
      </c>
      <c r="S528" s="30">
        <v>9.6103400000000008</v>
      </c>
      <c r="V528" s="27">
        <v>8.5</v>
      </c>
      <c r="W528" s="28">
        <v>6.6222500000000002</v>
      </c>
      <c r="Z528" s="29">
        <v>132.25</v>
      </c>
      <c r="AA528" s="30">
        <v>7.5943100000000001</v>
      </c>
    </row>
    <row r="529" spans="2:27" x14ac:dyDescent="0.25">
      <c r="B529" s="27">
        <v>43</v>
      </c>
      <c r="C529" s="28">
        <v>2.63774</v>
      </c>
      <c r="F529" s="27">
        <v>102</v>
      </c>
      <c r="G529" s="28">
        <v>6.2557299999999998</v>
      </c>
      <c r="J529" s="29">
        <v>74.75</v>
      </c>
      <c r="K529" s="30">
        <v>6.2774200000000002</v>
      </c>
      <c r="N529" s="29">
        <v>162.75</v>
      </c>
      <c r="O529" s="30">
        <v>7.0583499999999999</v>
      </c>
      <c r="R529" s="29">
        <v>65.25</v>
      </c>
      <c r="S529" s="30">
        <v>9.5672700000000006</v>
      </c>
      <c r="V529" s="29">
        <v>40.75</v>
      </c>
      <c r="W529" s="30">
        <v>6.6151499999999999</v>
      </c>
      <c r="Z529" s="29">
        <v>107.75</v>
      </c>
      <c r="AA529" s="30">
        <v>7.5638199999999998</v>
      </c>
    </row>
    <row r="530" spans="2:27" x14ac:dyDescent="0.25">
      <c r="B530" s="27">
        <v>69.5</v>
      </c>
      <c r="C530" s="28">
        <v>2.6370399999999998</v>
      </c>
      <c r="F530" s="27">
        <v>109</v>
      </c>
      <c r="G530" s="28">
        <v>6.2473299999999998</v>
      </c>
      <c r="J530" s="29">
        <v>26.25</v>
      </c>
      <c r="K530" s="30">
        <v>6.27217</v>
      </c>
      <c r="N530" s="29">
        <v>152.75</v>
      </c>
      <c r="O530" s="30">
        <v>7.0450699999999999</v>
      </c>
      <c r="R530" s="29">
        <v>9.25</v>
      </c>
      <c r="S530" s="30">
        <v>9.5341199999999997</v>
      </c>
      <c r="V530" s="27">
        <v>105.5</v>
      </c>
      <c r="W530" s="28">
        <v>6.6089599999999997</v>
      </c>
      <c r="Z530" s="27">
        <v>41.5</v>
      </c>
      <c r="AA530" s="28">
        <v>7.5141900000000001</v>
      </c>
    </row>
    <row r="531" spans="2:27" x14ac:dyDescent="0.25">
      <c r="B531" s="29">
        <v>131.25</v>
      </c>
      <c r="C531" s="30">
        <v>2.6367400000000001</v>
      </c>
      <c r="F531" s="27">
        <v>143.5</v>
      </c>
      <c r="G531" s="28">
        <v>6.2285599999999999</v>
      </c>
      <c r="J531" s="29">
        <v>99.75</v>
      </c>
      <c r="K531" s="30">
        <v>6.2702799999999996</v>
      </c>
      <c r="N531" s="27">
        <v>120.5</v>
      </c>
      <c r="O531" s="28">
        <v>7.0369999999999999</v>
      </c>
      <c r="R531" s="27">
        <v>73.5</v>
      </c>
      <c r="S531" s="28">
        <v>9.5314399999999999</v>
      </c>
      <c r="V531" s="27">
        <v>100</v>
      </c>
      <c r="W531" s="28">
        <v>6.5771699999999997</v>
      </c>
      <c r="Z531" s="27">
        <v>131.5</v>
      </c>
      <c r="AA531" s="28">
        <v>7.5088100000000004</v>
      </c>
    </row>
    <row r="532" spans="2:27" x14ac:dyDescent="0.25">
      <c r="B532" s="29">
        <v>58.75</v>
      </c>
      <c r="C532" s="30">
        <v>2.6199499999999998</v>
      </c>
      <c r="F532" s="29">
        <v>65.75</v>
      </c>
      <c r="G532" s="30">
        <v>6.2284100000000002</v>
      </c>
      <c r="J532" s="29">
        <v>112.75</v>
      </c>
      <c r="K532" s="30">
        <v>6.26586</v>
      </c>
      <c r="N532" s="27">
        <v>64.5</v>
      </c>
      <c r="O532" s="28">
        <v>7.0312900000000003</v>
      </c>
      <c r="R532" s="29">
        <v>167.25</v>
      </c>
      <c r="S532" s="30">
        <v>9.5177800000000001</v>
      </c>
      <c r="V532" s="27">
        <v>9</v>
      </c>
      <c r="W532" s="28">
        <v>6.57578</v>
      </c>
      <c r="Z532" s="29">
        <v>75.25</v>
      </c>
      <c r="AA532" s="30">
        <v>7.5028300000000003</v>
      </c>
    </row>
    <row r="533" spans="2:27" x14ac:dyDescent="0.25">
      <c r="B533" s="27">
        <v>98.5</v>
      </c>
      <c r="C533" s="28">
        <v>2.6197499999999998</v>
      </c>
      <c r="F533" s="27">
        <v>93</v>
      </c>
      <c r="G533" s="28">
        <v>6.2275099999999997</v>
      </c>
      <c r="J533" s="29">
        <v>70.25</v>
      </c>
      <c r="K533" s="30">
        <v>6.2532500000000004</v>
      </c>
      <c r="N533" s="29">
        <v>75.25</v>
      </c>
      <c r="O533" s="30">
        <v>7.03104</v>
      </c>
      <c r="R533" s="29">
        <v>72.25</v>
      </c>
      <c r="S533" s="30">
        <v>9.4697600000000008</v>
      </c>
      <c r="V533" s="29">
        <v>87.75</v>
      </c>
      <c r="W533" s="30">
        <v>6.5745300000000002</v>
      </c>
      <c r="Z533" s="29">
        <v>87.25</v>
      </c>
      <c r="AA533" s="30">
        <v>7.5019299999999998</v>
      </c>
    </row>
    <row r="534" spans="2:27" x14ac:dyDescent="0.25">
      <c r="B534" s="27">
        <v>124.5</v>
      </c>
      <c r="C534" s="28">
        <v>2.6166299999999998</v>
      </c>
      <c r="F534" s="27">
        <v>118</v>
      </c>
      <c r="G534" s="28">
        <v>6.2258599999999999</v>
      </c>
      <c r="J534" s="27">
        <v>140</v>
      </c>
      <c r="K534" s="28">
        <v>6.1890200000000002</v>
      </c>
      <c r="N534" s="29">
        <v>94.75</v>
      </c>
      <c r="O534" s="30">
        <v>7.0106900000000003</v>
      </c>
      <c r="R534" s="29">
        <v>165.25</v>
      </c>
      <c r="S534" s="30">
        <v>9.4600899999999992</v>
      </c>
      <c r="V534" s="29">
        <v>88.25</v>
      </c>
      <c r="W534" s="30">
        <v>6.5316099999999997</v>
      </c>
      <c r="Z534" s="27">
        <v>124</v>
      </c>
      <c r="AA534" s="28">
        <v>7.4987199999999996</v>
      </c>
    </row>
    <row r="535" spans="2:27" x14ac:dyDescent="0.25">
      <c r="B535" s="27">
        <v>52.5</v>
      </c>
      <c r="C535" s="28">
        <v>2.6128100000000001</v>
      </c>
      <c r="F535" s="27">
        <v>61.5</v>
      </c>
      <c r="G535" s="28">
        <v>6.2201599999999999</v>
      </c>
      <c r="J535" s="29">
        <v>60.75</v>
      </c>
      <c r="K535" s="30">
        <v>6.1838600000000001</v>
      </c>
      <c r="N535" s="27">
        <v>138.5</v>
      </c>
      <c r="O535" s="28">
        <v>7.0083299999999999</v>
      </c>
      <c r="R535" s="29">
        <v>171.25</v>
      </c>
      <c r="S535" s="30">
        <v>9.4560999999999993</v>
      </c>
      <c r="V535" s="27">
        <v>116</v>
      </c>
      <c r="W535" s="28">
        <v>6.5233400000000001</v>
      </c>
      <c r="Z535" s="29">
        <v>22.75</v>
      </c>
      <c r="AA535" s="30">
        <v>7.4919900000000004</v>
      </c>
    </row>
    <row r="536" spans="2:27" x14ac:dyDescent="0.25">
      <c r="B536" s="29">
        <v>83.75</v>
      </c>
      <c r="C536" s="30">
        <v>2.6081799999999999</v>
      </c>
      <c r="F536" s="27">
        <v>94.5</v>
      </c>
      <c r="G536" s="28">
        <v>6.2149099999999997</v>
      </c>
      <c r="J536" s="27">
        <v>128</v>
      </c>
      <c r="K536" s="28">
        <v>6.1838600000000001</v>
      </c>
      <c r="N536" s="29">
        <v>132.75</v>
      </c>
      <c r="O536" s="30">
        <v>6.9826300000000003</v>
      </c>
      <c r="R536" s="27">
        <v>173.5</v>
      </c>
      <c r="S536" s="28">
        <v>9.3928799999999999</v>
      </c>
      <c r="V536" s="29">
        <v>121.75</v>
      </c>
      <c r="W536" s="30">
        <v>6.4794400000000003</v>
      </c>
      <c r="Z536" s="27">
        <v>171.5</v>
      </c>
      <c r="AA536" s="28">
        <v>7.48848</v>
      </c>
    </row>
    <row r="537" spans="2:27" x14ac:dyDescent="0.25">
      <c r="B537" s="29">
        <v>121.75</v>
      </c>
      <c r="C537" s="30">
        <v>2.5929000000000002</v>
      </c>
      <c r="F537" s="27">
        <v>46.5</v>
      </c>
      <c r="G537" s="28">
        <v>6.1817299999999999</v>
      </c>
      <c r="J537" s="29">
        <v>28.75</v>
      </c>
      <c r="K537" s="30">
        <v>6.1625199999999998</v>
      </c>
      <c r="N537" s="29">
        <v>124.75</v>
      </c>
      <c r="O537" s="30">
        <v>6.9718299999999997</v>
      </c>
      <c r="R537" s="29">
        <v>24.25</v>
      </c>
      <c r="S537" s="30">
        <v>9.3806899999999995</v>
      </c>
      <c r="V537" s="29">
        <v>112.75</v>
      </c>
      <c r="W537" s="30">
        <v>6.4765199999999998</v>
      </c>
      <c r="Z537" s="27">
        <v>161</v>
      </c>
      <c r="AA537" s="28">
        <v>7.4876500000000004</v>
      </c>
    </row>
    <row r="538" spans="2:27" x14ac:dyDescent="0.25">
      <c r="B538" s="27">
        <v>56.5</v>
      </c>
      <c r="C538" s="28">
        <v>2.58968</v>
      </c>
      <c r="F538" s="29">
        <v>133.75</v>
      </c>
      <c r="G538" s="30">
        <v>6.1758800000000003</v>
      </c>
      <c r="J538" s="29">
        <v>58.25</v>
      </c>
      <c r="K538" s="30">
        <v>6.1552699999999998</v>
      </c>
      <c r="N538" s="29">
        <v>40.75</v>
      </c>
      <c r="O538" s="30">
        <v>6.9563199999999998</v>
      </c>
      <c r="R538" s="27">
        <v>101</v>
      </c>
      <c r="S538" s="28">
        <v>9.3424200000000006</v>
      </c>
      <c r="V538" s="29">
        <v>149.25</v>
      </c>
      <c r="W538" s="30">
        <v>6.4596900000000002</v>
      </c>
      <c r="Z538" s="29">
        <v>130.25</v>
      </c>
      <c r="AA538" s="30">
        <v>7.4839900000000004</v>
      </c>
    </row>
    <row r="539" spans="2:27" x14ac:dyDescent="0.25">
      <c r="B539" s="27">
        <v>53.5</v>
      </c>
      <c r="C539" s="28">
        <v>2.58284</v>
      </c>
      <c r="F539" s="27">
        <v>56</v>
      </c>
      <c r="G539" s="28">
        <v>6.1742299999999997</v>
      </c>
      <c r="J539" s="27">
        <v>119.5</v>
      </c>
      <c r="K539" s="28">
        <v>6.1451799999999999</v>
      </c>
      <c r="N539" s="27">
        <v>44</v>
      </c>
      <c r="O539" s="28">
        <v>6.9247899999999998</v>
      </c>
      <c r="R539" s="27">
        <v>131</v>
      </c>
      <c r="S539" s="28">
        <v>9.3369700000000009</v>
      </c>
      <c r="V539" s="29">
        <v>7.75</v>
      </c>
      <c r="W539" s="30">
        <v>6.4594800000000001</v>
      </c>
      <c r="Z539" s="29">
        <v>73.25</v>
      </c>
      <c r="AA539" s="30">
        <v>7.4692699999999999</v>
      </c>
    </row>
    <row r="540" spans="2:27" x14ac:dyDescent="0.25">
      <c r="B540" s="27">
        <v>70.5</v>
      </c>
      <c r="C540" s="28">
        <v>2.57701</v>
      </c>
      <c r="F540" s="29">
        <v>71.75</v>
      </c>
      <c r="G540" s="30">
        <v>6.1703299999999999</v>
      </c>
      <c r="J540" s="27">
        <v>86</v>
      </c>
      <c r="K540" s="28">
        <v>6.1450699999999996</v>
      </c>
      <c r="N540" s="27">
        <v>87.5</v>
      </c>
      <c r="O540" s="28">
        <v>6.9174699999999998</v>
      </c>
      <c r="R540" s="29">
        <v>91.75</v>
      </c>
      <c r="S540" s="30">
        <v>9.3296600000000005</v>
      </c>
      <c r="V540" s="29">
        <v>107.75</v>
      </c>
      <c r="W540" s="30">
        <v>6.4585800000000004</v>
      </c>
      <c r="Z540" s="27">
        <v>154</v>
      </c>
      <c r="AA540" s="28">
        <v>7.4576099999999999</v>
      </c>
    </row>
    <row r="541" spans="2:27" x14ac:dyDescent="0.25">
      <c r="B541" s="29">
        <v>117.75</v>
      </c>
      <c r="C541" s="30">
        <v>2.5749</v>
      </c>
      <c r="F541" s="29">
        <v>139.25</v>
      </c>
      <c r="G541" s="30">
        <v>6.16282</v>
      </c>
      <c r="J541" s="29">
        <v>147.25</v>
      </c>
      <c r="K541" s="30">
        <v>6.1375099999999998</v>
      </c>
      <c r="N541" s="29">
        <v>72.25</v>
      </c>
      <c r="O541" s="30">
        <v>6.9092700000000002</v>
      </c>
      <c r="R541" s="29">
        <v>99.25</v>
      </c>
      <c r="S541" s="30">
        <v>9.3142999999999994</v>
      </c>
      <c r="V541" s="27">
        <v>34</v>
      </c>
      <c r="W541" s="28">
        <v>6.4553099999999999</v>
      </c>
      <c r="Z541" s="29">
        <v>82.25</v>
      </c>
      <c r="AA541" s="30">
        <v>7.4548399999999999</v>
      </c>
    </row>
    <row r="542" spans="2:27" x14ac:dyDescent="0.25">
      <c r="B542" s="27">
        <v>82</v>
      </c>
      <c r="C542" s="28">
        <v>2.5724800000000001</v>
      </c>
      <c r="F542" s="27">
        <v>74.5</v>
      </c>
      <c r="G542" s="28">
        <v>6.14391</v>
      </c>
      <c r="J542" s="29">
        <v>86.25</v>
      </c>
      <c r="K542" s="30">
        <v>6.1306700000000003</v>
      </c>
      <c r="N542" s="29">
        <v>62.25</v>
      </c>
      <c r="O542" s="30">
        <v>6.8974799999999998</v>
      </c>
      <c r="R542" s="27">
        <v>36</v>
      </c>
      <c r="S542" s="28">
        <v>9.3009699999999995</v>
      </c>
      <c r="V542" s="27">
        <v>98.5</v>
      </c>
      <c r="W542" s="28">
        <v>6.4473799999999999</v>
      </c>
      <c r="Z542" s="29">
        <v>99.25</v>
      </c>
      <c r="AA542" s="30">
        <v>7.4368999999999996</v>
      </c>
    </row>
    <row r="543" spans="2:27" x14ac:dyDescent="0.25">
      <c r="B543" s="29">
        <v>77.25</v>
      </c>
      <c r="C543" s="30">
        <v>2.5675599999999998</v>
      </c>
      <c r="F543" s="27">
        <v>37</v>
      </c>
      <c r="G543" s="28">
        <v>6.1347500000000004</v>
      </c>
      <c r="J543" s="29">
        <v>94.75</v>
      </c>
      <c r="K543" s="30">
        <v>6.1194199999999999</v>
      </c>
      <c r="N543" s="27">
        <v>82.5</v>
      </c>
      <c r="O543" s="28">
        <v>6.8901599999999998</v>
      </c>
      <c r="R543" s="27">
        <v>107.5</v>
      </c>
      <c r="S543" s="28">
        <v>9.2634299999999996</v>
      </c>
      <c r="V543" s="27">
        <v>19.5</v>
      </c>
      <c r="W543" s="28">
        <v>6.4265800000000004</v>
      </c>
      <c r="Z543" s="27">
        <v>138</v>
      </c>
      <c r="AA543" s="28">
        <v>7.4350300000000002</v>
      </c>
    </row>
    <row r="544" spans="2:27" x14ac:dyDescent="0.25">
      <c r="B544" s="27">
        <v>80.5</v>
      </c>
      <c r="C544" s="28">
        <v>2.5637400000000001</v>
      </c>
      <c r="F544" s="29">
        <v>57.75</v>
      </c>
      <c r="G544" s="30">
        <v>6.1302500000000002</v>
      </c>
      <c r="J544" s="27">
        <v>114.5</v>
      </c>
      <c r="K544" s="28">
        <v>6.0907299999999998</v>
      </c>
      <c r="N544" s="27">
        <v>95.5</v>
      </c>
      <c r="O544" s="28">
        <v>6.8473300000000004</v>
      </c>
      <c r="R544" s="27">
        <v>153</v>
      </c>
      <c r="S544" s="28">
        <v>9.2596100000000003</v>
      </c>
      <c r="V544" s="29">
        <v>171.25</v>
      </c>
      <c r="W544" s="30">
        <v>6.4255399999999998</v>
      </c>
      <c r="Z544" s="29">
        <v>171.25</v>
      </c>
      <c r="AA544" s="30">
        <v>7.4191900000000004</v>
      </c>
    </row>
    <row r="545" spans="2:27" x14ac:dyDescent="0.25">
      <c r="B545" s="29">
        <v>134.25</v>
      </c>
      <c r="C545" s="30">
        <v>2.5631300000000001</v>
      </c>
      <c r="F545" s="29">
        <v>67.25</v>
      </c>
      <c r="G545" s="30">
        <v>6.1219999999999999</v>
      </c>
      <c r="J545" s="27">
        <v>111.5</v>
      </c>
      <c r="K545" s="28">
        <v>6.08988</v>
      </c>
      <c r="N545" s="29">
        <v>81.25</v>
      </c>
      <c r="O545" s="30">
        <v>6.8362800000000004</v>
      </c>
      <c r="R545" s="27">
        <v>38.5</v>
      </c>
      <c r="S545" s="28">
        <v>9.2555399999999999</v>
      </c>
      <c r="V545" s="29">
        <v>130.75</v>
      </c>
      <c r="W545" s="30">
        <v>6.40564</v>
      </c>
      <c r="Z545" s="29">
        <v>5.25</v>
      </c>
      <c r="AA545" s="30">
        <v>7.4120100000000004</v>
      </c>
    </row>
    <row r="546" spans="2:27" x14ac:dyDescent="0.25">
      <c r="B546" s="27">
        <v>80</v>
      </c>
      <c r="C546" s="28">
        <v>2.56243</v>
      </c>
      <c r="F546" s="29">
        <v>69.75</v>
      </c>
      <c r="G546" s="30">
        <v>6.10053</v>
      </c>
      <c r="J546" s="29">
        <v>31.25</v>
      </c>
      <c r="K546" s="30">
        <v>6.0704399999999996</v>
      </c>
      <c r="N546" s="27">
        <v>73.5</v>
      </c>
      <c r="O546" s="28">
        <v>6.81332</v>
      </c>
      <c r="R546" s="29">
        <v>75.25</v>
      </c>
      <c r="S546" s="30">
        <v>9.1893100000000008</v>
      </c>
      <c r="V546" s="27">
        <v>59.5</v>
      </c>
      <c r="W546" s="28">
        <v>6.39229</v>
      </c>
      <c r="Z546" s="29">
        <v>124.25</v>
      </c>
      <c r="AA546" s="30">
        <v>7.4080500000000002</v>
      </c>
    </row>
    <row r="547" spans="2:27" x14ac:dyDescent="0.25">
      <c r="B547" s="27">
        <v>141.5</v>
      </c>
      <c r="C547" s="28">
        <v>2.5579000000000001</v>
      </c>
      <c r="F547" s="29">
        <v>46.75</v>
      </c>
      <c r="G547" s="30">
        <v>6.0633100000000004</v>
      </c>
      <c r="J547" s="29">
        <v>129.25</v>
      </c>
      <c r="K547" s="30">
        <v>6.0672800000000002</v>
      </c>
      <c r="N547" s="27">
        <v>66</v>
      </c>
      <c r="O547" s="28">
        <v>6.7908499999999998</v>
      </c>
      <c r="R547" s="29">
        <v>10.75</v>
      </c>
      <c r="S547" s="30">
        <v>9.1718399999999995</v>
      </c>
      <c r="V547" s="27">
        <v>150.5</v>
      </c>
      <c r="W547" s="28">
        <v>6.3851199999999997</v>
      </c>
      <c r="Z547" s="29">
        <v>179.25</v>
      </c>
      <c r="AA547" s="30">
        <v>7.3956400000000002</v>
      </c>
    </row>
    <row r="548" spans="2:27" x14ac:dyDescent="0.25">
      <c r="B548" s="29">
        <v>132.75</v>
      </c>
      <c r="C548" s="30">
        <v>2.5549900000000001</v>
      </c>
      <c r="F548" s="27">
        <v>144</v>
      </c>
      <c r="G548" s="28">
        <v>6.0499499999999999</v>
      </c>
      <c r="J548" s="27">
        <v>96.5</v>
      </c>
      <c r="K548" s="28">
        <v>6.0440500000000004</v>
      </c>
      <c r="N548" s="27">
        <v>158.5</v>
      </c>
      <c r="O548" s="28">
        <v>6.77</v>
      </c>
      <c r="R548" s="29">
        <v>101.75</v>
      </c>
      <c r="S548" s="30">
        <v>9.1534800000000001</v>
      </c>
      <c r="V548" s="29">
        <v>169.25</v>
      </c>
      <c r="W548" s="30">
        <v>6.3641899999999998</v>
      </c>
      <c r="Z548" s="27">
        <v>29.5</v>
      </c>
      <c r="AA548" s="28">
        <v>7.3885399999999999</v>
      </c>
    </row>
    <row r="549" spans="2:27" x14ac:dyDescent="0.25">
      <c r="B549" s="29">
        <v>82.75</v>
      </c>
      <c r="C549" s="30">
        <v>2.5535800000000002</v>
      </c>
      <c r="F549" s="27">
        <v>114</v>
      </c>
      <c r="G549" s="28">
        <v>6.0425899999999997</v>
      </c>
      <c r="J549" s="29">
        <v>79.25</v>
      </c>
      <c r="K549" s="30">
        <v>6.0350099999999998</v>
      </c>
      <c r="N549" s="29">
        <v>100.75</v>
      </c>
      <c r="O549" s="30">
        <v>6.7556000000000003</v>
      </c>
      <c r="R549" s="27">
        <v>120</v>
      </c>
      <c r="S549" s="28">
        <v>9.1475399999999993</v>
      </c>
      <c r="V549" s="29">
        <v>43.75</v>
      </c>
      <c r="W549" s="30">
        <v>6.3530600000000002</v>
      </c>
      <c r="Z549" s="27">
        <v>60.5</v>
      </c>
      <c r="AA549" s="28">
        <v>7.38795</v>
      </c>
    </row>
    <row r="550" spans="2:27" x14ac:dyDescent="0.25">
      <c r="B550" s="27">
        <v>125.5</v>
      </c>
      <c r="C550" s="28">
        <v>2.5475500000000002</v>
      </c>
      <c r="F550" s="29">
        <v>138.25</v>
      </c>
      <c r="G550" s="30">
        <v>6.0304399999999996</v>
      </c>
      <c r="J550" s="27">
        <v>41.5</v>
      </c>
      <c r="K550" s="28">
        <v>6.0313299999999996</v>
      </c>
      <c r="N550" s="27">
        <v>140</v>
      </c>
      <c r="O550" s="28">
        <v>6.7486499999999996</v>
      </c>
      <c r="R550" s="29">
        <v>96.75</v>
      </c>
      <c r="S550" s="30">
        <v>9.1447800000000008</v>
      </c>
      <c r="V550" s="29">
        <v>167.75</v>
      </c>
      <c r="W550" s="30">
        <v>6.3472900000000001</v>
      </c>
      <c r="Z550" s="29">
        <v>107.25</v>
      </c>
      <c r="AA550" s="30">
        <v>7.3854800000000003</v>
      </c>
    </row>
    <row r="551" spans="2:27" x14ac:dyDescent="0.25">
      <c r="B551" s="29">
        <v>84.25</v>
      </c>
      <c r="C551" s="30">
        <v>2.53287</v>
      </c>
      <c r="F551" s="27">
        <v>136</v>
      </c>
      <c r="G551" s="28">
        <v>6.0271299999999997</v>
      </c>
      <c r="J551" s="27">
        <v>91.5</v>
      </c>
      <c r="K551" s="28">
        <v>6.0276500000000004</v>
      </c>
      <c r="N551" s="27">
        <v>101.5</v>
      </c>
      <c r="O551" s="28">
        <v>6.7187299999999999</v>
      </c>
      <c r="R551" s="27">
        <v>72.5</v>
      </c>
      <c r="S551" s="28">
        <v>9.1425000000000001</v>
      </c>
      <c r="V551" s="29">
        <v>119.25</v>
      </c>
      <c r="W551" s="30">
        <v>6.3436700000000004</v>
      </c>
      <c r="Z551" s="29">
        <v>10.75</v>
      </c>
      <c r="AA551" s="30">
        <v>7.3848099999999999</v>
      </c>
    </row>
    <row r="552" spans="2:27" x14ac:dyDescent="0.25">
      <c r="B552" s="27">
        <v>56</v>
      </c>
      <c r="C552" s="28">
        <v>2.5315599999999998</v>
      </c>
      <c r="F552" s="27">
        <v>125</v>
      </c>
      <c r="G552" s="28">
        <v>6.0176800000000004</v>
      </c>
      <c r="J552" s="27">
        <v>156.5</v>
      </c>
      <c r="K552" s="28">
        <v>6.0146199999999999</v>
      </c>
      <c r="N552" s="27">
        <v>92.5</v>
      </c>
      <c r="O552" s="28">
        <v>6.7152599999999998</v>
      </c>
      <c r="R552" s="29">
        <v>176.25</v>
      </c>
      <c r="S552" s="30">
        <v>9.1104099999999999</v>
      </c>
      <c r="V552" s="29">
        <v>78.25</v>
      </c>
      <c r="W552" s="30">
        <v>6.3360900000000004</v>
      </c>
      <c r="Z552" s="29">
        <v>28.75</v>
      </c>
      <c r="AA552" s="30">
        <v>7.3622300000000003</v>
      </c>
    </row>
    <row r="553" spans="2:27" x14ac:dyDescent="0.25">
      <c r="B553" s="29">
        <v>66.25</v>
      </c>
      <c r="C553" s="30">
        <v>2.53146</v>
      </c>
      <c r="F553" s="29">
        <v>106.25</v>
      </c>
      <c r="G553" s="30">
        <v>6.0143800000000001</v>
      </c>
      <c r="J553" s="27">
        <v>101</v>
      </c>
      <c r="K553" s="28">
        <v>6.0022099999999998</v>
      </c>
      <c r="N553" s="29">
        <v>58.75</v>
      </c>
      <c r="O553" s="30">
        <v>6.7148899999999996</v>
      </c>
      <c r="R553" s="29">
        <v>112.25</v>
      </c>
      <c r="S553" s="30">
        <v>9.0998400000000004</v>
      </c>
      <c r="V553" s="29">
        <v>10.75</v>
      </c>
      <c r="W553" s="30">
        <v>6.3112500000000002</v>
      </c>
      <c r="Z553" s="29">
        <v>121.75</v>
      </c>
      <c r="AA553" s="30">
        <v>7.35947</v>
      </c>
    </row>
    <row r="554" spans="2:27" x14ac:dyDescent="0.25">
      <c r="B554" s="29">
        <v>69.75</v>
      </c>
      <c r="C554" s="30">
        <v>2.5288400000000002</v>
      </c>
      <c r="F554" s="29">
        <v>98.75</v>
      </c>
      <c r="G554" s="30">
        <v>6.0121200000000004</v>
      </c>
      <c r="J554" s="29">
        <v>126.25</v>
      </c>
      <c r="K554" s="30">
        <v>5.98224</v>
      </c>
      <c r="N554" s="29">
        <v>35.25</v>
      </c>
      <c r="O554" s="30">
        <v>6.7044600000000001</v>
      </c>
      <c r="R554" s="29">
        <v>178.25</v>
      </c>
      <c r="S554" s="30">
        <v>9.0951299999999993</v>
      </c>
      <c r="V554" s="29">
        <v>166.25</v>
      </c>
      <c r="W554" s="30">
        <v>6.3083299999999998</v>
      </c>
      <c r="Z554" s="29">
        <v>31.75</v>
      </c>
      <c r="AA554" s="30">
        <v>7.3458699999999997</v>
      </c>
    </row>
    <row r="555" spans="2:27" x14ac:dyDescent="0.25">
      <c r="B555" s="29">
        <v>59.25</v>
      </c>
      <c r="C555" s="30">
        <v>2.5268299999999999</v>
      </c>
      <c r="F555" s="27">
        <v>70</v>
      </c>
      <c r="G555" s="28">
        <v>6.0044700000000004</v>
      </c>
      <c r="J555" s="27">
        <v>109</v>
      </c>
      <c r="K555" s="28">
        <v>5.9797200000000004</v>
      </c>
      <c r="N555" s="29">
        <v>59.25</v>
      </c>
      <c r="O555" s="30">
        <v>6.6948999999999996</v>
      </c>
      <c r="R555" s="27">
        <v>50</v>
      </c>
      <c r="S555" s="28">
        <v>9.0757899999999996</v>
      </c>
      <c r="V555" s="27">
        <v>73</v>
      </c>
      <c r="W555" s="28">
        <v>6.3011699999999999</v>
      </c>
      <c r="Z555" s="27">
        <v>10.5</v>
      </c>
      <c r="AA555" s="28">
        <v>7.3414599999999997</v>
      </c>
    </row>
    <row r="556" spans="2:27" x14ac:dyDescent="0.25">
      <c r="B556" s="27">
        <v>120</v>
      </c>
      <c r="C556" s="28">
        <v>2.5241199999999999</v>
      </c>
      <c r="F556" s="27">
        <v>140</v>
      </c>
      <c r="G556" s="28">
        <v>5.9896099999999999</v>
      </c>
      <c r="J556" s="29">
        <v>127.25</v>
      </c>
      <c r="K556" s="30">
        <v>5.9734100000000003</v>
      </c>
      <c r="N556" s="29">
        <v>77.25</v>
      </c>
      <c r="O556" s="30">
        <v>6.6796300000000004</v>
      </c>
      <c r="R556" s="27">
        <v>88</v>
      </c>
      <c r="S556" s="28">
        <v>9.0745699999999996</v>
      </c>
      <c r="V556" s="29">
        <v>163.75</v>
      </c>
      <c r="W556" s="30">
        <v>6.2869799999999998</v>
      </c>
      <c r="Z556" s="27">
        <v>136.5</v>
      </c>
      <c r="AA556" s="28">
        <v>7.3247099999999996</v>
      </c>
    </row>
    <row r="557" spans="2:27" x14ac:dyDescent="0.25">
      <c r="B557" s="29">
        <v>67.75</v>
      </c>
      <c r="C557" s="30">
        <v>2.5202</v>
      </c>
      <c r="F557" s="27">
        <v>38.5</v>
      </c>
      <c r="G557" s="28">
        <v>5.9750500000000004</v>
      </c>
      <c r="J557" s="29">
        <v>73.75</v>
      </c>
      <c r="K557" s="30">
        <v>5.9183199999999996</v>
      </c>
      <c r="N557" s="29">
        <v>135.75</v>
      </c>
      <c r="O557" s="30">
        <v>6.6779000000000002</v>
      </c>
      <c r="R557" s="29">
        <v>79.25</v>
      </c>
      <c r="S557" s="30">
        <v>9.0592100000000002</v>
      </c>
      <c r="V557" s="27">
        <v>85</v>
      </c>
      <c r="W557" s="28">
        <v>6.2784199999999997</v>
      </c>
      <c r="Z557" s="29">
        <v>94.25</v>
      </c>
      <c r="AA557" s="30">
        <v>7.3138800000000002</v>
      </c>
    </row>
    <row r="558" spans="2:27" x14ac:dyDescent="0.25">
      <c r="B558" s="29">
        <v>74.25</v>
      </c>
      <c r="C558" s="30">
        <v>2.5116499999999999</v>
      </c>
      <c r="F558" s="27">
        <v>77</v>
      </c>
      <c r="G558" s="28">
        <v>5.9403800000000002</v>
      </c>
      <c r="J558" s="27">
        <v>18</v>
      </c>
      <c r="K558" s="28">
        <v>5.8997200000000003</v>
      </c>
      <c r="N558" s="27">
        <v>136.5</v>
      </c>
      <c r="O558" s="28">
        <v>6.6669700000000001</v>
      </c>
      <c r="R558" s="27">
        <v>146</v>
      </c>
      <c r="S558" s="28">
        <v>9.0525400000000005</v>
      </c>
      <c r="V558" s="27">
        <v>150</v>
      </c>
      <c r="W558" s="28">
        <v>6.2709099999999998</v>
      </c>
      <c r="Z558" s="29">
        <v>33.25</v>
      </c>
      <c r="AA558" s="30">
        <v>7.29915</v>
      </c>
    </row>
    <row r="559" spans="2:27" x14ac:dyDescent="0.25">
      <c r="B559" s="27">
        <v>84.5</v>
      </c>
      <c r="C559" s="28">
        <v>2.5109499999999998</v>
      </c>
      <c r="F559" s="27">
        <v>162.5</v>
      </c>
      <c r="G559" s="28">
        <v>5.9387299999999996</v>
      </c>
      <c r="J559" s="27">
        <v>78</v>
      </c>
      <c r="K559" s="28">
        <v>5.8978200000000003</v>
      </c>
      <c r="N559" s="27">
        <v>146</v>
      </c>
      <c r="O559" s="28">
        <v>6.6193099999999996</v>
      </c>
      <c r="R559" s="29">
        <v>99.75</v>
      </c>
      <c r="S559" s="30">
        <v>9.0464500000000001</v>
      </c>
      <c r="V559" s="29">
        <v>135.75</v>
      </c>
      <c r="W559" s="30">
        <v>6.2675000000000001</v>
      </c>
      <c r="Z559" s="27">
        <v>178</v>
      </c>
      <c r="AA559" s="28">
        <v>7.2862200000000001</v>
      </c>
    </row>
    <row r="560" spans="2:27" x14ac:dyDescent="0.25">
      <c r="B560" s="27">
        <v>101</v>
      </c>
      <c r="C560" s="28">
        <v>2.5066199999999998</v>
      </c>
      <c r="F560" s="27">
        <v>62</v>
      </c>
      <c r="G560" s="28">
        <v>5.9366300000000001</v>
      </c>
      <c r="J560" s="29">
        <v>136.25</v>
      </c>
      <c r="K560" s="30">
        <v>5.88164</v>
      </c>
      <c r="N560" s="27">
        <v>135.5</v>
      </c>
      <c r="O560" s="28">
        <v>6.6184399999999997</v>
      </c>
      <c r="R560" s="29">
        <v>45.75</v>
      </c>
      <c r="S560" s="30">
        <v>9.0133799999999997</v>
      </c>
      <c r="V560" s="29">
        <v>72.75</v>
      </c>
      <c r="W560" s="30">
        <v>6.2649299999999997</v>
      </c>
      <c r="Z560" s="27">
        <v>21.5</v>
      </c>
      <c r="AA560" s="28">
        <v>7.2860699999999996</v>
      </c>
    </row>
    <row r="561" spans="2:27" x14ac:dyDescent="0.25">
      <c r="B561" s="27">
        <v>73.5</v>
      </c>
      <c r="C561" s="28">
        <v>2.4982799999999998</v>
      </c>
      <c r="F561" s="27">
        <v>43.5</v>
      </c>
      <c r="G561" s="28">
        <v>5.92882</v>
      </c>
      <c r="J561" s="27">
        <v>158</v>
      </c>
      <c r="K561" s="28">
        <v>5.8768000000000002</v>
      </c>
      <c r="N561" s="29">
        <v>120.25</v>
      </c>
      <c r="O561" s="30">
        <v>6.6035399999999997</v>
      </c>
      <c r="R561" s="29">
        <v>65.75</v>
      </c>
      <c r="S561" s="30">
        <v>8.9998900000000006</v>
      </c>
      <c r="V561" s="29">
        <v>148.25</v>
      </c>
      <c r="W561" s="30">
        <v>6.24024</v>
      </c>
      <c r="Z561" s="29">
        <v>114.25</v>
      </c>
      <c r="AA561" s="30">
        <v>7.2845000000000004</v>
      </c>
    </row>
    <row r="562" spans="2:27" x14ac:dyDescent="0.25">
      <c r="B562" s="27">
        <v>73</v>
      </c>
      <c r="C562" s="28">
        <v>2.4934500000000002</v>
      </c>
      <c r="F562" s="27">
        <v>127</v>
      </c>
      <c r="G562" s="28">
        <v>5.9016500000000001</v>
      </c>
      <c r="J562" s="27">
        <v>103.5</v>
      </c>
      <c r="K562" s="28">
        <v>5.87669</v>
      </c>
      <c r="N562" s="27">
        <v>127.5</v>
      </c>
      <c r="O562" s="28">
        <v>6.6020500000000002</v>
      </c>
      <c r="R562" s="27">
        <v>55.5</v>
      </c>
      <c r="S562" s="28">
        <v>8.9984999999999999</v>
      </c>
      <c r="V562" s="27">
        <v>95.5</v>
      </c>
      <c r="W562" s="28">
        <v>6.2335599999999998</v>
      </c>
      <c r="Z562" s="27">
        <v>113.5</v>
      </c>
      <c r="AA562" s="28">
        <v>7.2703699999999998</v>
      </c>
    </row>
    <row r="563" spans="2:27" x14ac:dyDescent="0.25">
      <c r="B563" s="27">
        <v>42</v>
      </c>
      <c r="C563" s="28">
        <v>2.4871099999999999</v>
      </c>
      <c r="F563" s="29">
        <v>112.25</v>
      </c>
      <c r="G563" s="30">
        <v>5.8863399999999997</v>
      </c>
      <c r="J563" s="29">
        <v>74.25</v>
      </c>
      <c r="K563" s="30">
        <v>5.8555700000000002</v>
      </c>
      <c r="N563" s="29">
        <v>136.25</v>
      </c>
      <c r="O563" s="30">
        <v>6.5995699999999999</v>
      </c>
      <c r="R563" s="29">
        <v>27.75</v>
      </c>
      <c r="S563" s="30">
        <v>8.9893199999999993</v>
      </c>
      <c r="V563" s="29">
        <v>30.75</v>
      </c>
      <c r="W563" s="30">
        <v>6.2304300000000001</v>
      </c>
      <c r="Z563" s="29">
        <v>136.25</v>
      </c>
      <c r="AA563" s="30">
        <v>7.2629000000000001</v>
      </c>
    </row>
    <row r="564" spans="2:27" x14ac:dyDescent="0.25">
      <c r="B564" s="27">
        <v>111.5</v>
      </c>
      <c r="C564" s="28">
        <v>2.4851999999999999</v>
      </c>
      <c r="F564" s="27">
        <v>77.5</v>
      </c>
      <c r="G564" s="28">
        <v>5.8809399999999998</v>
      </c>
      <c r="J564" s="27">
        <v>69</v>
      </c>
      <c r="K564" s="28">
        <v>5.8536700000000002</v>
      </c>
      <c r="N564" s="27">
        <v>78</v>
      </c>
      <c r="O564" s="28">
        <v>6.5749899999999997</v>
      </c>
      <c r="R564" s="27">
        <v>71</v>
      </c>
      <c r="S564" s="28">
        <v>8.9628300000000003</v>
      </c>
      <c r="V564" s="27">
        <v>71</v>
      </c>
      <c r="W564" s="28">
        <v>6.2190200000000004</v>
      </c>
      <c r="Z564" s="27">
        <v>142</v>
      </c>
      <c r="AA564" s="28">
        <v>7.2486199999999998</v>
      </c>
    </row>
    <row r="565" spans="2:27" x14ac:dyDescent="0.25">
      <c r="B565" s="27">
        <v>125</v>
      </c>
      <c r="C565" s="28">
        <v>2.4825900000000001</v>
      </c>
      <c r="F565" s="29">
        <v>26.75</v>
      </c>
      <c r="G565" s="30">
        <v>5.87479</v>
      </c>
      <c r="J565" s="27">
        <v>97</v>
      </c>
      <c r="K565" s="28">
        <v>5.8450499999999996</v>
      </c>
      <c r="N565" s="27">
        <v>33.5</v>
      </c>
      <c r="O565" s="28">
        <v>6.5572400000000002</v>
      </c>
      <c r="R565" s="27">
        <v>91.5</v>
      </c>
      <c r="S565" s="28">
        <v>8.95608</v>
      </c>
      <c r="V565" s="27">
        <v>101</v>
      </c>
      <c r="W565" s="28">
        <v>6.2186000000000003</v>
      </c>
      <c r="Z565" s="29">
        <v>145.75</v>
      </c>
      <c r="AA565" s="30">
        <v>7.2483300000000002</v>
      </c>
    </row>
    <row r="566" spans="2:27" x14ac:dyDescent="0.25">
      <c r="B566" s="27">
        <v>115</v>
      </c>
      <c r="C566" s="28">
        <v>2.4753500000000002</v>
      </c>
      <c r="F566" s="29">
        <v>80.75</v>
      </c>
      <c r="G566" s="30">
        <v>5.8746400000000003</v>
      </c>
      <c r="J566" s="27">
        <v>134</v>
      </c>
      <c r="K566" s="28">
        <v>5.8441099999999997</v>
      </c>
      <c r="N566" s="27">
        <v>124</v>
      </c>
      <c r="O566" s="28">
        <v>6.5536399999999997</v>
      </c>
      <c r="R566" s="29">
        <v>59.25</v>
      </c>
      <c r="S566" s="30">
        <v>8.9390199999999993</v>
      </c>
      <c r="V566" s="29">
        <v>123.25</v>
      </c>
      <c r="W566" s="30">
        <v>6.2131800000000004</v>
      </c>
      <c r="Z566" s="27">
        <v>129.5</v>
      </c>
      <c r="AA566" s="28">
        <v>7.2410800000000002</v>
      </c>
    </row>
    <row r="567" spans="2:27" x14ac:dyDescent="0.25">
      <c r="B567" s="27">
        <v>121.5</v>
      </c>
      <c r="C567" s="28">
        <v>2.46801</v>
      </c>
      <c r="F567" s="27">
        <v>36.5</v>
      </c>
      <c r="G567" s="28">
        <v>5.8606800000000003</v>
      </c>
      <c r="J567" s="27">
        <v>145</v>
      </c>
      <c r="K567" s="28">
        <v>5.8365400000000003</v>
      </c>
      <c r="N567" s="29">
        <v>73.25</v>
      </c>
      <c r="O567" s="30">
        <v>6.55253</v>
      </c>
      <c r="R567" s="27">
        <v>67</v>
      </c>
      <c r="S567" s="28">
        <v>8.9344699999999992</v>
      </c>
      <c r="V567" s="29">
        <v>76.75</v>
      </c>
      <c r="W567" s="30">
        <v>6.1991300000000003</v>
      </c>
      <c r="Z567" s="27">
        <v>109.5</v>
      </c>
      <c r="AA567" s="28">
        <v>7.2355400000000003</v>
      </c>
    </row>
    <row r="568" spans="2:27" x14ac:dyDescent="0.25">
      <c r="B568" s="29">
        <v>55.25</v>
      </c>
      <c r="C568" s="30">
        <v>2.4658000000000002</v>
      </c>
      <c r="F568" s="29">
        <v>54.75</v>
      </c>
      <c r="G568" s="30">
        <v>5.8533200000000001</v>
      </c>
      <c r="J568" s="27">
        <v>87</v>
      </c>
      <c r="K568" s="28">
        <v>5.83202</v>
      </c>
      <c r="N568" s="29">
        <v>144.25</v>
      </c>
      <c r="O568" s="30">
        <v>6.5013800000000002</v>
      </c>
      <c r="R568" s="29">
        <v>93.25</v>
      </c>
      <c r="S568" s="30">
        <v>8.9084599999999998</v>
      </c>
      <c r="V568" s="27">
        <v>66.5</v>
      </c>
      <c r="W568" s="28">
        <v>6.1855599999999997</v>
      </c>
      <c r="Z568" s="29">
        <v>133.75</v>
      </c>
      <c r="AA568" s="30">
        <v>7.20505</v>
      </c>
    </row>
    <row r="569" spans="2:27" x14ac:dyDescent="0.25">
      <c r="B569" s="29">
        <v>80.25</v>
      </c>
      <c r="C569" s="30">
        <v>2.4613700000000001</v>
      </c>
      <c r="F569" s="29">
        <v>68.75</v>
      </c>
      <c r="G569" s="30">
        <v>5.8202999999999996</v>
      </c>
      <c r="J569" s="27">
        <v>66.5</v>
      </c>
      <c r="K569" s="28">
        <v>5.81982</v>
      </c>
      <c r="N569" s="27">
        <v>68</v>
      </c>
      <c r="O569" s="28">
        <v>6.4935600000000004</v>
      </c>
      <c r="R569" s="29">
        <v>31.25</v>
      </c>
      <c r="S569" s="30">
        <v>8.9080600000000008</v>
      </c>
      <c r="V569" s="27">
        <v>95</v>
      </c>
      <c r="W569" s="28">
        <v>6.18438</v>
      </c>
      <c r="Z569" s="29">
        <v>77.75</v>
      </c>
      <c r="AA569" s="30">
        <v>7.2012400000000003</v>
      </c>
    </row>
    <row r="570" spans="2:27" x14ac:dyDescent="0.25">
      <c r="B570" s="27">
        <v>74.5</v>
      </c>
      <c r="C570" s="28">
        <v>2.45614</v>
      </c>
      <c r="F570" s="29">
        <v>43.25</v>
      </c>
      <c r="G570" s="30">
        <v>5.8168499999999996</v>
      </c>
      <c r="J570" s="29">
        <v>76.25</v>
      </c>
      <c r="K570" s="30">
        <v>5.8129900000000001</v>
      </c>
      <c r="N570" s="27">
        <v>93.5</v>
      </c>
      <c r="O570" s="28">
        <v>6.4841300000000004</v>
      </c>
      <c r="R570" s="29">
        <v>23.75</v>
      </c>
      <c r="S570" s="30">
        <v>8.8976500000000005</v>
      </c>
      <c r="V570" s="27">
        <v>101.5</v>
      </c>
      <c r="W570" s="28">
        <v>6.1785399999999999</v>
      </c>
      <c r="Z570" s="27">
        <v>17.5</v>
      </c>
      <c r="AA570" s="28">
        <v>7.1986999999999997</v>
      </c>
    </row>
    <row r="571" spans="2:27" x14ac:dyDescent="0.25">
      <c r="B571" s="27">
        <v>117</v>
      </c>
      <c r="C571" s="28">
        <v>2.4555400000000001</v>
      </c>
      <c r="F571" s="27">
        <v>66</v>
      </c>
      <c r="G571" s="28">
        <v>5.7881799999999997</v>
      </c>
      <c r="J571" s="29">
        <v>52.75</v>
      </c>
      <c r="K571" s="30">
        <v>5.8102600000000004</v>
      </c>
      <c r="N571" s="27">
        <v>133.5</v>
      </c>
      <c r="O571" s="28">
        <v>6.47966</v>
      </c>
      <c r="R571" s="29">
        <v>49.25</v>
      </c>
      <c r="S571" s="30">
        <v>8.8553200000000007</v>
      </c>
      <c r="V571" s="27">
        <v>22</v>
      </c>
      <c r="W571" s="28">
        <v>6.1742999999999997</v>
      </c>
      <c r="Z571" s="29">
        <v>166.75</v>
      </c>
      <c r="AA571" s="30">
        <v>7.19496</v>
      </c>
    </row>
    <row r="572" spans="2:27" x14ac:dyDescent="0.25">
      <c r="B572" s="29">
        <v>111.25</v>
      </c>
      <c r="C572" s="30">
        <v>2.44739</v>
      </c>
      <c r="F572" s="29">
        <v>85.25</v>
      </c>
      <c r="G572" s="30">
        <v>5.7871300000000003</v>
      </c>
      <c r="J572" s="29">
        <v>40.75</v>
      </c>
      <c r="K572" s="30">
        <v>5.7981699999999998</v>
      </c>
      <c r="N572" s="29">
        <v>64.75</v>
      </c>
      <c r="O572" s="30">
        <v>6.4506199999999998</v>
      </c>
      <c r="R572" s="29">
        <v>86.25</v>
      </c>
      <c r="S572" s="30">
        <v>8.8283400000000007</v>
      </c>
      <c r="V572" s="29">
        <v>77.75</v>
      </c>
      <c r="W572" s="30">
        <v>6.1621199999999998</v>
      </c>
      <c r="Z572" s="27">
        <v>133.5</v>
      </c>
      <c r="AA572" s="28">
        <v>7.1738099999999996</v>
      </c>
    </row>
    <row r="573" spans="2:27" x14ac:dyDescent="0.25">
      <c r="B573" s="29">
        <v>76.75</v>
      </c>
      <c r="C573" s="30">
        <v>2.4448799999999999</v>
      </c>
      <c r="F573" s="29">
        <v>37.75</v>
      </c>
      <c r="G573" s="30">
        <v>5.7857799999999999</v>
      </c>
      <c r="J573" s="29">
        <v>107.25</v>
      </c>
      <c r="K573" s="30">
        <v>5.7894399999999999</v>
      </c>
      <c r="N573" s="27">
        <v>104.5</v>
      </c>
      <c r="O573" s="28">
        <v>6.4321200000000003</v>
      </c>
      <c r="R573" s="27">
        <v>158.5</v>
      </c>
      <c r="S573" s="28">
        <v>8.8265499999999992</v>
      </c>
      <c r="V573" s="27">
        <v>124</v>
      </c>
      <c r="W573" s="28">
        <v>6.1567699999999999</v>
      </c>
      <c r="Z573" s="29">
        <v>144.75</v>
      </c>
      <c r="AA573" s="30">
        <v>7.1516799999999998</v>
      </c>
    </row>
    <row r="574" spans="2:27" x14ac:dyDescent="0.25">
      <c r="B574" s="27">
        <v>88</v>
      </c>
      <c r="C574" s="28">
        <v>2.4443800000000002</v>
      </c>
      <c r="F574" s="27">
        <v>94</v>
      </c>
      <c r="G574" s="28">
        <v>5.7574100000000001</v>
      </c>
      <c r="J574" s="29">
        <v>146.75</v>
      </c>
      <c r="K574" s="30">
        <v>5.7855499999999997</v>
      </c>
      <c r="N574" s="29">
        <v>132.25</v>
      </c>
      <c r="O574" s="30">
        <v>6.4306299999999998</v>
      </c>
      <c r="R574" s="29">
        <v>93.75</v>
      </c>
      <c r="S574" s="30">
        <v>8.7998899999999995</v>
      </c>
      <c r="V574" s="27">
        <v>139</v>
      </c>
      <c r="W574" s="28">
        <v>6.1413900000000003</v>
      </c>
      <c r="Z574" s="29">
        <v>172.25</v>
      </c>
      <c r="AA574" s="30">
        <v>7.1273900000000001</v>
      </c>
    </row>
    <row r="575" spans="2:27" x14ac:dyDescent="0.25">
      <c r="B575" s="29">
        <v>133.75</v>
      </c>
      <c r="C575" s="30">
        <v>2.4435699999999998</v>
      </c>
      <c r="F575" s="29">
        <v>82.25</v>
      </c>
      <c r="G575" s="30">
        <v>5.7186899999999996</v>
      </c>
      <c r="J575" s="29">
        <v>44.25</v>
      </c>
      <c r="K575" s="30">
        <v>5.7824999999999998</v>
      </c>
      <c r="N575" s="29">
        <v>97.75</v>
      </c>
      <c r="O575" s="30">
        <v>6.4238</v>
      </c>
      <c r="R575" s="29">
        <v>53.75</v>
      </c>
      <c r="S575" s="30">
        <v>8.7936399999999999</v>
      </c>
      <c r="V575" s="27">
        <v>45.5</v>
      </c>
      <c r="W575" s="28">
        <v>6.1386099999999999</v>
      </c>
      <c r="Z575" s="29">
        <v>0.75</v>
      </c>
      <c r="AA575" s="30">
        <v>7.0975700000000002</v>
      </c>
    </row>
    <row r="576" spans="2:27" x14ac:dyDescent="0.25">
      <c r="B576" s="27">
        <v>114.5</v>
      </c>
      <c r="C576" s="28">
        <v>2.4395500000000001</v>
      </c>
      <c r="F576" s="29">
        <v>102.25</v>
      </c>
      <c r="G576" s="30">
        <v>5.7179399999999996</v>
      </c>
      <c r="J576" s="27">
        <v>61</v>
      </c>
      <c r="K576" s="28">
        <v>5.7750399999999997</v>
      </c>
      <c r="N576" s="27">
        <v>103.5</v>
      </c>
      <c r="O576" s="28">
        <v>6.4234299999999998</v>
      </c>
      <c r="R576" s="29">
        <v>121.75</v>
      </c>
      <c r="S576" s="30">
        <v>8.7685300000000002</v>
      </c>
      <c r="V576" s="27">
        <v>29.5</v>
      </c>
      <c r="W576" s="28">
        <v>6.1314500000000001</v>
      </c>
      <c r="Z576" s="27">
        <v>82</v>
      </c>
      <c r="AA576" s="28">
        <v>7.0941299999999998</v>
      </c>
    </row>
    <row r="577" spans="2:27" x14ac:dyDescent="0.25">
      <c r="B577" s="27">
        <v>105</v>
      </c>
      <c r="C577" s="28">
        <v>2.43845</v>
      </c>
      <c r="F577" s="29">
        <v>56.75</v>
      </c>
      <c r="G577" s="30">
        <v>5.7158300000000004</v>
      </c>
      <c r="J577" s="29">
        <v>69.25</v>
      </c>
      <c r="K577" s="30">
        <v>5.7600100000000003</v>
      </c>
      <c r="N577" s="27">
        <v>118</v>
      </c>
      <c r="O577" s="28">
        <v>6.4147400000000001</v>
      </c>
      <c r="R577" s="29">
        <v>26.25</v>
      </c>
      <c r="S577" s="30">
        <v>8.7617799999999999</v>
      </c>
      <c r="V577" s="27">
        <v>157</v>
      </c>
      <c r="W577" s="28">
        <v>6.1206699999999996</v>
      </c>
      <c r="Z577" s="27">
        <v>111.5</v>
      </c>
      <c r="AA577" s="28">
        <v>7.0709600000000004</v>
      </c>
    </row>
    <row r="578" spans="2:27" x14ac:dyDescent="0.25">
      <c r="B578" s="27">
        <v>62.5</v>
      </c>
      <c r="C578" s="28">
        <v>2.4379400000000002</v>
      </c>
      <c r="F578" s="29">
        <v>148.25</v>
      </c>
      <c r="G578" s="30">
        <v>5.70533</v>
      </c>
      <c r="J578" s="29">
        <v>122.25</v>
      </c>
      <c r="K578" s="30">
        <v>5.7479199999999997</v>
      </c>
      <c r="N578" s="29">
        <v>110.75</v>
      </c>
      <c r="O578" s="30">
        <v>6.3947599999999998</v>
      </c>
      <c r="R578" s="29">
        <v>28.75</v>
      </c>
      <c r="S578" s="30">
        <v>8.7577999999999996</v>
      </c>
      <c r="V578" s="27">
        <v>64</v>
      </c>
      <c r="W578" s="28">
        <v>6.1194100000000002</v>
      </c>
      <c r="Z578" s="27">
        <v>101</v>
      </c>
      <c r="AA578" s="28">
        <v>7.0613200000000003</v>
      </c>
    </row>
    <row r="579" spans="2:27" x14ac:dyDescent="0.25">
      <c r="B579" s="29">
        <v>92.75</v>
      </c>
      <c r="C579" s="30">
        <v>2.4373399999999998</v>
      </c>
      <c r="F579" s="27">
        <v>48.5</v>
      </c>
      <c r="G579" s="28">
        <v>5.6966200000000002</v>
      </c>
      <c r="J579" s="29">
        <v>161.75</v>
      </c>
      <c r="K579" s="30">
        <v>5.7416099999999997</v>
      </c>
      <c r="N579" s="27">
        <v>143.5</v>
      </c>
      <c r="O579" s="28">
        <v>6.38992</v>
      </c>
      <c r="R579" s="29">
        <v>105.25</v>
      </c>
      <c r="S579" s="30">
        <v>8.7402499999999996</v>
      </c>
      <c r="V579" s="29">
        <v>155.25</v>
      </c>
      <c r="W579" s="30">
        <v>6.1143400000000003</v>
      </c>
      <c r="Z579" s="29">
        <v>160.75</v>
      </c>
      <c r="AA579" s="30">
        <v>7.0611699999999997</v>
      </c>
    </row>
    <row r="580" spans="2:27" x14ac:dyDescent="0.25">
      <c r="B580" s="27">
        <v>93.5</v>
      </c>
      <c r="C580" s="28">
        <v>2.4331200000000002</v>
      </c>
      <c r="F580" s="27">
        <v>72.5</v>
      </c>
      <c r="G580" s="28">
        <v>5.6694500000000003</v>
      </c>
      <c r="J580" s="27">
        <v>35</v>
      </c>
      <c r="K580" s="28">
        <v>5.72689</v>
      </c>
      <c r="N580" s="27">
        <v>109.5</v>
      </c>
      <c r="O580" s="28">
        <v>6.3559099999999997</v>
      </c>
      <c r="R580" s="29">
        <v>55.75</v>
      </c>
      <c r="S580" s="30">
        <v>8.7218800000000005</v>
      </c>
      <c r="V580" s="27">
        <v>126.5</v>
      </c>
      <c r="W580" s="28">
        <v>6.0989599999999999</v>
      </c>
      <c r="Z580" s="27">
        <v>74.5</v>
      </c>
      <c r="AA580" s="28">
        <v>7.0555599999999998</v>
      </c>
    </row>
    <row r="581" spans="2:27" x14ac:dyDescent="0.25">
      <c r="B581" s="29">
        <v>99.75</v>
      </c>
      <c r="C581" s="30">
        <v>2.4317099999999998</v>
      </c>
      <c r="F581" s="27">
        <v>89</v>
      </c>
      <c r="G581" s="28">
        <v>5.6630000000000003</v>
      </c>
      <c r="J581" s="29">
        <v>103.75</v>
      </c>
      <c r="K581" s="30">
        <v>5.7206900000000003</v>
      </c>
      <c r="N581" s="29">
        <v>109.25</v>
      </c>
      <c r="O581" s="30">
        <v>6.3236299999999996</v>
      </c>
      <c r="R581" s="29">
        <v>68.75</v>
      </c>
      <c r="S581" s="30">
        <v>8.7149699999999992</v>
      </c>
      <c r="V581" s="29">
        <v>70.25</v>
      </c>
      <c r="W581" s="30">
        <v>6.0734399999999997</v>
      </c>
      <c r="Z581" s="27">
        <v>77</v>
      </c>
      <c r="AA581" s="28">
        <v>7.0459899999999998</v>
      </c>
    </row>
    <row r="582" spans="2:27" x14ac:dyDescent="0.25">
      <c r="B582" s="29">
        <v>88.75</v>
      </c>
      <c r="C582" s="30">
        <v>2.4306999999999999</v>
      </c>
      <c r="F582" s="29">
        <v>45.75</v>
      </c>
      <c r="G582" s="30">
        <v>5.6559499999999998</v>
      </c>
      <c r="J582" s="27">
        <v>122</v>
      </c>
      <c r="K582" s="28">
        <v>5.7201700000000004</v>
      </c>
      <c r="N582" s="27">
        <v>66.5</v>
      </c>
      <c r="O582" s="28">
        <v>6.31569</v>
      </c>
      <c r="R582" s="29">
        <v>94.25</v>
      </c>
      <c r="S582" s="30">
        <v>8.6962799999999998</v>
      </c>
      <c r="V582" s="27">
        <v>93</v>
      </c>
      <c r="W582" s="28">
        <v>6.0486000000000004</v>
      </c>
      <c r="Z582" s="29">
        <v>115.75</v>
      </c>
      <c r="AA582" s="30">
        <v>7.0448700000000004</v>
      </c>
    </row>
    <row r="583" spans="2:27" x14ac:dyDescent="0.25">
      <c r="B583" s="27">
        <v>145</v>
      </c>
      <c r="C583" s="28">
        <v>2.4289900000000002</v>
      </c>
      <c r="F583" s="29">
        <v>117.75</v>
      </c>
      <c r="G583" s="30">
        <v>5.6380800000000004</v>
      </c>
      <c r="J583" s="29">
        <v>71.25</v>
      </c>
      <c r="K583" s="30">
        <v>5.7048199999999998</v>
      </c>
      <c r="N583" s="29">
        <v>146.75</v>
      </c>
      <c r="O583" s="30">
        <v>6.2930999999999999</v>
      </c>
      <c r="R583" s="27">
        <v>76.5</v>
      </c>
      <c r="S583" s="28">
        <v>8.6849000000000007</v>
      </c>
      <c r="V583" s="27">
        <v>153</v>
      </c>
      <c r="W583" s="28">
        <v>6.0372700000000004</v>
      </c>
      <c r="Z583" s="27">
        <v>60</v>
      </c>
      <c r="AA583" s="28">
        <v>7.0329899999999999</v>
      </c>
    </row>
    <row r="584" spans="2:27" x14ac:dyDescent="0.25">
      <c r="B584" s="29">
        <v>94.25</v>
      </c>
      <c r="C584" s="30">
        <v>2.42326</v>
      </c>
      <c r="F584" s="27">
        <v>100</v>
      </c>
      <c r="G584" s="28">
        <v>5.62202</v>
      </c>
      <c r="J584" s="29">
        <v>135.75</v>
      </c>
      <c r="K584" s="30">
        <v>5.6910499999999997</v>
      </c>
      <c r="N584" s="29">
        <v>26.25</v>
      </c>
      <c r="O584" s="30">
        <v>6.2582199999999997</v>
      </c>
      <c r="R584" s="29">
        <v>91.25</v>
      </c>
      <c r="S584" s="30">
        <v>8.6532099999999996</v>
      </c>
      <c r="V584" s="29">
        <v>18.75</v>
      </c>
      <c r="W584" s="30">
        <v>6.03024</v>
      </c>
      <c r="Z584" s="27">
        <v>179.5</v>
      </c>
      <c r="AA584" s="28">
        <v>7.0273099999999999</v>
      </c>
    </row>
    <row r="585" spans="2:27" x14ac:dyDescent="0.25">
      <c r="B585" s="27">
        <v>95.5</v>
      </c>
      <c r="C585" s="28">
        <v>2.4231600000000002</v>
      </c>
      <c r="F585" s="29">
        <v>43.75</v>
      </c>
      <c r="G585" s="30">
        <v>5.6130199999999997</v>
      </c>
      <c r="J585" s="29">
        <v>124.25</v>
      </c>
      <c r="K585" s="30">
        <v>5.6897900000000003</v>
      </c>
      <c r="N585" s="29">
        <v>125.75</v>
      </c>
      <c r="O585" s="30">
        <v>6.2379800000000003</v>
      </c>
      <c r="R585" s="29">
        <v>77.25</v>
      </c>
      <c r="S585" s="30">
        <v>8.6425699999999992</v>
      </c>
      <c r="V585" s="29">
        <v>152.75</v>
      </c>
      <c r="W585" s="30">
        <v>6.0276699999999996</v>
      </c>
      <c r="Z585" s="27">
        <v>83</v>
      </c>
      <c r="AA585" s="28">
        <v>6.9923299999999999</v>
      </c>
    </row>
    <row r="586" spans="2:27" x14ac:dyDescent="0.25">
      <c r="B586" s="29">
        <v>110.25</v>
      </c>
      <c r="C586" s="30">
        <v>2.4171299999999998</v>
      </c>
      <c r="F586" s="27">
        <v>112</v>
      </c>
      <c r="G586" s="28">
        <v>5.6046100000000001</v>
      </c>
      <c r="J586" s="27">
        <v>153</v>
      </c>
      <c r="K586" s="28">
        <v>5.6843199999999996</v>
      </c>
      <c r="N586" s="29">
        <v>102.25</v>
      </c>
      <c r="O586" s="30">
        <v>6.22309</v>
      </c>
      <c r="R586" s="29">
        <v>30.75</v>
      </c>
      <c r="S586" s="30">
        <v>8.5735700000000001</v>
      </c>
      <c r="V586" s="27">
        <v>15.5</v>
      </c>
      <c r="W586" s="28">
        <v>6.0217499999999999</v>
      </c>
      <c r="Z586" s="27">
        <v>37</v>
      </c>
      <c r="AA586" s="28">
        <v>6.9771599999999996</v>
      </c>
    </row>
    <row r="587" spans="2:27" x14ac:dyDescent="0.25">
      <c r="B587" s="29">
        <v>97.75</v>
      </c>
      <c r="C587" s="30">
        <v>2.4061699999999999</v>
      </c>
      <c r="F587" s="27">
        <v>104.5</v>
      </c>
      <c r="G587" s="28">
        <v>5.6010099999999996</v>
      </c>
      <c r="J587" s="27">
        <v>73</v>
      </c>
      <c r="K587" s="28">
        <v>5.6842100000000002</v>
      </c>
      <c r="N587" s="27">
        <v>115</v>
      </c>
      <c r="O587" s="28">
        <v>6.2126599999999996</v>
      </c>
      <c r="R587" s="27">
        <v>178.5</v>
      </c>
      <c r="S587" s="28">
        <v>8.5643100000000008</v>
      </c>
      <c r="V587" s="27">
        <v>154.5</v>
      </c>
      <c r="W587" s="28">
        <v>5.9955299999999996</v>
      </c>
      <c r="Z587" s="29">
        <v>69.25</v>
      </c>
      <c r="AA587" s="30">
        <v>6.9694599999999998</v>
      </c>
    </row>
    <row r="588" spans="2:27" x14ac:dyDescent="0.25">
      <c r="B588" s="29">
        <v>61.75</v>
      </c>
      <c r="C588" s="30">
        <v>2.3985300000000001</v>
      </c>
      <c r="F588" s="27">
        <v>105</v>
      </c>
      <c r="G588" s="28">
        <v>5.59335</v>
      </c>
      <c r="J588" s="27">
        <v>109.5</v>
      </c>
      <c r="K588" s="28">
        <v>5.6740199999999996</v>
      </c>
      <c r="N588" s="27">
        <v>55.5</v>
      </c>
      <c r="O588" s="28">
        <v>6.2081900000000001</v>
      </c>
      <c r="R588" s="29">
        <v>110.75</v>
      </c>
      <c r="S588" s="30">
        <v>8.5630100000000002</v>
      </c>
      <c r="V588" s="27">
        <v>52</v>
      </c>
      <c r="W588" s="28">
        <v>5.99498</v>
      </c>
      <c r="Z588" s="27">
        <v>7</v>
      </c>
      <c r="AA588" s="28">
        <v>6.9678899999999997</v>
      </c>
    </row>
    <row r="589" spans="2:27" x14ac:dyDescent="0.25">
      <c r="B589" s="27">
        <v>120.5</v>
      </c>
      <c r="C589" s="28">
        <v>2.3905799999999999</v>
      </c>
      <c r="F589" s="27">
        <v>41.5</v>
      </c>
      <c r="G589" s="28">
        <v>5.57789</v>
      </c>
      <c r="J589" s="27">
        <v>45.5</v>
      </c>
      <c r="K589" s="28">
        <v>5.6547799999999997</v>
      </c>
      <c r="N589" s="27">
        <v>77</v>
      </c>
      <c r="O589" s="28">
        <v>6.1884600000000001</v>
      </c>
      <c r="R589" s="27">
        <v>126</v>
      </c>
      <c r="S589" s="28">
        <v>8.5553699999999999</v>
      </c>
      <c r="V589" s="29">
        <v>9.25</v>
      </c>
      <c r="W589" s="30">
        <v>5.99275</v>
      </c>
      <c r="Z589" s="29">
        <v>127.25</v>
      </c>
      <c r="AA589" s="30">
        <v>6.9548100000000002</v>
      </c>
    </row>
    <row r="590" spans="2:27" x14ac:dyDescent="0.25">
      <c r="B590" s="27">
        <v>77.5</v>
      </c>
      <c r="C590" s="28">
        <v>2.38998</v>
      </c>
      <c r="F590" s="27">
        <v>133.5</v>
      </c>
      <c r="G590" s="28">
        <v>5.5777400000000004</v>
      </c>
      <c r="J590" s="29">
        <v>92.25</v>
      </c>
      <c r="K590" s="30">
        <v>5.6497299999999999</v>
      </c>
      <c r="N590" s="29">
        <v>22.75</v>
      </c>
      <c r="O590" s="30">
        <v>6.1298700000000004</v>
      </c>
      <c r="R590" s="29">
        <v>69.25</v>
      </c>
      <c r="S590" s="30">
        <v>8.5379000000000005</v>
      </c>
      <c r="V590" s="29">
        <v>170.75</v>
      </c>
      <c r="W590" s="30">
        <v>5.9853800000000001</v>
      </c>
      <c r="Z590" s="29">
        <v>152.75</v>
      </c>
      <c r="AA590" s="30">
        <v>6.9540600000000001</v>
      </c>
    </row>
    <row r="591" spans="2:27" x14ac:dyDescent="0.25">
      <c r="B591" s="29">
        <v>112.75</v>
      </c>
      <c r="C591" s="30">
        <v>2.3894799999999998</v>
      </c>
      <c r="F591" s="29">
        <v>60.75</v>
      </c>
      <c r="G591" s="30">
        <v>5.53782</v>
      </c>
      <c r="J591" s="27">
        <v>71</v>
      </c>
      <c r="K591" s="28">
        <v>5.6481599999999998</v>
      </c>
      <c r="N591" s="29">
        <v>124.25</v>
      </c>
      <c r="O591" s="30">
        <v>6.12155</v>
      </c>
      <c r="R591" s="27">
        <v>23.5</v>
      </c>
      <c r="S591" s="28">
        <v>8.5215599999999991</v>
      </c>
      <c r="V591" s="27">
        <v>108</v>
      </c>
      <c r="W591" s="28">
        <v>5.9559499999999996</v>
      </c>
      <c r="Z591" s="29">
        <v>37.25</v>
      </c>
      <c r="AA591" s="30">
        <v>6.9495800000000001</v>
      </c>
    </row>
    <row r="592" spans="2:27" x14ac:dyDescent="0.25">
      <c r="B592" s="27">
        <v>99</v>
      </c>
      <c r="C592" s="28">
        <v>2.3882699999999999</v>
      </c>
      <c r="F592" s="29">
        <v>130.75</v>
      </c>
      <c r="G592" s="30">
        <v>5.5202600000000004</v>
      </c>
      <c r="J592" s="29">
        <v>91.25</v>
      </c>
      <c r="K592" s="30">
        <v>5.6372200000000001</v>
      </c>
      <c r="N592" s="27">
        <v>37</v>
      </c>
      <c r="O592" s="28">
        <v>6.1043000000000003</v>
      </c>
      <c r="R592" s="27">
        <v>142</v>
      </c>
      <c r="S592" s="28">
        <v>8.4989699999999999</v>
      </c>
      <c r="V592" s="27">
        <v>23</v>
      </c>
      <c r="W592" s="28">
        <v>5.9482299999999997</v>
      </c>
      <c r="Z592" s="29">
        <v>164.75</v>
      </c>
      <c r="AA592" s="30">
        <v>6.93642</v>
      </c>
    </row>
    <row r="593" spans="2:27" x14ac:dyDescent="0.25">
      <c r="B593" s="27">
        <v>92.5</v>
      </c>
      <c r="C593" s="28">
        <v>2.3753000000000002</v>
      </c>
      <c r="F593" s="27">
        <v>100.5</v>
      </c>
      <c r="G593" s="28">
        <v>5.5130499999999998</v>
      </c>
      <c r="J593" s="27">
        <v>112.5</v>
      </c>
      <c r="K593" s="28">
        <v>5.6276599999999997</v>
      </c>
      <c r="N593" s="29">
        <v>109.75</v>
      </c>
      <c r="O593" s="30">
        <v>6.0861700000000001</v>
      </c>
      <c r="R593" s="27">
        <v>156.5</v>
      </c>
      <c r="S593" s="28">
        <v>8.47532</v>
      </c>
      <c r="V593" s="29">
        <v>55.75</v>
      </c>
      <c r="W593" s="30">
        <v>5.9337600000000004</v>
      </c>
      <c r="Z593" s="27">
        <v>85.5</v>
      </c>
      <c r="AA593" s="28">
        <v>6.8931399999999998</v>
      </c>
    </row>
    <row r="594" spans="2:27" x14ac:dyDescent="0.25">
      <c r="B594" s="27">
        <v>112.5</v>
      </c>
      <c r="C594" s="28">
        <v>2.3705699999999998</v>
      </c>
      <c r="F594" s="29">
        <v>92.25</v>
      </c>
      <c r="G594" s="30">
        <v>5.4990899999999998</v>
      </c>
      <c r="J594" s="29">
        <v>102.75</v>
      </c>
      <c r="K594" s="30">
        <v>5.59497</v>
      </c>
      <c r="N594" s="27">
        <v>87</v>
      </c>
      <c r="O594" s="28">
        <v>6.0413600000000001</v>
      </c>
      <c r="R594" s="27">
        <v>45.5</v>
      </c>
      <c r="S594" s="28">
        <v>8.4326600000000003</v>
      </c>
      <c r="V594" s="29">
        <v>109.25</v>
      </c>
      <c r="W594" s="30">
        <v>5.9218700000000002</v>
      </c>
      <c r="Z594" s="27">
        <v>107.5</v>
      </c>
      <c r="AA594" s="28">
        <v>6.87887</v>
      </c>
    </row>
    <row r="595" spans="2:27" x14ac:dyDescent="0.25">
      <c r="B595" s="27">
        <v>104.5</v>
      </c>
      <c r="C595" s="28">
        <v>2.3694700000000002</v>
      </c>
      <c r="F595" s="29">
        <v>149.25</v>
      </c>
      <c r="G595" s="30">
        <v>5.4843799999999998</v>
      </c>
      <c r="J595" s="29">
        <v>56.75</v>
      </c>
      <c r="K595" s="30">
        <v>5.5521799999999999</v>
      </c>
      <c r="N595" s="27">
        <v>74.5</v>
      </c>
      <c r="O595" s="28">
        <v>6.0251000000000001</v>
      </c>
      <c r="R595" s="29">
        <v>132.75</v>
      </c>
      <c r="S595" s="30">
        <v>8.4312000000000005</v>
      </c>
      <c r="V595" s="27">
        <v>1.5</v>
      </c>
      <c r="W595" s="28">
        <v>5.9216600000000001</v>
      </c>
      <c r="Z595" s="29">
        <v>76.75</v>
      </c>
      <c r="AA595" s="30">
        <v>6.8363399999999999</v>
      </c>
    </row>
    <row r="596" spans="2:27" x14ac:dyDescent="0.25">
      <c r="B596" s="29">
        <v>122.25</v>
      </c>
      <c r="C596" s="30">
        <v>2.3628300000000002</v>
      </c>
      <c r="F596" s="29">
        <v>99.25</v>
      </c>
      <c r="G596" s="30">
        <v>5.4548199999999998</v>
      </c>
      <c r="J596" s="27">
        <v>30</v>
      </c>
      <c r="K596" s="28">
        <v>5.5461900000000002</v>
      </c>
      <c r="N596" s="29">
        <v>61.25</v>
      </c>
      <c r="O596" s="30">
        <v>6.0181500000000003</v>
      </c>
      <c r="R596" s="27">
        <v>105.5</v>
      </c>
      <c r="S596" s="28">
        <v>8.3795099999999998</v>
      </c>
      <c r="V596" s="27">
        <v>111.5</v>
      </c>
      <c r="W596" s="28">
        <v>5.9212400000000001</v>
      </c>
      <c r="Z596" s="29">
        <v>92.25</v>
      </c>
      <c r="AA596" s="30">
        <v>6.8251299999999997</v>
      </c>
    </row>
    <row r="597" spans="2:27" x14ac:dyDescent="0.25">
      <c r="B597" s="29">
        <v>67.25</v>
      </c>
      <c r="C597" s="30">
        <v>2.3584999999999998</v>
      </c>
      <c r="F597" s="29">
        <v>153.25</v>
      </c>
      <c r="G597" s="30">
        <v>5.4318499999999998</v>
      </c>
      <c r="J597" s="29">
        <v>72.75</v>
      </c>
      <c r="K597" s="30">
        <v>5.5429300000000001</v>
      </c>
      <c r="N597" s="29">
        <v>49.25</v>
      </c>
      <c r="O597" s="30">
        <v>6.0056099999999999</v>
      </c>
      <c r="R597" s="27">
        <v>105</v>
      </c>
      <c r="S597" s="28">
        <v>8.3688699999999994</v>
      </c>
      <c r="V597" s="29">
        <v>67.75</v>
      </c>
      <c r="W597" s="30">
        <v>5.90977</v>
      </c>
      <c r="Z597" s="29">
        <v>58.25</v>
      </c>
      <c r="AA597" s="30">
        <v>6.8095100000000004</v>
      </c>
    </row>
    <row r="598" spans="2:27" x14ac:dyDescent="0.25">
      <c r="B598" s="29">
        <v>120.25</v>
      </c>
      <c r="C598" s="30">
        <v>2.3514699999999999</v>
      </c>
      <c r="F598" s="29">
        <v>76.75</v>
      </c>
      <c r="G598" s="30">
        <v>5.4204400000000001</v>
      </c>
      <c r="J598" s="29">
        <v>69.75</v>
      </c>
      <c r="K598" s="30">
        <v>5.50183</v>
      </c>
      <c r="N598" s="29">
        <v>106.25</v>
      </c>
      <c r="O598" s="30">
        <v>5.9971699999999997</v>
      </c>
      <c r="R598" s="27">
        <v>93</v>
      </c>
      <c r="S598" s="28">
        <v>8.3520400000000006</v>
      </c>
      <c r="V598" s="27">
        <v>8</v>
      </c>
      <c r="W598" s="28">
        <v>5.88</v>
      </c>
      <c r="Z598" s="27">
        <v>11.5</v>
      </c>
      <c r="AA598" s="28">
        <v>6.8076400000000001</v>
      </c>
    </row>
    <row r="599" spans="2:27" x14ac:dyDescent="0.25">
      <c r="B599" s="29">
        <v>124.75</v>
      </c>
      <c r="C599" s="30">
        <v>2.35066</v>
      </c>
      <c r="F599" s="27">
        <v>53.5</v>
      </c>
      <c r="G599" s="28">
        <v>5.4079899999999999</v>
      </c>
      <c r="J599" s="27">
        <v>48</v>
      </c>
      <c r="K599" s="28">
        <v>5.4953099999999999</v>
      </c>
      <c r="N599" s="27">
        <v>119</v>
      </c>
      <c r="O599" s="28">
        <v>5.98935</v>
      </c>
      <c r="R599" s="29">
        <v>18.75</v>
      </c>
      <c r="S599" s="30">
        <v>8.3518799999999995</v>
      </c>
      <c r="V599" s="27">
        <v>80</v>
      </c>
      <c r="W599" s="28">
        <v>5.8495299999999997</v>
      </c>
      <c r="Z599" s="27">
        <v>52</v>
      </c>
      <c r="AA599" s="28">
        <v>6.7952300000000001</v>
      </c>
    </row>
    <row r="600" spans="2:27" x14ac:dyDescent="0.25">
      <c r="B600" s="29">
        <v>84.75</v>
      </c>
      <c r="C600" s="30">
        <v>2.3450299999999999</v>
      </c>
      <c r="F600" s="27">
        <v>123.5</v>
      </c>
      <c r="G600" s="28">
        <v>5.3644600000000002</v>
      </c>
      <c r="J600" s="27">
        <v>70</v>
      </c>
      <c r="K600" s="28">
        <v>5.4904700000000002</v>
      </c>
      <c r="N600" s="29">
        <v>114.25</v>
      </c>
      <c r="O600" s="30">
        <v>5.9771900000000002</v>
      </c>
      <c r="R600" s="29">
        <v>157.75</v>
      </c>
      <c r="S600" s="30">
        <v>8.3420500000000004</v>
      </c>
      <c r="V600" s="29">
        <v>167.25</v>
      </c>
      <c r="W600" s="30">
        <v>5.8435499999999996</v>
      </c>
      <c r="Z600" s="27">
        <v>178.5</v>
      </c>
      <c r="AA600" s="28">
        <v>6.7638400000000001</v>
      </c>
    </row>
    <row r="601" spans="2:27" x14ac:dyDescent="0.25">
      <c r="B601" s="29">
        <v>109.75</v>
      </c>
      <c r="C601" s="30">
        <v>2.3443299999999998</v>
      </c>
      <c r="F601" s="27">
        <v>64</v>
      </c>
      <c r="G601" s="28">
        <v>5.3090700000000002</v>
      </c>
      <c r="J601" s="27">
        <v>83.5</v>
      </c>
      <c r="K601" s="28">
        <v>5.4851099999999997</v>
      </c>
      <c r="N601" s="27">
        <v>131.5</v>
      </c>
      <c r="O601" s="28">
        <v>5.9740799999999998</v>
      </c>
      <c r="R601" s="27">
        <v>50.5</v>
      </c>
      <c r="S601" s="28">
        <v>8.3015799999999995</v>
      </c>
      <c r="V601" s="29">
        <v>31.25</v>
      </c>
      <c r="W601" s="30">
        <v>5.8198999999999996</v>
      </c>
      <c r="Z601" s="29">
        <v>70.75</v>
      </c>
      <c r="AA601" s="30">
        <v>6.75068</v>
      </c>
    </row>
    <row r="602" spans="2:27" x14ac:dyDescent="0.25">
      <c r="B602" s="27">
        <v>109.5</v>
      </c>
      <c r="C602" s="28">
        <v>2.3395999999999999</v>
      </c>
      <c r="F602" s="29">
        <v>134.25</v>
      </c>
      <c r="G602" s="30">
        <v>5.3050199999999998</v>
      </c>
      <c r="J602" s="27">
        <v>154.5</v>
      </c>
      <c r="K602" s="28">
        <v>5.4705000000000004</v>
      </c>
      <c r="N602" s="27">
        <v>84</v>
      </c>
      <c r="O602" s="28">
        <v>5.9678800000000001</v>
      </c>
      <c r="R602" s="27">
        <v>19.5</v>
      </c>
      <c r="S602" s="28">
        <v>8.2841900000000006</v>
      </c>
      <c r="V602" s="27">
        <v>140</v>
      </c>
      <c r="W602" s="28">
        <v>5.8034100000000004</v>
      </c>
      <c r="Z602" s="27">
        <v>11</v>
      </c>
      <c r="AA602" s="28">
        <v>6.7491099999999999</v>
      </c>
    </row>
    <row r="603" spans="2:27" x14ac:dyDescent="0.25">
      <c r="B603" s="27">
        <v>129.5</v>
      </c>
      <c r="C603" s="28">
        <v>2.3342700000000001</v>
      </c>
      <c r="F603" s="27">
        <v>40</v>
      </c>
      <c r="G603" s="28">
        <v>5.2937599999999998</v>
      </c>
      <c r="J603" s="29">
        <v>67.25</v>
      </c>
      <c r="K603" s="30">
        <v>5.4680799999999996</v>
      </c>
      <c r="N603" s="29">
        <v>114.75</v>
      </c>
      <c r="O603" s="30">
        <v>5.9555899999999999</v>
      </c>
      <c r="R603" s="29">
        <v>77.75</v>
      </c>
      <c r="S603" s="30">
        <v>8.2540399999999998</v>
      </c>
      <c r="V603" s="27">
        <v>119.5</v>
      </c>
      <c r="W603" s="28">
        <v>5.7811500000000002</v>
      </c>
      <c r="Z603" s="29">
        <v>61.25</v>
      </c>
      <c r="AA603" s="30">
        <v>6.7409699999999999</v>
      </c>
    </row>
    <row r="604" spans="2:27" x14ac:dyDescent="0.25">
      <c r="B604" s="29">
        <v>44.75</v>
      </c>
      <c r="C604" s="30">
        <v>2.3332700000000002</v>
      </c>
      <c r="F604" s="29">
        <v>113.75</v>
      </c>
      <c r="G604" s="30">
        <v>5.2919600000000004</v>
      </c>
      <c r="J604" s="27">
        <v>53.5</v>
      </c>
      <c r="K604" s="28">
        <v>5.4678699999999996</v>
      </c>
      <c r="N604" s="27">
        <v>44.5</v>
      </c>
      <c r="O604" s="28">
        <v>5.9358500000000003</v>
      </c>
      <c r="R604" s="27">
        <v>66.5</v>
      </c>
      <c r="S604" s="28">
        <v>8.2538</v>
      </c>
      <c r="V604" s="29">
        <v>159.75</v>
      </c>
      <c r="W604" s="30">
        <v>5.7806699999999998</v>
      </c>
      <c r="Z604" s="29">
        <v>106.25</v>
      </c>
      <c r="AA604" s="30">
        <v>6.7349100000000002</v>
      </c>
    </row>
    <row r="605" spans="2:27" x14ac:dyDescent="0.25">
      <c r="B605" s="27">
        <v>113.5</v>
      </c>
      <c r="C605" s="28">
        <v>2.3225099999999999</v>
      </c>
      <c r="F605" s="29">
        <v>123.25</v>
      </c>
      <c r="G605" s="30">
        <v>5.2781500000000001</v>
      </c>
      <c r="J605" s="27">
        <v>80</v>
      </c>
      <c r="K605" s="28">
        <v>5.4610399999999997</v>
      </c>
      <c r="N605" s="27">
        <v>72</v>
      </c>
      <c r="O605" s="28">
        <v>5.92232</v>
      </c>
      <c r="R605" s="27">
        <v>44.5</v>
      </c>
      <c r="S605" s="28">
        <v>8.2385199999999994</v>
      </c>
      <c r="V605" s="27">
        <v>83.5</v>
      </c>
      <c r="W605" s="28">
        <v>5.7758000000000003</v>
      </c>
      <c r="Z605" s="29">
        <v>161.25</v>
      </c>
      <c r="AA605" s="30">
        <v>6.7261699999999998</v>
      </c>
    </row>
    <row r="606" spans="2:27" x14ac:dyDescent="0.25">
      <c r="B606" s="27">
        <v>63</v>
      </c>
      <c r="C606" s="28">
        <v>2.3164699999999998</v>
      </c>
      <c r="F606" s="29">
        <v>115.75</v>
      </c>
      <c r="G606" s="30">
        <v>5.2775499999999997</v>
      </c>
      <c r="J606" s="27">
        <v>113</v>
      </c>
      <c r="K606" s="28">
        <v>5.4555699999999998</v>
      </c>
      <c r="N606" s="29">
        <v>93.25</v>
      </c>
      <c r="O606" s="30">
        <v>5.9111500000000001</v>
      </c>
      <c r="R606" s="27">
        <v>106.5</v>
      </c>
      <c r="S606" s="28">
        <v>8.2315299999999993</v>
      </c>
      <c r="V606" s="27">
        <v>50.5</v>
      </c>
      <c r="W606" s="28">
        <v>5.7527100000000004</v>
      </c>
      <c r="Z606" s="29">
        <v>170.75</v>
      </c>
      <c r="AA606" s="30">
        <v>6.6677200000000001</v>
      </c>
    </row>
    <row r="607" spans="2:27" x14ac:dyDescent="0.25">
      <c r="B607" s="27">
        <v>78.5</v>
      </c>
      <c r="C607" s="28">
        <v>2.3128500000000001</v>
      </c>
      <c r="F607" s="29">
        <v>59.25</v>
      </c>
      <c r="G607" s="30">
        <v>5.2443799999999996</v>
      </c>
      <c r="J607" s="27">
        <v>56</v>
      </c>
      <c r="K607" s="28">
        <v>5.4453699999999996</v>
      </c>
      <c r="N607" s="29">
        <v>91.75</v>
      </c>
      <c r="O607" s="30">
        <v>5.8884400000000001</v>
      </c>
      <c r="R607" s="27">
        <v>154</v>
      </c>
      <c r="S607" s="28">
        <v>8.21617</v>
      </c>
      <c r="V607" s="29">
        <v>165.25</v>
      </c>
      <c r="W607" s="30">
        <v>5.74526</v>
      </c>
      <c r="Z607" s="29">
        <v>88.75</v>
      </c>
      <c r="AA607" s="30">
        <v>6.6589700000000001</v>
      </c>
    </row>
    <row r="608" spans="2:27" x14ac:dyDescent="0.25">
      <c r="B608" s="29">
        <v>112.25</v>
      </c>
      <c r="C608" s="30">
        <v>2.31134</v>
      </c>
      <c r="F608" s="29">
        <v>53.75</v>
      </c>
      <c r="G608" s="30">
        <v>5.2232200000000004</v>
      </c>
      <c r="J608" s="29">
        <v>123.25</v>
      </c>
      <c r="K608" s="30">
        <v>5.4077400000000004</v>
      </c>
      <c r="N608" s="29">
        <v>123.25</v>
      </c>
      <c r="O608" s="30">
        <v>5.8649699999999996</v>
      </c>
      <c r="R608" s="29">
        <v>82.25</v>
      </c>
      <c r="S608" s="30">
        <v>8.2114600000000006</v>
      </c>
      <c r="V608" s="27">
        <v>154</v>
      </c>
      <c r="W608" s="28">
        <v>5.7382400000000002</v>
      </c>
      <c r="Z608" s="27">
        <v>71</v>
      </c>
      <c r="AA608" s="28">
        <v>6.6351300000000002</v>
      </c>
    </row>
    <row r="609" spans="2:27" x14ac:dyDescent="0.25">
      <c r="B609" s="29">
        <v>115.75</v>
      </c>
      <c r="C609" s="30">
        <v>2.3085300000000002</v>
      </c>
      <c r="F609" s="29">
        <v>70.75</v>
      </c>
      <c r="G609" s="30">
        <v>5.2103099999999998</v>
      </c>
      <c r="J609" s="29">
        <v>30.75</v>
      </c>
      <c r="K609" s="30">
        <v>5.3767300000000002</v>
      </c>
      <c r="N609" s="27">
        <v>115.5</v>
      </c>
      <c r="O609" s="28">
        <v>5.8592599999999999</v>
      </c>
      <c r="R609" s="27">
        <v>8</v>
      </c>
      <c r="S609" s="28">
        <v>8.1752099999999999</v>
      </c>
      <c r="V609" s="29">
        <v>49.25</v>
      </c>
      <c r="W609" s="30">
        <v>5.6972699999999996</v>
      </c>
      <c r="Z609" s="29">
        <v>13.75</v>
      </c>
      <c r="AA609" s="30">
        <v>6.62751</v>
      </c>
    </row>
    <row r="610" spans="2:27" x14ac:dyDescent="0.25">
      <c r="B610" s="29">
        <v>70.75</v>
      </c>
      <c r="C610" s="30">
        <v>2.3037999999999998</v>
      </c>
      <c r="F610" s="27">
        <v>142</v>
      </c>
      <c r="G610" s="28">
        <v>5.1952999999999996</v>
      </c>
      <c r="J610" s="27">
        <v>141</v>
      </c>
      <c r="K610" s="28">
        <v>5.3718899999999996</v>
      </c>
      <c r="N610" s="27">
        <v>128.5</v>
      </c>
      <c r="O610" s="28">
        <v>5.8442499999999997</v>
      </c>
      <c r="R610" s="29">
        <v>103.75</v>
      </c>
      <c r="S610" s="30">
        <v>8.1687899999999996</v>
      </c>
      <c r="V610" s="29">
        <v>97.75</v>
      </c>
      <c r="W610" s="30">
        <v>5.68628</v>
      </c>
      <c r="Z610" s="29">
        <v>39.25</v>
      </c>
      <c r="AA610" s="30">
        <v>6.5897600000000001</v>
      </c>
    </row>
    <row r="611" spans="2:27" x14ac:dyDescent="0.25">
      <c r="B611" s="27">
        <v>134.5</v>
      </c>
      <c r="C611" s="28">
        <v>2.3031000000000001</v>
      </c>
      <c r="F611" s="29">
        <v>143.75</v>
      </c>
      <c r="G611" s="30">
        <v>5.1873399999999998</v>
      </c>
      <c r="J611" s="27">
        <v>112</v>
      </c>
      <c r="K611" s="28">
        <v>5.3313199999999998</v>
      </c>
      <c r="N611" s="27">
        <v>92</v>
      </c>
      <c r="O611" s="28">
        <v>5.8307200000000003</v>
      </c>
      <c r="R611" s="27">
        <v>0.5</v>
      </c>
      <c r="S611" s="28">
        <v>8.1443300000000001</v>
      </c>
      <c r="V611" s="27">
        <v>41.5</v>
      </c>
      <c r="W611" s="28">
        <v>5.6834300000000004</v>
      </c>
      <c r="Z611" s="27">
        <v>164.5</v>
      </c>
      <c r="AA611" s="28">
        <v>6.5819099999999997</v>
      </c>
    </row>
    <row r="612" spans="2:27" x14ac:dyDescent="0.25">
      <c r="B612" s="29">
        <v>79.75</v>
      </c>
      <c r="C612" s="30">
        <v>2.2887200000000001</v>
      </c>
      <c r="F612" s="27">
        <v>86.5</v>
      </c>
      <c r="G612" s="28">
        <v>5.1763899999999996</v>
      </c>
      <c r="J612" s="29">
        <v>112.25</v>
      </c>
      <c r="K612" s="30">
        <v>5.3044000000000002</v>
      </c>
      <c r="N612" s="27">
        <v>101</v>
      </c>
      <c r="O612" s="28">
        <v>5.8166900000000004</v>
      </c>
      <c r="R612" s="29">
        <v>72.75</v>
      </c>
      <c r="S612" s="30">
        <v>8.1431900000000006</v>
      </c>
      <c r="V612" s="29">
        <v>47.25</v>
      </c>
      <c r="W612" s="30">
        <v>5.6830100000000003</v>
      </c>
      <c r="Z612" s="27">
        <v>22</v>
      </c>
      <c r="AA612" s="28">
        <v>6.5798199999999998</v>
      </c>
    </row>
    <row r="613" spans="2:27" x14ac:dyDescent="0.25">
      <c r="B613" s="27">
        <v>64</v>
      </c>
      <c r="C613" s="28">
        <v>2.2846000000000002</v>
      </c>
      <c r="F613" s="27">
        <v>141.5</v>
      </c>
      <c r="G613" s="28">
        <v>5.1733799999999999</v>
      </c>
      <c r="J613" s="29">
        <v>165.75</v>
      </c>
      <c r="K613" s="30">
        <v>5.3041900000000002</v>
      </c>
      <c r="N613" s="29">
        <v>119.25</v>
      </c>
      <c r="O613" s="30">
        <v>5.7964599999999997</v>
      </c>
      <c r="R613" s="27">
        <v>27</v>
      </c>
      <c r="S613" s="28">
        <v>8.1157299999999992</v>
      </c>
      <c r="V613" s="27">
        <v>68.5</v>
      </c>
      <c r="W613" s="28">
        <v>5.6779299999999999</v>
      </c>
      <c r="Z613" s="29">
        <v>64.25</v>
      </c>
      <c r="AA613" s="30">
        <v>6.5650199999999996</v>
      </c>
    </row>
    <row r="614" spans="2:27" x14ac:dyDescent="0.25">
      <c r="B614" s="27">
        <v>94</v>
      </c>
      <c r="C614" s="28">
        <v>2.2692100000000002</v>
      </c>
      <c r="F614" s="29">
        <v>151.25</v>
      </c>
      <c r="G614" s="30">
        <v>5.1564199999999998</v>
      </c>
      <c r="J614" s="27">
        <v>95.5</v>
      </c>
      <c r="K614" s="28">
        <v>5.3005199999999997</v>
      </c>
      <c r="N614" s="29">
        <v>101.75</v>
      </c>
      <c r="O614" s="30">
        <v>5.7814399999999999</v>
      </c>
      <c r="R614" s="29">
        <v>179.25</v>
      </c>
      <c r="S614" s="30">
        <v>8.1076800000000002</v>
      </c>
      <c r="V614" s="29">
        <v>59.75</v>
      </c>
      <c r="W614" s="30">
        <v>5.6672200000000004</v>
      </c>
      <c r="Z614" s="29">
        <v>79.25</v>
      </c>
      <c r="AA614" s="30">
        <v>6.5617299999999998</v>
      </c>
    </row>
    <row r="615" spans="2:27" x14ac:dyDescent="0.25">
      <c r="B615" s="27">
        <v>55</v>
      </c>
      <c r="C615" s="28">
        <v>2.2654899999999998</v>
      </c>
      <c r="F615" s="29">
        <v>77.25</v>
      </c>
      <c r="G615" s="30">
        <v>5.10419</v>
      </c>
      <c r="J615" s="27">
        <v>123</v>
      </c>
      <c r="K615" s="28">
        <v>5.2945200000000003</v>
      </c>
      <c r="N615" s="27">
        <v>113.5</v>
      </c>
      <c r="O615" s="28">
        <v>5.7732400000000004</v>
      </c>
      <c r="R615" s="29">
        <v>100.25</v>
      </c>
      <c r="S615" s="30">
        <v>8.0997199999999996</v>
      </c>
      <c r="V615" s="27">
        <v>158</v>
      </c>
      <c r="W615" s="28">
        <v>5.6093500000000001</v>
      </c>
      <c r="Z615" s="29">
        <v>166.25</v>
      </c>
      <c r="AA615" s="30">
        <v>6.5594900000000003</v>
      </c>
    </row>
    <row r="616" spans="2:27" x14ac:dyDescent="0.25">
      <c r="B616" s="29">
        <v>106.25</v>
      </c>
      <c r="C616" s="30">
        <v>2.25936</v>
      </c>
      <c r="F616" s="27">
        <v>86</v>
      </c>
      <c r="G616" s="28">
        <v>5.0704200000000004</v>
      </c>
      <c r="J616" s="27">
        <v>124.5</v>
      </c>
      <c r="K616" s="28">
        <v>5.2816999999999998</v>
      </c>
      <c r="N616" s="29">
        <v>122.25</v>
      </c>
      <c r="O616" s="30">
        <v>5.7723699999999996</v>
      </c>
      <c r="R616" s="27">
        <v>100.5</v>
      </c>
      <c r="S616" s="28">
        <v>8.0964700000000001</v>
      </c>
      <c r="V616" s="27">
        <v>89</v>
      </c>
      <c r="W616" s="28">
        <v>5.5914000000000001</v>
      </c>
      <c r="Z616" s="27">
        <v>108</v>
      </c>
      <c r="AA616" s="28">
        <v>6.5497699999999996</v>
      </c>
    </row>
    <row r="617" spans="2:27" x14ac:dyDescent="0.25">
      <c r="B617" s="29">
        <v>125.75</v>
      </c>
      <c r="C617" s="30">
        <v>2.25875</v>
      </c>
      <c r="F617" s="27">
        <v>126</v>
      </c>
      <c r="G617" s="28">
        <v>5.0693700000000002</v>
      </c>
      <c r="J617" s="27">
        <v>38</v>
      </c>
      <c r="K617" s="28">
        <v>5.2736000000000001</v>
      </c>
      <c r="N617" s="29">
        <v>67.25</v>
      </c>
      <c r="O617" s="30">
        <v>5.7363799999999996</v>
      </c>
      <c r="R617" s="29">
        <v>177.25</v>
      </c>
      <c r="S617" s="30">
        <v>8.0959000000000003</v>
      </c>
      <c r="V617" s="29">
        <v>157.75</v>
      </c>
      <c r="W617" s="30">
        <v>5.57151</v>
      </c>
      <c r="Z617" s="29">
        <v>91.75</v>
      </c>
      <c r="AA617" s="30">
        <v>6.5470100000000002</v>
      </c>
    </row>
    <row r="618" spans="2:27" x14ac:dyDescent="0.25">
      <c r="B618" s="27">
        <v>146.5</v>
      </c>
      <c r="C618" s="28">
        <v>2.24709</v>
      </c>
      <c r="F618" s="29">
        <v>79.25</v>
      </c>
      <c r="G618" s="30">
        <v>5.0596100000000002</v>
      </c>
      <c r="J618" s="27">
        <v>129.5</v>
      </c>
      <c r="K618" s="28">
        <v>5.2723399999999998</v>
      </c>
      <c r="N618" s="27">
        <v>137.5</v>
      </c>
      <c r="O618" s="28">
        <v>5.7284300000000004</v>
      </c>
      <c r="R618" s="27">
        <v>119.5</v>
      </c>
      <c r="S618" s="28">
        <v>8.0938700000000008</v>
      </c>
      <c r="V618" s="27">
        <v>168.5</v>
      </c>
      <c r="W618" s="28">
        <v>5.5605200000000004</v>
      </c>
      <c r="Z618" s="29">
        <v>18.75</v>
      </c>
      <c r="AA618" s="30">
        <v>6.5448399999999998</v>
      </c>
    </row>
    <row r="619" spans="2:27" x14ac:dyDescent="0.25">
      <c r="B619" s="27">
        <v>116</v>
      </c>
      <c r="C619" s="28">
        <v>2.2464900000000001</v>
      </c>
      <c r="F619" s="29">
        <v>114.25</v>
      </c>
      <c r="G619" s="30">
        <v>5.0480499999999999</v>
      </c>
      <c r="J619" s="27">
        <v>146</v>
      </c>
      <c r="K619" s="28">
        <v>5.2709799999999998</v>
      </c>
      <c r="N619" s="27">
        <v>56</v>
      </c>
      <c r="O619" s="28">
        <v>5.7034799999999999</v>
      </c>
      <c r="R619" s="27">
        <v>141.5</v>
      </c>
      <c r="S619" s="28">
        <v>8.0871999999999993</v>
      </c>
      <c r="V619" s="29">
        <v>91.75</v>
      </c>
      <c r="W619" s="30">
        <v>5.5372899999999996</v>
      </c>
      <c r="Z619" s="29">
        <v>123.25</v>
      </c>
      <c r="AA619" s="30">
        <v>6.51614</v>
      </c>
    </row>
    <row r="620" spans="2:27" x14ac:dyDescent="0.25">
      <c r="B620" s="27">
        <v>74</v>
      </c>
      <c r="C620" s="28">
        <v>2.23814</v>
      </c>
      <c r="F620" s="29">
        <v>61.75</v>
      </c>
      <c r="G620" s="30">
        <v>5.0434000000000001</v>
      </c>
      <c r="J620" s="29">
        <v>59.25</v>
      </c>
      <c r="K620" s="30">
        <v>5.2686599999999997</v>
      </c>
      <c r="N620" s="27">
        <v>130</v>
      </c>
      <c r="O620" s="28">
        <v>5.6998800000000003</v>
      </c>
      <c r="R620" s="29">
        <v>0.75</v>
      </c>
      <c r="S620" s="30">
        <v>8.0443800000000003</v>
      </c>
      <c r="V620" s="27">
        <v>76.5</v>
      </c>
      <c r="W620" s="28">
        <v>5.5371499999999996</v>
      </c>
      <c r="Z620" s="27">
        <v>65</v>
      </c>
      <c r="AA620" s="28">
        <v>6.5020899999999999</v>
      </c>
    </row>
    <row r="621" spans="2:27" x14ac:dyDescent="0.25">
      <c r="B621" s="27">
        <v>103</v>
      </c>
      <c r="C621" s="28">
        <v>2.2252700000000001</v>
      </c>
      <c r="F621" s="27">
        <v>101.5</v>
      </c>
      <c r="G621" s="28">
        <v>5.0175799999999997</v>
      </c>
      <c r="J621" s="27">
        <v>117.5</v>
      </c>
      <c r="K621" s="28">
        <v>5.2034900000000004</v>
      </c>
      <c r="N621" s="29">
        <v>133.25</v>
      </c>
      <c r="O621" s="30">
        <v>5.6798999999999999</v>
      </c>
      <c r="R621" s="29">
        <v>123.25</v>
      </c>
      <c r="S621" s="30">
        <v>8.0016300000000005</v>
      </c>
      <c r="V621" s="29">
        <v>82.25</v>
      </c>
      <c r="W621" s="30">
        <v>5.5263600000000004</v>
      </c>
      <c r="Z621" s="29">
        <v>139.25</v>
      </c>
      <c r="AA621" s="30">
        <v>6.4955800000000004</v>
      </c>
    </row>
    <row r="622" spans="2:27" x14ac:dyDescent="0.25">
      <c r="B622" s="29">
        <v>130.75</v>
      </c>
      <c r="C622" s="30">
        <v>2.2242600000000001</v>
      </c>
      <c r="F622" s="29">
        <v>79.75</v>
      </c>
      <c r="G622" s="30">
        <v>5.0093300000000003</v>
      </c>
      <c r="J622" s="29">
        <v>47.25</v>
      </c>
      <c r="K622" s="30">
        <v>5.1972800000000001</v>
      </c>
      <c r="N622" s="27">
        <v>111</v>
      </c>
      <c r="O622" s="28">
        <v>5.6771700000000003</v>
      </c>
      <c r="R622" s="29">
        <v>115.75</v>
      </c>
      <c r="S622" s="30">
        <v>7.9644899999999996</v>
      </c>
      <c r="V622" s="29">
        <v>1.25</v>
      </c>
      <c r="W622" s="30">
        <v>5.5009800000000002</v>
      </c>
      <c r="Z622" s="29">
        <v>118.75</v>
      </c>
      <c r="AA622" s="30">
        <v>6.4664299999999999</v>
      </c>
    </row>
    <row r="623" spans="2:27" x14ac:dyDescent="0.25">
      <c r="B623" s="29">
        <v>103.75</v>
      </c>
      <c r="C623" s="30">
        <v>2.2193399999999999</v>
      </c>
      <c r="F623" s="27">
        <v>60</v>
      </c>
      <c r="G623" s="28">
        <v>5.0051300000000003</v>
      </c>
      <c r="J623" s="29">
        <v>125.75</v>
      </c>
      <c r="K623" s="30">
        <v>5.1645899999999996</v>
      </c>
      <c r="N623" s="27">
        <v>84.5</v>
      </c>
      <c r="O623" s="28">
        <v>5.65991</v>
      </c>
      <c r="R623" s="27">
        <v>83.5</v>
      </c>
      <c r="S623" s="28">
        <v>7.9553099999999999</v>
      </c>
      <c r="V623" s="27">
        <v>88</v>
      </c>
      <c r="W623" s="28">
        <v>5.4931200000000002</v>
      </c>
      <c r="Z623" s="27">
        <v>141.5</v>
      </c>
      <c r="AA623" s="28">
        <v>6.4188999999999998</v>
      </c>
    </row>
    <row r="624" spans="2:27" x14ac:dyDescent="0.25">
      <c r="B624" s="29">
        <v>125.25</v>
      </c>
      <c r="C624" s="30">
        <v>2.2182300000000001</v>
      </c>
      <c r="F624" s="27">
        <v>76.5</v>
      </c>
      <c r="G624" s="28">
        <v>4.9739100000000001</v>
      </c>
      <c r="J624" s="27">
        <v>50</v>
      </c>
      <c r="K624" s="28">
        <v>5.15618</v>
      </c>
      <c r="N624" s="27">
        <v>67</v>
      </c>
      <c r="O624" s="28">
        <v>5.6558200000000003</v>
      </c>
      <c r="R624" s="27">
        <v>72</v>
      </c>
      <c r="S624" s="28">
        <v>7.9486499999999998</v>
      </c>
      <c r="V624" s="29">
        <v>32.25</v>
      </c>
      <c r="W624" s="30">
        <v>5.4872699999999996</v>
      </c>
      <c r="Z624" s="27">
        <v>106.5</v>
      </c>
      <c r="AA624" s="28">
        <v>6.4179300000000001</v>
      </c>
    </row>
    <row r="625" spans="2:27" x14ac:dyDescent="0.25">
      <c r="B625" s="29">
        <v>75.25</v>
      </c>
      <c r="C625" s="30">
        <v>2.21129</v>
      </c>
      <c r="F625" s="27">
        <v>99</v>
      </c>
      <c r="G625" s="28">
        <v>4.9652000000000003</v>
      </c>
      <c r="J625" s="29">
        <v>89.25</v>
      </c>
      <c r="K625" s="30">
        <v>5.1485099999999999</v>
      </c>
      <c r="N625" s="27">
        <v>79.5</v>
      </c>
      <c r="O625" s="28">
        <v>5.6417900000000003</v>
      </c>
      <c r="R625" s="29">
        <v>134.25</v>
      </c>
      <c r="S625" s="30">
        <v>7.9375099999999996</v>
      </c>
      <c r="V625" s="29">
        <v>68.75</v>
      </c>
      <c r="W625" s="30">
        <v>5.4739199999999997</v>
      </c>
      <c r="Z625" s="29">
        <v>72.75</v>
      </c>
      <c r="AA625" s="30">
        <v>6.41038</v>
      </c>
    </row>
    <row r="626" spans="2:27" x14ac:dyDescent="0.25">
      <c r="B626" s="29">
        <v>71.25</v>
      </c>
      <c r="C626" s="30">
        <v>2.2067700000000001</v>
      </c>
      <c r="F626" s="27">
        <v>121.5</v>
      </c>
      <c r="G626" s="28">
        <v>4.94163</v>
      </c>
      <c r="J626" s="27">
        <v>29.5</v>
      </c>
      <c r="K626" s="28">
        <v>5.1111899999999997</v>
      </c>
      <c r="N626" s="29">
        <v>45.75</v>
      </c>
      <c r="O626" s="30">
        <v>5.6327299999999996</v>
      </c>
      <c r="R626" s="29">
        <v>120.75</v>
      </c>
      <c r="S626" s="30">
        <v>7.9373500000000003</v>
      </c>
      <c r="V626" s="27">
        <v>60.5</v>
      </c>
      <c r="W626" s="28">
        <v>5.4348999999999998</v>
      </c>
      <c r="Z626" s="27">
        <v>83.5</v>
      </c>
      <c r="AA626" s="28">
        <v>6.3925900000000002</v>
      </c>
    </row>
    <row r="627" spans="2:27" x14ac:dyDescent="0.25">
      <c r="B627" s="27">
        <v>72.5</v>
      </c>
      <c r="C627" s="28">
        <v>2.1973199999999999</v>
      </c>
      <c r="F627" s="27">
        <v>101</v>
      </c>
      <c r="G627" s="28">
        <v>4.9164199999999996</v>
      </c>
      <c r="J627" s="27">
        <v>47.5</v>
      </c>
      <c r="K627" s="28">
        <v>5.0766</v>
      </c>
      <c r="N627" s="27">
        <v>105</v>
      </c>
      <c r="O627" s="28">
        <v>5.6311200000000001</v>
      </c>
      <c r="R627" s="27">
        <v>160.5</v>
      </c>
      <c r="S627" s="28">
        <v>7.9372699999999998</v>
      </c>
      <c r="V627" s="29">
        <v>54.75</v>
      </c>
      <c r="W627" s="30">
        <v>5.4262699999999997</v>
      </c>
      <c r="Z627" s="29">
        <v>100.75</v>
      </c>
      <c r="AA627" s="30">
        <v>6.3780900000000003</v>
      </c>
    </row>
    <row r="628" spans="2:27" x14ac:dyDescent="0.25">
      <c r="B628" s="27">
        <v>126.5</v>
      </c>
      <c r="C628" s="28">
        <v>2.1704699999999999</v>
      </c>
      <c r="F628" s="27">
        <v>82</v>
      </c>
      <c r="G628" s="28">
        <v>4.9059100000000004</v>
      </c>
      <c r="J628" s="27">
        <v>154</v>
      </c>
      <c r="K628" s="28">
        <v>5.0547399999999998</v>
      </c>
      <c r="N628" s="29">
        <v>62.75</v>
      </c>
      <c r="O628" s="30">
        <v>5.6267699999999996</v>
      </c>
      <c r="R628" s="29">
        <v>102.75</v>
      </c>
      <c r="S628" s="30">
        <v>7.8938800000000002</v>
      </c>
      <c r="V628" s="27">
        <v>128.5</v>
      </c>
      <c r="W628" s="28">
        <v>5.4192499999999999</v>
      </c>
      <c r="Z628" s="29">
        <v>65.75</v>
      </c>
      <c r="AA628" s="30">
        <v>6.3617900000000001</v>
      </c>
    </row>
    <row r="629" spans="2:27" x14ac:dyDescent="0.25">
      <c r="B629" s="27">
        <v>72</v>
      </c>
      <c r="C629" s="28">
        <v>2.1694599999999999</v>
      </c>
      <c r="F629" s="29">
        <v>104.25</v>
      </c>
      <c r="G629" s="30">
        <v>4.9000599999999999</v>
      </c>
      <c r="J629" s="27">
        <v>63</v>
      </c>
      <c r="K629" s="28">
        <v>5.0469600000000003</v>
      </c>
      <c r="N629" s="29">
        <v>107.75</v>
      </c>
      <c r="O629" s="30">
        <v>5.57315</v>
      </c>
      <c r="R629" s="27">
        <v>130</v>
      </c>
      <c r="S629" s="28">
        <v>7.7993600000000001</v>
      </c>
      <c r="V629" s="27">
        <v>21.5</v>
      </c>
      <c r="W629" s="28">
        <v>5.3413399999999998</v>
      </c>
      <c r="Z629" s="29">
        <v>47.25</v>
      </c>
      <c r="AA629" s="30">
        <v>6.3524500000000002</v>
      </c>
    </row>
    <row r="630" spans="2:27" x14ac:dyDescent="0.25">
      <c r="B630" s="29">
        <v>99.25</v>
      </c>
      <c r="C630" s="30">
        <v>2.1602100000000002</v>
      </c>
      <c r="F630" s="29">
        <v>70.25</v>
      </c>
      <c r="G630" s="30">
        <v>4.8943500000000002</v>
      </c>
      <c r="J630" s="27">
        <v>96</v>
      </c>
      <c r="K630" s="28">
        <v>5.0323500000000001</v>
      </c>
      <c r="N630" s="29">
        <v>117.25</v>
      </c>
      <c r="O630" s="30">
        <v>5.5534100000000004</v>
      </c>
      <c r="R630" s="29">
        <v>1.75</v>
      </c>
      <c r="S630" s="30">
        <v>7.7900999999999998</v>
      </c>
      <c r="V630" s="29">
        <v>14.25</v>
      </c>
      <c r="W630" s="30">
        <v>5.3396699999999999</v>
      </c>
      <c r="Z630" s="27">
        <v>117</v>
      </c>
      <c r="AA630" s="28">
        <v>6.33683</v>
      </c>
    </row>
    <row r="631" spans="2:27" x14ac:dyDescent="0.25">
      <c r="B631" s="27">
        <v>83</v>
      </c>
      <c r="C631" s="28">
        <v>2.1579000000000002</v>
      </c>
      <c r="F631" s="27">
        <v>117.5</v>
      </c>
      <c r="G631" s="28">
        <v>4.8906000000000001</v>
      </c>
      <c r="J631" s="29">
        <v>100.75</v>
      </c>
      <c r="K631" s="30">
        <v>5.0152099999999997</v>
      </c>
      <c r="N631" s="27">
        <v>112</v>
      </c>
      <c r="O631" s="28">
        <v>5.5449700000000002</v>
      </c>
      <c r="R631" s="29">
        <v>67.25</v>
      </c>
      <c r="S631" s="30">
        <v>7.7820600000000004</v>
      </c>
      <c r="V631" s="27">
        <v>74.5</v>
      </c>
      <c r="W631" s="28">
        <v>5.3126800000000003</v>
      </c>
      <c r="Z631" s="29">
        <v>110.75</v>
      </c>
      <c r="AA631" s="30">
        <v>6.3183699999999998</v>
      </c>
    </row>
    <row r="632" spans="2:27" x14ac:dyDescent="0.25">
      <c r="B632" s="29">
        <v>87.25</v>
      </c>
      <c r="C632" s="30">
        <v>2.15368</v>
      </c>
      <c r="F632" s="27">
        <v>108</v>
      </c>
      <c r="G632" s="28">
        <v>4.8703399999999997</v>
      </c>
      <c r="J632" s="29">
        <v>67.75</v>
      </c>
      <c r="K632" s="30">
        <v>4.98231</v>
      </c>
      <c r="N632" s="29">
        <v>161.75</v>
      </c>
      <c r="O632" s="30">
        <v>5.5256100000000004</v>
      </c>
      <c r="R632" s="29">
        <v>107.25</v>
      </c>
      <c r="S632" s="30">
        <v>7.7568599999999996</v>
      </c>
      <c r="V632" s="27">
        <v>51</v>
      </c>
      <c r="W632" s="28">
        <v>5.3088600000000001</v>
      </c>
      <c r="Z632" s="29">
        <v>56.75</v>
      </c>
      <c r="AA632" s="30">
        <v>6.3182200000000002</v>
      </c>
    </row>
    <row r="633" spans="2:27" x14ac:dyDescent="0.25">
      <c r="B633" s="29">
        <v>86.25</v>
      </c>
      <c r="C633" s="30">
        <v>2.1516600000000001</v>
      </c>
      <c r="F633" s="27">
        <v>66.5</v>
      </c>
      <c r="G633" s="28">
        <v>4.8677900000000003</v>
      </c>
      <c r="J633" s="27">
        <v>60.5</v>
      </c>
      <c r="K633" s="28">
        <v>4.9778900000000004</v>
      </c>
      <c r="N633" s="27">
        <v>79</v>
      </c>
      <c r="O633" s="28">
        <v>5.5176600000000002</v>
      </c>
      <c r="R633" s="29">
        <v>16.25</v>
      </c>
      <c r="S633" s="30">
        <v>7.7509300000000003</v>
      </c>
      <c r="V633" s="29">
        <v>98.75</v>
      </c>
      <c r="W633" s="30">
        <v>5.2980799999999997</v>
      </c>
      <c r="Z633" s="27">
        <v>103.5</v>
      </c>
      <c r="AA633" s="28">
        <v>6.3022200000000002</v>
      </c>
    </row>
    <row r="634" spans="2:27" x14ac:dyDescent="0.25">
      <c r="B634" s="29">
        <v>79.25</v>
      </c>
      <c r="C634" s="30">
        <v>2.1492499999999999</v>
      </c>
      <c r="F634" s="29">
        <v>40.75</v>
      </c>
      <c r="G634" s="30">
        <v>4.8523300000000003</v>
      </c>
      <c r="J634" s="27">
        <v>99</v>
      </c>
      <c r="K634" s="28">
        <v>4.9750500000000004</v>
      </c>
      <c r="N634" s="27">
        <v>100</v>
      </c>
      <c r="O634" s="28">
        <v>5.5076099999999997</v>
      </c>
      <c r="R634" s="27">
        <v>158</v>
      </c>
      <c r="S634" s="28">
        <v>7.7379300000000004</v>
      </c>
      <c r="V634" s="29">
        <v>110.25</v>
      </c>
      <c r="W634" s="30">
        <v>5.2756100000000004</v>
      </c>
      <c r="Z634" s="27">
        <v>89</v>
      </c>
      <c r="AA634" s="28">
        <v>6.2999799999999997</v>
      </c>
    </row>
    <row r="635" spans="2:27" x14ac:dyDescent="0.25">
      <c r="B635" s="27">
        <v>111</v>
      </c>
      <c r="C635" s="28">
        <v>2.1421100000000002</v>
      </c>
      <c r="F635" s="27">
        <v>85</v>
      </c>
      <c r="G635" s="28">
        <v>4.8439199999999998</v>
      </c>
      <c r="J635" s="29">
        <v>33.25</v>
      </c>
      <c r="K635" s="30">
        <v>4.9747399999999997</v>
      </c>
      <c r="N635" s="27">
        <v>143</v>
      </c>
      <c r="O635" s="28">
        <v>5.5036399999999999</v>
      </c>
      <c r="R635" s="27">
        <v>177</v>
      </c>
      <c r="S635" s="28">
        <v>7.7108699999999999</v>
      </c>
      <c r="V635" s="29">
        <v>71.25</v>
      </c>
      <c r="W635" s="30">
        <v>5.2747000000000002</v>
      </c>
      <c r="Z635" s="29">
        <v>170.25</v>
      </c>
      <c r="AA635" s="30">
        <v>6.2481799999999996</v>
      </c>
    </row>
    <row r="636" spans="2:27" x14ac:dyDescent="0.25">
      <c r="B636" s="29">
        <v>100.75</v>
      </c>
      <c r="C636" s="30">
        <v>2.1412100000000001</v>
      </c>
      <c r="F636" s="29">
        <v>122.25</v>
      </c>
      <c r="G636" s="30">
        <v>4.8419699999999999</v>
      </c>
      <c r="J636" s="27">
        <v>68.5</v>
      </c>
      <c r="K636" s="28">
        <v>4.9561299999999999</v>
      </c>
      <c r="N636" s="27">
        <v>86.5</v>
      </c>
      <c r="O636" s="28">
        <v>5.5021500000000003</v>
      </c>
      <c r="R636" s="29">
        <v>135.75</v>
      </c>
      <c r="S636" s="30">
        <v>7.68933</v>
      </c>
      <c r="V636" s="29">
        <v>18.25</v>
      </c>
      <c r="W636" s="30">
        <v>5.2525899999999996</v>
      </c>
      <c r="Z636" s="27">
        <v>109</v>
      </c>
      <c r="AA636" s="28">
        <v>6.2380199999999997</v>
      </c>
    </row>
    <row r="637" spans="2:27" x14ac:dyDescent="0.25">
      <c r="B637" s="27">
        <v>131.5</v>
      </c>
      <c r="C637" s="28">
        <v>2.1389900000000002</v>
      </c>
      <c r="F637" s="27">
        <v>47.5</v>
      </c>
      <c r="G637" s="28">
        <v>4.8286100000000003</v>
      </c>
      <c r="J637" s="29">
        <v>152.75</v>
      </c>
      <c r="K637" s="30">
        <v>4.9413099999999996</v>
      </c>
      <c r="N637" s="27">
        <v>96.5</v>
      </c>
      <c r="O637" s="28">
        <v>5.4980500000000001</v>
      </c>
      <c r="R637" s="29">
        <v>151.25</v>
      </c>
      <c r="S637" s="30">
        <v>7.5345199999999997</v>
      </c>
      <c r="V637" s="29">
        <v>57.25</v>
      </c>
      <c r="W637" s="30">
        <v>5.21746</v>
      </c>
      <c r="Z637" s="29">
        <v>77.25</v>
      </c>
      <c r="AA637" s="30">
        <v>6.2232200000000004</v>
      </c>
    </row>
    <row r="638" spans="2:27" x14ac:dyDescent="0.25">
      <c r="B638" s="27">
        <v>41.5</v>
      </c>
      <c r="C638" s="28">
        <v>2.13246</v>
      </c>
      <c r="F638" s="29">
        <v>86.25</v>
      </c>
      <c r="G638" s="30">
        <v>4.8040000000000003</v>
      </c>
      <c r="J638" s="29">
        <v>61.25</v>
      </c>
      <c r="K638" s="30">
        <v>4.8575299999999997</v>
      </c>
      <c r="N638" s="29">
        <v>118.75</v>
      </c>
      <c r="O638" s="30">
        <v>5.4881200000000003</v>
      </c>
      <c r="R638" s="29">
        <v>105.75</v>
      </c>
      <c r="S638" s="30">
        <v>7.5276199999999998</v>
      </c>
      <c r="V638" s="29">
        <v>58.75</v>
      </c>
      <c r="W638" s="30">
        <v>5.2164200000000003</v>
      </c>
      <c r="Z638" s="27">
        <v>93</v>
      </c>
      <c r="AA638" s="28">
        <v>6.2076000000000002</v>
      </c>
    </row>
    <row r="639" spans="2:27" x14ac:dyDescent="0.25">
      <c r="B639" s="27">
        <v>61.5</v>
      </c>
      <c r="C639" s="28">
        <v>2.1320600000000001</v>
      </c>
      <c r="F639" s="27">
        <v>91.5</v>
      </c>
      <c r="G639" s="28">
        <v>4.7894399999999999</v>
      </c>
      <c r="J639" s="29">
        <v>80.75</v>
      </c>
      <c r="K639" s="30">
        <v>4.8519600000000001</v>
      </c>
      <c r="N639" s="29">
        <v>75.75</v>
      </c>
      <c r="O639" s="30">
        <v>5.4826600000000001</v>
      </c>
      <c r="R639" s="27">
        <v>97</v>
      </c>
      <c r="S639" s="28">
        <v>7.50779</v>
      </c>
      <c r="V639" s="29">
        <v>165.75</v>
      </c>
      <c r="W639" s="30">
        <v>5.21502</v>
      </c>
      <c r="Z639" s="27">
        <v>88.5</v>
      </c>
      <c r="AA639" s="28">
        <v>6.1984000000000004</v>
      </c>
    </row>
    <row r="640" spans="2:27" x14ac:dyDescent="0.25">
      <c r="B640" s="27">
        <v>115.5</v>
      </c>
      <c r="C640" s="28">
        <v>2.1275300000000001</v>
      </c>
      <c r="F640" s="27">
        <v>45.5</v>
      </c>
      <c r="G640" s="28">
        <v>4.7838799999999999</v>
      </c>
      <c r="J640" s="29">
        <v>130.75</v>
      </c>
      <c r="K640" s="30">
        <v>4.8326099999999999</v>
      </c>
      <c r="N640" s="27">
        <v>100.5</v>
      </c>
      <c r="O640" s="28">
        <v>5.4808000000000003</v>
      </c>
      <c r="R640" s="29">
        <v>104.75</v>
      </c>
      <c r="S640" s="30">
        <v>7.4813799999999997</v>
      </c>
      <c r="V640" s="27">
        <v>134.5</v>
      </c>
      <c r="W640" s="28">
        <v>5.1820500000000003</v>
      </c>
      <c r="Z640" s="29">
        <v>80.25</v>
      </c>
      <c r="AA640" s="30">
        <v>6.17516</v>
      </c>
    </row>
    <row r="641" spans="2:27" x14ac:dyDescent="0.25">
      <c r="B641" s="27">
        <v>110.5</v>
      </c>
      <c r="C641" s="28">
        <v>2.1248200000000002</v>
      </c>
      <c r="F641" s="29">
        <v>74.25</v>
      </c>
      <c r="G641" s="30">
        <v>4.7158899999999999</v>
      </c>
      <c r="J641" s="29">
        <v>40.25</v>
      </c>
      <c r="K641" s="30">
        <v>4.8157899999999998</v>
      </c>
      <c r="N641" s="29">
        <v>133.75</v>
      </c>
      <c r="O641" s="30">
        <v>5.3841000000000001</v>
      </c>
      <c r="R641" s="29">
        <v>1.25</v>
      </c>
      <c r="S641" s="30">
        <v>7.4661799999999996</v>
      </c>
      <c r="V641" s="29">
        <v>112.25</v>
      </c>
      <c r="W641" s="30">
        <v>5.1803800000000004</v>
      </c>
      <c r="Z641" s="27">
        <v>67</v>
      </c>
      <c r="AA641" s="28">
        <v>6.1649900000000004</v>
      </c>
    </row>
    <row r="642" spans="2:27" x14ac:dyDescent="0.25">
      <c r="B642" s="29">
        <v>66.75</v>
      </c>
      <c r="C642" s="30">
        <v>2.1158700000000001</v>
      </c>
      <c r="F642" s="29">
        <v>125.75</v>
      </c>
      <c r="G642" s="30">
        <v>4.7121399999999998</v>
      </c>
      <c r="J642" s="27">
        <v>51.5</v>
      </c>
      <c r="K642" s="28">
        <v>4.8130600000000001</v>
      </c>
      <c r="N642" s="27">
        <v>88.5</v>
      </c>
      <c r="O642" s="28">
        <v>5.3751600000000002</v>
      </c>
      <c r="R642" s="29">
        <v>126.25</v>
      </c>
      <c r="S642" s="30">
        <v>7.45472</v>
      </c>
      <c r="V642" s="29">
        <v>59.25</v>
      </c>
      <c r="W642" s="30">
        <v>5.17767</v>
      </c>
      <c r="Z642" s="29">
        <v>59.25</v>
      </c>
      <c r="AA642" s="30">
        <v>6.1624499999999998</v>
      </c>
    </row>
    <row r="643" spans="2:27" x14ac:dyDescent="0.25">
      <c r="B643" s="29">
        <v>85.75</v>
      </c>
      <c r="C643" s="30">
        <v>2.10581</v>
      </c>
      <c r="F643" s="29">
        <v>102.75</v>
      </c>
      <c r="G643" s="30">
        <v>4.6749099999999997</v>
      </c>
      <c r="J643" s="27">
        <v>34</v>
      </c>
      <c r="K643" s="28">
        <v>4.7972900000000003</v>
      </c>
      <c r="N643" s="27">
        <v>93</v>
      </c>
      <c r="O643" s="28">
        <v>5.3606400000000001</v>
      </c>
      <c r="R643" s="29">
        <v>78.25</v>
      </c>
      <c r="S643" s="30">
        <v>7.4411500000000004</v>
      </c>
      <c r="V643" s="29">
        <v>139.25</v>
      </c>
      <c r="W643" s="30">
        <v>5.1289100000000003</v>
      </c>
      <c r="Z643" s="29">
        <v>57.75</v>
      </c>
      <c r="AA643" s="30">
        <v>6.1581200000000003</v>
      </c>
    </row>
    <row r="644" spans="2:27" x14ac:dyDescent="0.25">
      <c r="B644" s="27">
        <v>124</v>
      </c>
      <c r="C644" s="28">
        <v>2.1012900000000001</v>
      </c>
      <c r="F644" s="29">
        <v>111.25</v>
      </c>
      <c r="G644" s="30">
        <v>4.6672599999999997</v>
      </c>
      <c r="J644" s="27">
        <v>172</v>
      </c>
      <c r="K644" s="28">
        <v>4.7971899999999996</v>
      </c>
      <c r="N644" s="29">
        <v>143.75</v>
      </c>
      <c r="O644" s="30">
        <v>5.3335800000000004</v>
      </c>
      <c r="R644" s="27">
        <v>113.5</v>
      </c>
      <c r="S644" s="28">
        <v>7.4310700000000001</v>
      </c>
      <c r="V644" s="29">
        <v>84.75</v>
      </c>
      <c r="W644" s="30">
        <v>5.11104</v>
      </c>
      <c r="Z644" s="29">
        <v>102.75</v>
      </c>
      <c r="AA644" s="30">
        <v>6.1412199999999997</v>
      </c>
    </row>
    <row r="645" spans="2:27" x14ac:dyDescent="0.25">
      <c r="B645" s="27">
        <v>100</v>
      </c>
      <c r="C645" s="28">
        <v>2.09877</v>
      </c>
      <c r="F645" s="29">
        <v>100.25</v>
      </c>
      <c r="G645" s="30">
        <v>4.6439899999999996</v>
      </c>
      <c r="J645" s="29">
        <v>88.75</v>
      </c>
      <c r="K645" s="30">
        <v>4.7762700000000002</v>
      </c>
      <c r="N645" s="27">
        <v>27</v>
      </c>
      <c r="O645" s="28">
        <v>5.2815700000000003</v>
      </c>
      <c r="R645" s="29">
        <v>81.25</v>
      </c>
      <c r="S645" s="30">
        <v>7.4173400000000003</v>
      </c>
      <c r="V645" s="29">
        <v>105.75</v>
      </c>
      <c r="W645" s="30">
        <v>5.0761900000000004</v>
      </c>
      <c r="Z645" s="29">
        <v>16.25</v>
      </c>
      <c r="AA645" s="30">
        <v>6.1387600000000004</v>
      </c>
    </row>
    <row r="646" spans="2:27" x14ac:dyDescent="0.25">
      <c r="B646" s="29">
        <v>60.25</v>
      </c>
      <c r="C646" s="30">
        <v>2.08087</v>
      </c>
      <c r="F646" s="29">
        <v>121.75</v>
      </c>
      <c r="G646" s="30">
        <v>4.6210300000000002</v>
      </c>
      <c r="J646" s="27">
        <v>93.5</v>
      </c>
      <c r="K646" s="28">
        <v>4.7736400000000003</v>
      </c>
      <c r="N646" s="29">
        <v>74.25</v>
      </c>
      <c r="O646" s="30">
        <v>5.2733800000000004</v>
      </c>
      <c r="R646" s="29">
        <v>107.75</v>
      </c>
      <c r="S646" s="30">
        <v>7.4149000000000003</v>
      </c>
      <c r="V646" s="27">
        <v>135.5</v>
      </c>
      <c r="W646" s="28">
        <v>5.0173399999999999</v>
      </c>
      <c r="Z646" s="29">
        <v>135.75</v>
      </c>
      <c r="AA646" s="30">
        <v>6.1146200000000004</v>
      </c>
    </row>
    <row r="647" spans="2:27" x14ac:dyDescent="0.25">
      <c r="B647" s="29">
        <v>108.75</v>
      </c>
      <c r="C647" s="30">
        <v>2.0795699999999999</v>
      </c>
      <c r="F647" s="29">
        <v>80.25</v>
      </c>
      <c r="G647" s="30">
        <v>4.6049699999999998</v>
      </c>
      <c r="J647" s="29">
        <v>85.75</v>
      </c>
      <c r="K647" s="30">
        <v>4.7695400000000001</v>
      </c>
      <c r="N647" s="27">
        <v>51.5</v>
      </c>
      <c r="O647" s="28">
        <v>5.2591000000000001</v>
      </c>
      <c r="R647" s="29">
        <v>161.25</v>
      </c>
      <c r="S647" s="30">
        <v>7.4127099999999997</v>
      </c>
      <c r="V647" s="27">
        <v>175</v>
      </c>
      <c r="W647" s="28">
        <v>5.0046799999999996</v>
      </c>
      <c r="Z647" s="29">
        <v>85.75</v>
      </c>
      <c r="AA647" s="30">
        <v>6.1057199999999998</v>
      </c>
    </row>
    <row r="648" spans="2:27" x14ac:dyDescent="0.25">
      <c r="B648" s="27">
        <v>112</v>
      </c>
      <c r="C648" s="28">
        <v>2.0793699999999999</v>
      </c>
      <c r="F648" s="27">
        <v>68</v>
      </c>
      <c r="G648" s="28">
        <v>4.6045199999999999</v>
      </c>
      <c r="J648" s="27">
        <v>152.5</v>
      </c>
      <c r="K648" s="28">
        <v>4.7666000000000004</v>
      </c>
      <c r="N648" s="27">
        <v>111.5</v>
      </c>
      <c r="O648" s="28">
        <v>5.23142</v>
      </c>
      <c r="R648" s="27">
        <v>116</v>
      </c>
      <c r="S648" s="28">
        <v>7.3966200000000004</v>
      </c>
      <c r="V648" s="27">
        <v>162.5</v>
      </c>
      <c r="W648" s="28">
        <v>5.0041200000000003</v>
      </c>
      <c r="Z648" s="27">
        <v>64</v>
      </c>
      <c r="AA648" s="28">
        <v>6.0891299999999999</v>
      </c>
    </row>
    <row r="649" spans="2:27" x14ac:dyDescent="0.25">
      <c r="B649" s="27">
        <v>69</v>
      </c>
      <c r="C649" s="28">
        <v>2.0743399999999999</v>
      </c>
      <c r="F649" s="27">
        <v>96.5</v>
      </c>
      <c r="G649" s="28">
        <v>4.5826000000000002</v>
      </c>
      <c r="J649" s="29">
        <v>121.25</v>
      </c>
      <c r="K649" s="30">
        <v>4.7638600000000002</v>
      </c>
      <c r="N649" s="27">
        <v>98.5</v>
      </c>
      <c r="O649" s="28">
        <v>5.2196300000000004</v>
      </c>
      <c r="R649" s="27">
        <v>109.5</v>
      </c>
      <c r="S649" s="28">
        <v>7.3594799999999996</v>
      </c>
      <c r="V649" s="27">
        <v>67</v>
      </c>
      <c r="W649" s="28">
        <v>4.9902100000000003</v>
      </c>
      <c r="Z649" s="29">
        <v>14.25</v>
      </c>
      <c r="AA649" s="30">
        <v>6.0835999999999997</v>
      </c>
    </row>
    <row r="650" spans="2:27" x14ac:dyDescent="0.25">
      <c r="B650" s="27">
        <v>61</v>
      </c>
      <c r="C650" s="28">
        <v>2.0705200000000001</v>
      </c>
      <c r="F650" s="29">
        <v>92.75</v>
      </c>
      <c r="G650" s="30">
        <v>4.5725499999999997</v>
      </c>
      <c r="J650" s="27">
        <v>84</v>
      </c>
      <c r="K650" s="28">
        <v>4.7612300000000003</v>
      </c>
      <c r="N650" s="29">
        <v>153.75</v>
      </c>
      <c r="O650" s="30">
        <v>5.1907100000000002</v>
      </c>
      <c r="R650" s="29">
        <v>80.25</v>
      </c>
      <c r="S650" s="30">
        <v>7.3326599999999997</v>
      </c>
      <c r="V650" s="27">
        <v>82</v>
      </c>
      <c r="W650" s="28">
        <v>4.9709500000000002</v>
      </c>
      <c r="Z650" s="29">
        <v>112.25</v>
      </c>
      <c r="AA650" s="30">
        <v>6.03531</v>
      </c>
    </row>
    <row r="651" spans="2:27" x14ac:dyDescent="0.25">
      <c r="B651" s="29">
        <v>64.25</v>
      </c>
      <c r="C651" s="30">
        <v>2.0703200000000002</v>
      </c>
      <c r="F651" s="27">
        <v>116</v>
      </c>
      <c r="G651" s="28">
        <v>4.5645899999999999</v>
      </c>
      <c r="J651" s="29">
        <v>134.25</v>
      </c>
      <c r="K651" s="30">
        <v>4.7390499999999998</v>
      </c>
      <c r="N651" s="29">
        <v>71.25</v>
      </c>
      <c r="O651" s="30">
        <v>5.1569399999999996</v>
      </c>
      <c r="R651" s="27">
        <v>14.5</v>
      </c>
      <c r="S651" s="28">
        <v>7.3119399999999999</v>
      </c>
      <c r="V651" s="27">
        <v>103.5</v>
      </c>
      <c r="W651" s="28">
        <v>4.9626700000000001</v>
      </c>
      <c r="Z651" s="27">
        <v>0.5</v>
      </c>
      <c r="AA651" s="28">
        <v>6.0155099999999999</v>
      </c>
    </row>
    <row r="652" spans="2:27" x14ac:dyDescent="0.25">
      <c r="B652" s="29">
        <v>111.75</v>
      </c>
      <c r="C652" s="30">
        <v>2.0573399999999999</v>
      </c>
      <c r="F652" s="29">
        <v>71.25</v>
      </c>
      <c r="G652" s="30">
        <v>4.5572400000000002</v>
      </c>
      <c r="J652" s="29">
        <v>18.75</v>
      </c>
      <c r="K652" s="30">
        <v>4.7285399999999997</v>
      </c>
      <c r="N652" s="27">
        <v>85</v>
      </c>
      <c r="O652" s="28">
        <v>5.13286</v>
      </c>
      <c r="R652" s="27">
        <v>168.5</v>
      </c>
      <c r="S652" s="28">
        <v>7.2882100000000003</v>
      </c>
      <c r="V652" s="27">
        <v>107.5</v>
      </c>
      <c r="W652" s="28">
        <v>4.9276799999999996</v>
      </c>
      <c r="Z652" s="27">
        <v>38.5</v>
      </c>
      <c r="AA652" s="28">
        <v>5.9832900000000002</v>
      </c>
    </row>
    <row r="653" spans="2:27" x14ac:dyDescent="0.25">
      <c r="B653" s="29">
        <v>94.75</v>
      </c>
      <c r="C653" s="30">
        <v>2.0556299999999998</v>
      </c>
      <c r="F653" s="27">
        <v>70.5</v>
      </c>
      <c r="G653" s="28">
        <v>4.5519800000000004</v>
      </c>
      <c r="J653" s="27">
        <v>52</v>
      </c>
      <c r="K653" s="28">
        <v>4.6792400000000001</v>
      </c>
      <c r="N653" s="27">
        <v>116</v>
      </c>
      <c r="O653" s="28">
        <v>5.1316199999999998</v>
      </c>
      <c r="R653" s="27">
        <v>128</v>
      </c>
      <c r="S653" s="28">
        <v>7.1341299999999999</v>
      </c>
      <c r="V653" s="27">
        <v>109.5</v>
      </c>
      <c r="W653" s="28">
        <v>4.9026399999999999</v>
      </c>
      <c r="Z653" s="27">
        <v>68.5</v>
      </c>
      <c r="AA653" s="28">
        <v>5.9614700000000003</v>
      </c>
    </row>
    <row r="654" spans="2:27" x14ac:dyDescent="0.25">
      <c r="B654" s="29">
        <v>107.75</v>
      </c>
      <c r="C654" s="30">
        <v>2.0495000000000001</v>
      </c>
      <c r="F654" s="27">
        <v>134.5</v>
      </c>
      <c r="G654" s="28">
        <v>4.54643</v>
      </c>
      <c r="J654" s="27">
        <v>27</v>
      </c>
      <c r="K654" s="28">
        <v>4.6694599999999999</v>
      </c>
      <c r="N654" s="27">
        <v>71</v>
      </c>
      <c r="O654" s="28">
        <v>5.1075400000000002</v>
      </c>
      <c r="R654" s="29">
        <v>76.75</v>
      </c>
      <c r="S654" s="30">
        <v>7.1339699999999997</v>
      </c>
      <c r="V654" s="29">
        <v>85.75</v>
      </c>
      <c r="W654" s="30">
        <v>4.88748</v>
      </c>
      <c r="Z654" s="27">
        <v>146.5</v>
      </c>
      <c r="AA654" s="28">
        <v>5.8908300000000002</v>
      </c>
    </row>
    <row r="655" spans="2:27" x14ac:dyDescent="0.25">
      <c r="B655" s="27">
        <v>64.5</v>
      </c>
      <c r="C655" s="28">
        <v>2.04819</v>
      </c>
      <c r="F655" s="27">
        <v>83</v>
      </c>
      <c r="G655" s="28">
        <v>4.5375699999999997</v>
      </c>
      <c r="J655" s="27">
        <v>157</v>
      </c>
      <c r="K655" s="28">
        <v>4.6618899999999996</v>
      </c>
      <c r="N655" s="29">
        <v>99.75</v>
      </c>
      <c r="O655" s="30">
        <v>5.1014600000000003</v>
      </c>
      <c r="R655" s="27">
        <v>64</v>
      </c>
      <c r="S655" s="28">
        <v>7.0980499999999997</v>
      </c>
      <c r="V655" s="27">
        <v>109</v>
      </c>
      <c r="W655" s="28">
        <v>4.8359300000000003</v>
      </c>
      <c r="Z655" s="27">
        <v>123.5</v>
      </c>
      <c r="AA655" s="28">
        <v>5.8601099999999997</v>
      </c>
    </row>
    <row r="656" spans="2:27" x14ac:dyDescent="0.25">
      <c r="B656" s="27">
        <v>102</v>
      </c>
      <c r="C656" s="28">
        <v>2.0306000000000002</v>
      </c>
      <c r="F656" s="27">
        <v>103</v>
      </c>
      <c r="G656" s="28">
        <v>4.52332</v>
      </c>
      <c r="J656" s="29">
        <v>75.75</v>
      </c>
      <c r="K656" s="30">
        <v>4.6562200000000002</v>
      </c>
      <c r="N656" s="27">
        <v>83.5</v>
      </c>
      <c r="O656" s="28">
        <v>5.0947500000000003</v>
      </c>
      <c r="R656" s="27">
        <v>101.5</v>
      </c>
      <c r="S656" s="28">
        <v>7.0230399999999999</v>
      </c>
      <c r="V656" s="27">
        <v>38.5</v>
      </c>
      <c r="W656" s="28">
        <v>4.8253599999999999</v>
      </c>
      <c r="Z656" s="27">
        <v>115.5</v>
      </c>
      <c r="AA656" s="28">
        <v>5.8465100000000003</v>
      </c>
    </row>
    <row r="657" spans="2:27" x14ac:dyDescent="0.25">
      <c r="B657" s="29">
        <v>96.25</v>
      </c>
      <c r="C657" s="30">
        <v>2.03009</v>
      </c>
      <c r="F657" s="27">
        <v>84.5</v>
      </c>
      <c r="G657" s="28">
        <v>4.5189599999999999</v>
      </c>
      <c r="J657" s="27">
        <v>72.5</v>
      </c>
      <c r="K657" s="28">
        <v>4.64255</v>
      </c>
      <c r="N657" s="29">
        <v>104.75</v>
      </c>
      <c r="O657" s="30">
        <v>5.0925200000000004</v>
      </c>
      <c r="R657" s="27">
        <v>83</v>
      </c>
      <c r="S657" s="28">
        <v>7.0035400000000001</v>
      </c>
      <c r="V657" s="27">
        <v>63</v>
      </c>
      <c r="W657" s="28">
        <v>4.7634499999999997</v>
      </c>
      <c r="Z657" s="27">
        <v>96.5</v>
      </c>
      <c r="AA657" s="28">
        <v>5.8155700000000001</v>
      </c>
    </row>
    <row r="658" spans="2:27" x14ac:dyDescent="0.25">
      <c r="B658" s="27">
        <v>110</v>
      </c>
      <c r="C658" s="28">
        <v>2.0168200000000001</v>
      </c>
      <c r="F658" s="29">
        <v>125.25</v>
      </c>
      <c r="G658" s="30">
        <v>4.5126600000000003</v>
      </c>
      <c r="J658" s="27">
        <v>146.5</v>
      </c>
      <c r="K658" s="28">
        <v>4.6110100000000003</v>
      </c>
      <c r="N658" s="27">
        <v>141.5</v>
      </c>
      <c r="O658" s="28">
        <v>5.08718</v>
      </c>
      <c r="R658" s="27">
        <v>108</v>
      </c>
      <c r="S658" s="28">
        <v>6.99688</v>
      </c>
      <c r="V658" s="29">
        <v>94.25</v>
      </c>
      <c r="W658" s="30">
        <v>4.76227</v>
      </c>
      <c r="Z658" s="27">
        <v>91</v>
      </c>
      <c r="AA658" s="28">
        <v>5.7646699999999997</v>
      </c>
    </row>
    <row r="659" spans="2:27" x14ac:dyDescent="0.25">
      <c r="B659" s="27">
        <v>94.5</v>
      </c>
      <c r="C659" s="28">
        <v>1.99932</v>
      </c>
      <c r="F659" s="29">
        <v>88.75</v>
      </c>
      <c r="G659" s="30">
        <v>4.4704800000000002</v>
      </c>
      <c r="J659" s="27">
        <v>117</v>
      </c>
      <c r="K659" s="28">
        <v>4.5561400000000001</v>
      </c>
      <c r="N659" s="27">
        <v>75</v>
      </c>
      <c r="O659" s="28">
        <v>5.0190400000000004</v>
      </c>
      <c r="R659" s="27">
        <v>87.5</v>
      </c>
      <c r="S659" s="28">
        <v>6.9824099999999998</v>
      </c>
      <c r="V659" s="29">
        <v>44.25</v>
      </c>
      <c r="W659" s="30">
        <v>4.6763700000000004</v>
      </c>
      <c r="Z659" s="27">
        <v>168.5</v>
      </c>
      <c r="AA659" s="28">
        <v>5.7210900000000002</v>
      </c>
    </row>
    <row r="660" spans="2:27" x14ac:dyDescent="0.25">
      <c r="B660" s="29">
        <v>75.75</v>
      </c>
      <c r="C660" s="30">
        <v>1.9869600000000001</v>
      </c>
      <c r="F660" s="29">
        <v>99.75</v>
      </c>
      <c r="G660" s="30">
        <v>4.4388100000000001</v>
      </c>
      <c r="J660" s="29">
        <v>161.25</v>
      </c>
      <c r="K660" s="30">
        <v>4.5521399999999996</v>
      </c>
      <c r="N660" s="29">
        <v>103.25</v>
      </c>
      <c r="O660" s="30">
        <v>5.0022799999999998</v>
      </c>
      <c r="R660" s="27">
        <v>150</v>
      </c>
      <c r="S660" s="28">
        <v>6.9582800000000002</v>
      </c>
      <c r="V660" s="27">
        <v>70.5</v>
      </c>
      <c r="W660" s="28">
        <v>4.66364</v>
      </c>
      <c r="Z660" s="29">
        <v>80.75</v>
      </c>
      <c r="AA660" s="30">
        <v>5.7041199999999996</v>
      </c>
    </row>
    <row r="661" spans="2:27" x14ac:dyDescent="0.25">
      <c r="B661" s="29">
        <v>101.75</v>
      </c>
      <c r="C661" s="30">
        <v>1.9831399999999999</v>
      </c>
      <c r="F661" s="29">
        <v>62.25</v>
      </c>
      <c r="G661" s="30">
        <v>4.42875</v>
      </c>
      <c r="J661" s="29">
        <v>108.75</v>
      </c>
      <c r="K661" s="30">
        <v>4.4542700000000002</v>
      </c>
      <c r="N661" s="29">
        <v>91.25</v>
      </c>
      <c r="O661" s="30">
        <v>4.99756</v>
      </c>
      <c r="R661" s="27">
        <v>78.5</v>
      </c>
      <c r="S661" s="28">
        <v>6.9447900000000002</v>
      </c>
      <c r="V661" s="29">
        <v>88.75</v>
      </c>
      <c r="W661" s="30">
        <v>4.6484100000000002</v>
      </c>
      <c r="Z661" s="29">
        <v>134.25</v>
      </c>
      <c r="AA661" s="30">
        <v>5.7013600000000002</v>
      </c>
    </row>
    <row r="662" spans="2:27" x14ac:dyDescent="0.25">
      <c r="B662" s="27">
        <v>122</v>
      </c>
      <c r="C662" s="28">
        <v>1.9795199999999999</v>
      </c>
      <c r="F662" s="27">
        <v>84</v>
      </c>
      <c r="G662" s="28">
        <v>4.4251500000000004</v>
      </c>
      <c r="J662" s="27">
        <v>128.5</v>
      </c>
      <c r="K662" s="28">
        <v>4.4309399999999997</v>
      </c>
      <c r="N662" s="29">
        <v>127.25</v>
      </c>
      <c r="O662" s="30">
        <v>4.9940899999999999</v>
      </c>
      <c r="R662" s="29">
        <v>80.75</v>
      </c>
      <c r="S662" s="30">
        <v>6.9300800000000002</v>
      </c>
      <c r="V662" s="27">
        <v>11.5</v>
      </c>
      <c r="W662" s="28">
        <v>4.6432599999999997</v>
      </c>
      <c r="Z662" s="27">
        <v>112</v>
      </c>
      <c r="AA662" s="28">
        <v>5.6559200000000001</v>
      </c>
    </row>
    <row r="663" spans="2:27" x14ac:dyDescent="0.25">
      <c r="B663" s="29">
        <v>69.25</v>
      </c>
      <c r="C663" s="30">
        <v>1.976</v>
      </c>
      <c r="F663" s="29">
        <v>93.25</v>
      </c>
      <c r="G663" s="30">
        <v>4.4242499999999998</v>
      </c>
      <c r="J663" s="27">
        <v>131.5</v>
      </c>
      <c r="K663" s="28">
        <v>4.4264200000000002</v>
      </c>
      <c r="N663" s="27">
        <v>82</v>
      </c>
      <c r="O663" s="28">
        <v>4.9870099999999997</v>
      </c>
      <c r="R663" s="27">
        <v>117</v>
      </c>
      <c r="S663" s="28">
        <v>6.8863599999999998</v>
      </c>
      <c r="V663" s="29">
        <v>45.75</v>
      </c>
      <c r="W663" s="30">
        <v>4.5867800000000001</v>
      </c>
      <c r="Z663" s="27">
        <v>116</v>
      </c>
      <c r="AA663" s="28">
        <v>5.62303</v>
      </c>
    </row>
    <row r="664" spans="2:27" x14ac:dyDescent="0.25">
      <c r="B664" s="29">
        <v>83.25</v>
      </c>
      <c r="C664" s="30">
        <v>1.9736800000000001</v>
      </c>
      <c r="F664" s="29">
        <v>87.75</v>
      </c>
      <c r="G664" s="30">
        <v>4.3808699999999998</v>
      </c>
      <c r="J664" s="29">
        <v>78.25</v>
      </c>
      <c r="K664" s="30">
        <v>4.4055999999999997</v>
      </c>
      <c r="N664" s="29">
        <v>104.25</v>
      </c>
      <c r="O664" s="30">
        <v>4.9328900000000004</v>
      </c>
      <c r="R664" s="29">
        <v>100.75</v>
      </c>
      <c r="S664" s="30">
        <v>6.8597799999999998</v>
      </c>
      <c r="V664" s="27">
        <v>56</v>
      </c>
      <c r="W664" s="28">
        <v>4.5739099999999997</v>
      </c>
      <c r="Z664" s="27">
        <v>113</v>
      </c>
      <c r="AA664" s="28">
        <v>5.5950699999999998</v>
      </c>
    </row>
    <row r="665" spans="2:27" x14ac:dyDescent="0.25">
      <c r="B665" s="27">
        <v>60.5</v>
      </c>
      <c r="C665" s="28">
        <v>1.9713700000000001</v>
      </c>
      <c r="F665" s="27">
        <v>56.5</v>
      </c>
      <c r="G665" s="28">
        <v>4.3564100000000003</v>
      </c>
      <c r="J665" s="27">
        <v>88.5</v>
      </c>
      <c r="K665" s="28">
        <v>4.3740699999999997</v>
      </c>
      <c r="N665" s="29">
        <v>115.75</v>
      </c>
      <c r="O665" s="30">
        <v>4.9255699999999996</v>
      </c>
      <c r="R665" s="29">
        <v>165.75</v>
      </c>
      <c r="S665" s="30">
        <v>6.8435300000000003</v>
      </c>
      <c r="V665" s="27">
        <v>113.5</v>
      </c>
      <c r="W665" s="28">
        <v>4.5444199999999997</v>
      </c>
      <c r="Z665" s="27">
        <v>143</v>
      </c>
      <c r="AA665" s="28">
        <v>5.5909599999999999</v>
      </c>
    </row>
    <row r="666" spans="2:27" x14ac:dyDescent="0.25">
      <c r="B666" s="29">
        <v>92.25</v>
      </c>
      <c r="C666" s="30">
        <v>1.96916</v>
      </c>
      <c r="F666" s="27">
        <v>146.5</v>
      </c>
      <c r="G666" s="28">
        <v>4.3385499999999997</v>
      </c>
      <c r="J666" s="29">
        <v>14.75</v>
      </c>
      <c r="K666" s="30">
        <v>4.3678600000000003</v>
      </c>
      <c r="N666" s="27">
        <v>76.5</v>
      </c>
      <c r="O666" s="28">
        <v>4.9214700000000002</v>
      </c>
      <c r="R666" s="27">
        <v>128.5</v>
      </c>
      <c r="S666" s="28">
        <v>6.8289799999999996</v>
      </c>
      <c r="V666" s="29">
        <v>91.25</v>
      </c>
      <c r="W666" s="30">
        <v>4.5119300000000004</v>
      </c>
      <c r="Z666" s="27">
        <v>6.5</v>
      </c>
      <c r="AA666" s="28">
        <v>5.55905</v>
      </c>
    </row>
    <row r="667" spans="2:27" x14ac:dyDescent="0.25">
      <c r="B667" s="29">
        <v>65.75</v>
      </c>
      <c r="C667" s="30">
        <v>1.96644</v>
      </c>
      <c r="F667" s="27">
        <v>89.5</v>
      </c>
      <c r="G667" s="28">
        <v>4.2917199999999998</v>
      </c>
      <c r="J667" s="27">
        <v>116</v>
      </c>
      <c r="K667" s="28">
        <v>4.35283</v>
      </c>
      <c r="N667" s="29">
        <v>94.25</v>
      </c>
      <c r="O667" s="30">
        <v>4.9125300000000003</v>
      </c>
      <c r="R667" s="29">
        <v>118.75</v>
      </c>
      <c r="S667" s="30">
        <v>6.8148400000000002</v>
      </c>
      <c r="V667" s="27">
        <v>93.5</v>
      </c>
      <c r="W667" s="28">
        <v>4.4708300000000003</v>
      </c>
      <c r="Z667" s="27">
        <v>63</v>
      </c>
      <c r="AA667" s="28">
        <v>5.55098</v>
      </c>
    </row>
    <row r="668" spans="2:27" x14ac:dyDescent="0.25">
      <c r="B668" s="29">
        <v>74.75</v>
      </c>
      <c r="C668" s="30">
        <v>1.9557800000000001</v>
      </c>
      <c r="F668" s="29">
        <v>78.25</v>
      </c>
      <c r="G668" s="30">
        <v>4.2911200000000003</v>
      </c>
      <c r="J668" s="27">
        <v>136</v>
      </c>
      <c r="K668" s="28">
        <v>4.3460999999999999</v>
      </c>
      <c r="N668" s="29">
        <v>125.25</v>
      </c>
      <c r="O668" s="30">
        <v>4.9071899999999999</v>
      </c>
      <c r="R668" s="27">
        <v>7</v>
      </c>
      <c r="S668" s="28">
        <v>6.7310600000000003</v>
      </c>
      <c r="V668" s="27">
        <v>128</v>
      </c>
      <c r="W668" s="28">
        <v>4.4269999999999996</v>
      </c>
      <c r="Z668" s="29">
        <v>96.75</v>
      </c>
      <c r="AA668" s="30">
        <v>5.55098</v>
      </c>
    </row>
    <row r="669" spans="2:27" x14ac:dyDescent="0.25">
      <c r="B669" s="29">
        <v>95.75</v>
      </c>
      <c r="C669" s="30">
        <v>1.9521599999999999</v>
      </c>
      <c r="F669" s="29">
        <v>72.25</v>
      </c>
      <c r="G669" s="30">
        <v>4.2824099999999996</v>
      </c>
      <c r="J669" s="29">
        <v>106.25</v>
      </c>
      <c r="K669" s="30">
        <v>4.3411600000000004</v>
      </c>
      <c r="N669" s="27">
        <v>119.5</v>
      </c>
      <c r="O669" s="28">
        <v>4.8442600000000002</v>
      </c>
      <c r="R669" s="27">
        <v>124</v>
      </c>
      <c r="S669" s="28">
        <v>6.7155399999999998</v>
      </c>
      <c r="V669" s="29">
        <v>77.25</v>
      </c>
      <c r="W669" s="30">
        <v>4.4048800000000004</v>
      </c>
      <c r="Z669" s="27">
        <v>87</v>
      </c>
      <c r="AA669" s="28">
        <v>5.5283300000000004</v>
      </c>
    </row>
    <row r="670" spans="2:27" x14ac:dyDescent="0.25">
      <c r="B670" s="27">
        <v>67</v>
      </c>
      <c r="C670" s="28">
        <v>1.9490499999999999</v>
      </c>
      <c r="F670" s="27">
        <v>98</v>
      </c>
      <c r="G670" s="28">
        <v>4.2756600000000002</v>
      </c>
      <c r="J670" s="27">
        <v>73.5</v>
      </c>
      <c r="K670" s="28">
        <v>4.3365400000000003</v>
      </c>
      <c r="N670" s="29">
        <v>79.25</v>
      </c>
      <c r="O670" s="30">
        <v>4.7934900000000003</v>
      </c>
      <c r="R670" s="27">
        <v>89</v>
      </c>
      <c r="S670" s="28">
        <v>6.6932700000000001</v>
      </c>
      <c r="V670" s="27">
        <v>146.5</v>
      </c>
      <c r="W670" s="28">
        <v>4.34131</v>
      </c>
      <c r="Z670" s="27">
        <v>131</v>
      </c>
      <c r="AA670" s="28">
        <v>5.4925300000000004</v>
      </c>
    </row>
    <row r="671" spans="2:27" x14ac:dyDescent="0.25">
      <c r="B671" s="27">
        <v>108</v>
      </c>
      <c r="C671" s="28">
        <v>1.9438200000000001</v>
      </c>
      <c r="F671" s="29">
        <v>112.75</v>
      </c>
      <c r="G671" s="30">
        <v>4.2145700000000001</v>
      </c>
      <c r="J671" s="27">
        <v>33.5</v>
      </c>
      <c r="K671" s="28">
        <v>4.3136200000000002</v>
      </c>
      <c r="N671" s="27">
        <v>53</v>
      </c>
      <c r="O671" s="28">
        <v>4.7875300000000003</v>
      </c>
      <c r="R671" s="27">
        <v>134.5</v>
      </c>
      <c r="S671" s="28">
        <v>6.6663699999999997</v>
      </c>
      <c r="V671" s="27">
        <v>91</v>
      </c>
      <c r="W671" s="28">
        <v>4.3003400000000003</v>
      </c>
      <c r="Z671" s="29">
        <v>30.25</v>
      </c>
      <c r="AA671" s="30">
        <v>5.4393799999999999</v>
      </c>
    </row>
    <row r="672" spans="2:27" x14ac:dyDescent="0.25">
      <c r="B672" s="29">
        <v>93.75</v>
      </c>
      <c r="C672" s="30">
        <v>1.9409000000000001</v>
      </c>
      <c r="F672" s="29">
        <v>144.25</v>
      </c>
      <c r="G672" s="30">
        <v>4.2106599999999998</v>
      </c>
      <c r="J672" s="27">
        <v>142</v>
      </c>
      <c r="K672" s="28">
        <v>4.3060499999999999</v>
      </c>
      <c r="N672" s="29">
        <v>64.25</v>
      </c>
      <c r="O672" s="30">
        <v>4.7251000000000003</v>
      </c>
      <c r="R672" s="29">
        <v>108.75</v>
      </c>
      <c r="S672" s="30">
        <v>6.6656399999999998</v>
      </c>
      <c r="V672" s="27">
        <v>33.5</v>
      </c>
      <c r="W672" s="28">
        <v>4.2822500000000003</v>
      </c>
      <c r="Z672" s="29">
        <v>90.75</v>
      </c>
      <c r="AA672" s="30">
        <v>5.4258499999999996</v>
      </c>
    </row>
    <row r="673" spans="2:27" x14ac:dyDescent="0.25">
      <c r="B673" s="27">
        <v>101.5</v>
      </c>
      <c r="C673" s="28">
        <v>1.93608</v>
      </c>
      <c r="F673" s="29">
        <v>94.75</v>
      </c>
      <c r="G673" s="30">
        <v>4.1951999999999998</v>
      </c>
      <c r="J673" s="27">
        <v>62.5</v>
      </c>
      <c r="K673" s="28">
        <v>4.30016</v>
      </c>
      <c r="N673" s="29">
        <v>78.25</v>
      </c>
      <c r="O673" s="30">
        <v>4.6394500000000001</v>
      </c>
      <c r="R673" s="29">
        <v>117.25</v>
      </c>
      <c r="S673" s="30">
        <v>6.6636899999999999</v>
      </c>
      <c r="V673" s="27">
        <v>155</v>
      </c>
      <c r="W673" s="28">
        <v>4.2270300000000001</v>
      </c>
      <c r="Z673" s="29">
        <v>67.75</v>
      </c>
      <c r="AA673" s="30">
        <v>5.4135200000000001</v>
      </c>
    </row>
    <row r="674" spans="2:27" x14ac:dyDescent="0.25">
      <c r="B674" s="29">
        <v>62.25</v>
      </c>
      <c r="C674" s="30">
        <v>1.93577</v>
      </c>
      <c r="F674" s="27">
        <v>124</v>
      </c>
      <c r="G674" s="28">
        <v>4.1810900000000002</v>
      </c>
      <c r="J674" s="27">
        <v>72</v>
      </c>
      <c r="K674" s="28">
        <v>4.2393999999999998</v>
      </c>
      <c r="N674" s="29">
        <v>87.75</v>
      </c>
      <c r="O674" s="30">
        <v>4.63659</v>
      </c>
      <c r="R674" s="27">
        <v>80</v>
      </c>
      <c r="S674" s="28">
        <v>6.61632</v>
      </c>
      <c r="V674" s="27">
        <v>112</v>
      </c>
      <c r="W674" s="28">
        <v>4.1702000000000004</v>
      </c>
      <c r="Z674" s="27">
        <v>33.5</v>
      </c>
      <c r="AA674" s="28">
        <v>5.41188</v>
      </c>
    </row>
    <row r="675" spans="2:27" x14ac:dyDescent="0.25">
      <c r="B675" s="27">
        <v>79</v>
      </c>
      <c r="C675" s="28">
        <v>1.9337599999999999</v>
      </c>
      <c r="F675" s="27">
        <v>68.5</v>
      </c>
      <c r="G675" s="28">
        <v>4.1687900000000004</v>
      </c>
      <c r="J675" s="27">
        <v>64.5</v>
      </c>
      <c r="K675" s="28">
        <v>4.22858</v>
      </c>
      <c r="N675" s="27">
        <v>107.5</v>
      </c>
      <c r="O675" s="28">
        <v>4.6053100000000002</v>
      </c>
      <c r="R675" s="29">
        <v>67.75</v>
      </c>
      <c r="S675" s="30">
        <v>6.4793000000000003</v>
      </c>
      <c r="V675" s="27">
        <v>51.5</v>
      </c>
      <c r="W675" s="28">
        <v>4.1477300000000001</v>
      </c>
      <c r="Z675" s="27">
        <v>8</v>
      </c>
      <c r="AA675" s="28">
        <v>5.39656</v>
      </c>
    </row>
    <row r="676" spans="2:27" x14ac:dyDescent="0.25">
      <c r="B676" s="29">
        <v>107.25</v>
      </c>
      <c r="C676" s="30">
        <v>1.93306</v>
      </c>
      <c r="F676" s="29">
        <v>94.25</v>
      </c>
      <c r="G676" s="30">
        <v>4.1663899999999998</v>
      </c>
      <c r="J676" s="27">
        <v>101.5</v>
      </c>
      <c r="K676" s="28">
        <v>4.1725399999999997</v>
      </c>
      <c r="N676" s="27">
        <v>117.5</v>
      </c>
      <c r="O676" s="28">
        <v>4.5983599999999996</v>
      </c>
      <c r="R676" s="27">
        <v>33.5</v>
      </c>
      <c r="S676" s="28">
        <v>6.3729300000000002</v>
      </c>
      <c r="V676" s="29">
        <v>79.25</v>
      </c>
      <c r="W676" s="30">
        <v>4.1425099999999997</v>
      </c>
      <c r="Z676" s="27">
        <v>99</v>
      </c>
      <c r="AA676" s="28">
        <v>5.3843699999999997</v>
      </c>
    </row>
    <row r="677" spans="2:27" x14ac:dyDescent="0.25">
      <c r="B677" s="27">
        <v>100.5</v>
      </c>
      <c r="C677" s="28">
        <v>1.93065</v>
      </c>
      <c r="F677" s="29">
        <v>44.25</v>
      </c>
      <c r="G677" s="30">
        <v>4.1621800000000002</v>
      </c>
      <c r="J677" s="27">
        <v>77</v>
      </c>
      <c r="K677" s="28">
        <v>4.1391200000000001</v>
      </c>
      <c r="N677" s="27">
        <v>97</v>
      </c>
      <c r="O677" s="28">
        <v>4.5606299999999997</v>
      </c>
      <c r="R677" s="29">
        <v>37.25</v>
      </c>
      <c r="S677" s="30">
        <v>6.3685400000000003</v>
      </c>
      <c r="V677" s="29">
        <v>104.25</v>
      </c>
      <c r="W677" s="30">
        <v>4.1300600000000003</v>
      </c>
      <c r="Z677" s="27">
        <v>128</v>
      </c>
      <c r="AA677" s="28">
        <v>5.3620200000000002</v>
      </c>
    </row>
    <row r="678" spans="2:27" x14ac:dyDescent="0.25">
      <c r="B678" s="29">
        <v>98.75</v>
      </c>
      <c r="C678" s="30">
        <v>1.92713</v>
      </c>
      <c r="F678" s="27">
        <v>67</v>
      </c>
      <c r="G678" s="28">
        <v>4.1593299999999997</v>
      </c>
      <c r="J678" s="29">
        <v>77.25</v>
      </c>
      <c r="K678" s="30">
        <v>4.1301800000000002</v>
      </c>
      <c r="N678" s="29">
        <v>65.75</v>
      </c>
      <c r="O678" s="30">
        <v>4.5465999999999998</v>
      </c>
      <c r="R678" s="27">
        <v>37</v>
      </c>
      <c r="S678" s="28">
        <v>6.3324600000000002</v>
      </c>
      <c r="V678" s="29">
        <v>26.25</v>
      </c>
      <c r="W678" s="30">
        <v>4.0954899999999999</v>
      </c>
      <c r="Z678" s="29">
        <v>103.25</v>
      </c>
      <c r="AA678" s="30">
        <v>5.3507400000000001</v>
      </c>
    </row>
    <row r="679" spans="2:27" x14ac:dyDescent="0.25">
      <c r="B679" s="29">
        <v>104.25</v>
      </c>
      <c r="C679" s="30">
        <v>1.91747</v>
      </c>
      <c r="F679" s="29">
        <v>110.25</v>
      </c>
      <c r="G679" s="30">
        <v>4.1587300000000003</v>
      </c>
      <c r="J679" s="29">
        <v>45.75</v>
      </c>
      <c r="K679" s="30">
        <v>4.1047399999999996</v>
      </c>
      <c r="N679" s="29">
        <v>72.75</v>
      </c>
      <c r="O679" s="30">
        <v>4.5425000000000004</v>
      </c>
      <c r="R679" s="29">
        <v>75.75</v>
      </c>
      <c r="S679" s="30">
        <v>6.3310000000000004</v>
      </c>
      <c r="V679" s="29">
        <v>0.25</v>
      </c>
      <c r="W679" s="30">
        <v>4.0915299999999997</v>
      </c>
      <c r="Z679" s="29">
        <v>153.75</v>
      </c>
      <c r="AA679" s="30">
        <v>5.3342200000000002</v>
      </c>
    </row>
    <row r="680" spans="2:27" x14ac:dyDescent="0.25">
      <c r="B680" s="27">
        <v>87.5</v>
      </c>
      <c r="C680" s="28">
        <v>1.91717</v>
      </c>
      <c r="F680" s="29">
        <v>118.75</v>
      </c>
      <c r="G680" s="30">
        <v>4.1540800000000004</v>
      </c>
      <c r="J680" s="29">
        <v>153.75</v>
      </c>
      <c r="K680" s="30">
        <v>4.0880299999999998</v>
      </c>
      <c r="N680" s="29">
        <v>82.25</v>
      </c>
      <c r="O680" s="30">
        <v>4.4857800000000001</v>
      </c>
      <c r="R680" s="27">
        <v>53</v>
      </c>
      <c r="S680" s="28">
        <v>6.3005199999999997</v>
      </c>
      <c r="V680" s="27">
        <v>0.5</v>
      </c>
      <c r="W680" s="28">
        <v>4.0888099999999996</v>
      </c>
      <c r="Z680" s="27">
        <v>100</v>
      </c>
      <c r="AA680" s="28">
        <v>5.3313800000000002</v>
      </c>
    </row>
    <row r="681" spans="2:27" x14ac:dyDescent="0.25">
      <c r="B681" s="29">
        <v>114.75</v>
      </c>
      <c r="C681" s="30">
        <v>1.9101300000000001</v>
      </c>
      <c r="F681" s="29">
        <v>109.25</v>
      </c>
      <c r="G681" s="30">
        <v>4.0566599999999999</v>
      </c>
      <c r="J681" s="29">
        <v>104.25</v>
      </c>
      <c r="K681" s="30">
        <v>4.0647900000000003</v>
      </c>
      <c r="N681" s="29">
        <v>120.75</v>
      </c>
      <c r="O681" s="30">
        <v>4.4525100000000002</v>
      </c>
      <c r="R681" s="27">
        <v>96.5</v>
      </c>
      <c r="S681" s="28">
        <v>6.2988099999999996</v>
      </c>
      <c r="V681" s="27">
        <v>78.5</v>
      </c>
      <c r="W681" s="28">
        <v>4.0566800000000001</v>
      </c>
      <c r="Z681" s="27">
        <v>78.5</v>
      </c>
      <c r="AA681" s="28">
        <v>5.3011799999999996</v>
      </c>
    </row>
    <row r="682" spans="2:27" x14ac:dyDescent="0.25">
      <c r="B682" s="27">
        <v>97.5</v>
      </c>
      <c r="C682" s="28">
        <v>1.90872</v>
      </c>
      <c r="F682" s="27">
        <v>83.5</v>
      </c>
      <c r="G682" s="28">
        <v>4.0458600000000002</v>
      </c>
      <c r="J682" s="29">
        <v>120.75</v>
      </c>
      <c r="K682" s="30">
        <v>4.0363100000000003</v>
      </c>
      <c r="N682" s="29">
        <v>121.25</v>
      </c>
      <c r="O682" s="30">
        <v>4.4009999999999998</v>
      </c>
      <c r="R682" s="27">
        <v>143</v>
      </c>
      <c r="S682" s="28">
        <v>6.2665499999999996</v>
      </c>
      <c r="V682" s="27">
        <v>143</v>
      </c>
      <c r="W682" s="28">
        <v>4.0486800000000001</v>
      </c>
      <c r="Z682" s="29">
        <v>109.25</v>
      </c>
      <c r="AA682" s="30">
        <v>5.27719</v>
      </c>
    </row>
    <row r="683" spans="2:27" x14ac:dyDescent="0.25">
      <c r="B683" s="27">
        <v>51.5</v>
      </c>
      <c r="C683" s="28">
        <v>1.90862</v>
      </c>
      <c r="F683" s="27">
        <v>135.5</v>
      </c>
      <c r="G683" s="28">
        <v>3.9654099999999999</v>
      </c>
      <c r="J683" s="27">
        <v>100.5</v>
      </c>
      <c r="K683" s="28">
        <v>3.9866899999999998</v>
      </c>
      <c r="N683" s="29">
        <v>73.75</v>
      </c>
      <c r="O683" s="30">
        <v>4.31907</v>
      </c>
      <c r="R683" s="27">
        <v>98</v>
      </c>
      <c r="S683" s="28">
        <v>6.22722</v>
      </c>
      <c r="V683" s="27">
        <v>83</v>
      </c>
      <c r="W683" s="28">
        <v>4.0432499999999996</v>
      </c>
      <c r="Z683" s="27">
        <v>72</v>
      </c>
      <c r="AA683" s="28">
        <v>5.2758399999999996</v>
      </c>
    </row>
    <row r="684" spans="2:27" x14ac:dyDescent="0.25">
      <c r="B684" s="29">
        <v>61.25</v>
      </c>
      <c r="C684" s="30">
        <v>1.9071199999999999</v>
      </c>
      <c r="F684" s="27">
        <v>79.5</v>
      </c>
      <c r="G684" s="28">
        <v>3.9626999999999999</v>
      </c>
      <c r="J684" s="27">
        <v>91</v>
      </c>
      <c r="K684" s="28">
        <v>3.9298199999999999</v>
      </c>
      <c r="N684" s="29">
        <v>115.25</v>
      </c>
      <c r="O684" s="30">
        <v>4.30715</v>
      </c>
      <c r="R684" s="27">
        <v>73</v>
      </c>
      <c r="S684" s="28">
        <v>6.2268999999999997</v>
      </c>
      <c r="V684" s="29">
        <v>58.25</v>
      </c>
      <c r="W684" s="30">
        <v>3.9730699999999999</v>
      </c>
      <c r="Z684" s="29">
        <v>120.75</v>
      </c>
      <c r="AA684" s="30">
        <v>5.2656799999999997</v>
      </c>
    </row>
    <row r="685" spans="2:27" x14ac:dyDescent="0.25">
      <c r="B685" s="29">
        <v>93.25</v>
      </c>
      <c r="C685" s="30">
        <v>1.88449</v>
      </c>
      <c r="F685" s="29">
        <v>135.75</v>
      </c>
      <c r="G685" s="30">
        <v>3.9322300000000001</v>
      </c>
      <c r="J685" s="29">
        <v>64.25</v>
      </c>
      <c r="K685" s="30">
        <v>3.9208799999999999</v>
      </c>
      <c r="N685" s="29">
        <v>130.75</v>
      </c>
      <c r="O685" s="30">
        <v>4.2872899999999996</v>
      </c>
      <c r="R685" s="29">
        <v>74.25</v>
      </c>
      <c r="S685" s="30">
        <v>6.1918699999999998</v>
      </c>
      <c r="V685" s="27">
        <v>158.5</v>
      </c>
      <c r="W685" s="28">
        <v>3.9584600000000001</v>
      </c>
      <c r="Z685" s="29">
        <v>26.25</v>
      </c>
      <c r="AA685" s="30">
        <v>5.26112</v>
      </c>
    </row>
    <row r="686" spans="2:27" x14ac:dyDescent="0.25">
      <c r="B686" s="29">
        <v>126.25</v>
      </c>
      <c r="C686" s="30">
        <v>1.8742300000000001</v>
      </c>
      <c r="F686" s="27">
        <v>41</v>
      </c>
      <c r="G686" s="28">
        <v>3.9302800000000002</v>
      </c>
      <c r="J686" s="27">
        <v>93</v>
      </c>
      <c r="K686" s="28">
        <v>3.8843000000000001</v>
      </c>
      <c r="N686" s="29">
        <v>153.25</v>
      </c>
      <c r="O686" s="30">
        <v>4.27339</v>
      </c>
      <c r="R686" s="29">
        <v>106.25</v>
      </c>
      <c r="S686" s="30">
        <v>6.1685499999999998</v>
      </c>
      <c r="V686" s="27">
        <v>127</v>
      </c>
      <c r="W686" s="28">
        <v>3.9312</v>
      </c>
      <c r="Z686" s="29">
        <v>40.75</v>
      </c>
      <c r="AA686" s="30">
        <v>5.2215100000000003</v>
      </c>
    </row>
    <row r="687" spans="2:27" x14ac:dyDescent="0.25">
      <c r="B687" s="29">
        <v>100.25</v>
      </c>
      <c r="C687" s="30">
        <v>1.8654900000000001</v>
      </c>
      <c r="F687" s="27">
        <v>95</v>
      </c>
      <c r="G687" s="28">
        <v>3.9016099999999998</v>
      </c>
      <c r="J687" s="27">
        <v>67</v>
      </c>
      <c r="K687" s="28">
        <v>3.8789400000000001</v>
      </c>
      <c r="N687" s="29">
        <v>92.25</v>
      </c>
      <c r="O687" s="30">
        <v>4.2707899999999999</v>
      </c>
      <c r="R687" s="29">
        <v>0.25</v>
      </c>
      <c r="S687" s="30">
        <v>6.1068699999999998</v>
      </c>
      <c r="V687" s="29">
        <v>102.25</v>
      </c>
      <c r="W687" s="30">
        <v>3.9190200000000002</v>
      </c>
      <c r="Z687" s="29">
        <v>87.75</v>
      </c>
      <c r="AA687" s="30">
        <v>5.1869699999999996</v>
      </c>
    </row>
    <row r="688" spans="2:27" x14ac:dyDescent="0.25">
      <c r="B688" s="29">
        <v>96.75</v>
      </c>
      <c r="C688" s="30">
        <v>1.8409500000000001</v>
      </c>
      <c r="F688" s="29">
        <v>67.75</v>
      </c>
      <c r="G688" s="30">
        <v>3.8688899999999999</v>
      </c>
      <c r="J688" s="27">
        <v>86.5</v>
      </c>
      <c r="K688" s="28">
        <v>3.86937</v>
      </c>
      <c r="N688" s="29">
        <v>76.25</v>
      </c>
      <c r="O688" s="30">
        <v>4.1984199999999996</v>
      </c>
      <c r="R688" s="27">
        <v>103.5</v>
      </c>
      <c r="S688" s="28">
        <v>6.1048400000000003</v>
      </c>
      <c r="V688" s="27">
        <v>96.5</v>
      </c>
      <c r="W688" s="28">
        <v>3.9091499999999999</v>
      </c>
      <c r="Z688" s="29">
        <v>112.75</v>
      </c>
      <c r="AA688" s="30">
        <v>5.1735199999999999</v>
      </c>
    </row>
    <row r="689" spans="2:27" x14ac:dyDescent="0.25">
      <c r="B689" s="29">
        <v>63.75</v>
      </c>
      <c r="C689" s="30">
        <v>1.8346199999999999</v>
      </c>
      <c r="F689" s="29">
        <v>103.75</v>
      </c>
      <c r="G689" s="30">
        <v>3.8456299999999999</v>
      </c>
      <c r="J689" s="29">
        <v>26.75</v>
      </c>
      <c r="K689" s="30">
        <v>3.8292099999999998</v>
      </c>
      <c r="N689" s="27">
        <v>120</v>
      </c>
      <c r="O689" s="28">
        <v>4.1908500000000002</v>
      </c>
      <c r="R689" s="27">
        <v>113</v>
      </c>
      <c r="S689" s="28">
        <v>6.1028900000000004</v>
      </c>
      <c r="V689" s="29">
        <v>108.75</v>
      </c>
      <c r="W689" s="30">
        <v>3.8682500000000002</v>
      </c>
      <c r="Z689" s="29">
        <v>104.25</v>
      </c>
      <c r="AA689" s="30">
        <v>5.0741899999999998</v>
      </c>
    </row>
    <row r="690" spans="2:27" x14ac:dyDescent="0.25">
      <c r="B690" s="27">
        <v>83.5</v>
      </c>
      <c r="C690" s="28">
        <v>1.83361</v>
      </c>
      <c r="F690" s="27">
        <v>96</v>
      </c>
      <c r="G690" s="28">
        <v>3.8427799999999999</v>
      </c>
      <c r="J690" s="29">
        <v>77.75</v>
      </c>
      <c r="K690" s="30">
        <v>3.81765</v>
      </c>
      <c r="N690" s="27">
        <v>123.5</v>
      </c>
      <c r="O690" s="28">
        <v>4.18154</v>
      </c>
      <c r="R690" s="29">
        <v>112.75</v>
      </c>
      <c r="S690" s="30">
        <v>6.0815099999999997</v>
      </c>
      <c r="V690" s="27">
        <v>141.5</v>
      </c>
      <c r="W690" s="28">
        <v>3.7936100000000001</v>
      </c>
      <c r="Z690" s="29">
        <v>74.25</v>
      </c>
      <c r="AA690" s="30">
        <v>5.0435400000000001</v>
      </c>
    </row>
    <row r="691" spans="2:27" x14ac:dyDescent="0.25">
      <c r="B691" s="29">
        <v>103.25</v>
      </c>
      <c r="C691" s="30">
        <v>1.82436</v>
      </c>
      <c r="F691" s="29">
        <v>89.25</v>
      </c>
      <c r="G691" s="30">
        <v>3.79535</v>
      </c>
      <c r="J691" s="27">
        <v>108</v>
      </c>
      <c r="K691" s="28">
        <v>3.7820100000000001</v>
      </c>
      <c r="N691" s="27">
        <v>88</v>
      </c>
      <c r="O691" s="28">
        <v>4.1703599999999996</v>
      </c>
      <c r="R691" s="29">
        <v>76.25</v>
      </c>
      <c r="S691" s="30">
        <v>6.0447800000000003</v>
      </c>
      <c r="V691" s="27">
        <v>27</v>
      </c>
      <c r="W691" s="28">
        <v>3.7824800000000001</v>
      </c>
      <c r="Z691" s="29">
        <v>179.75</v>
      </c>
      <c r="AA691" s="30">
        <v>4.9612499999999997</v>
      </c>
    </row>
    <row r="692" spans="2:27" x14ac:dyDescent="0.25">
      <c r="B692" s="29">
        <v>115.25</v>
      </c>
      <c r="C692" s="30">
        <v>1.8230500000000001</v>
      </c>
      <c r="F692" s="27">
        <v>117</v>
      </c>
      <c r="G692" s="28">
        <v>3.7908400000000002</v>
      </c>
      <c r="J692" s="29">
        <v>90.75</v>
      </c>
      <c r="K692" s="30">
        <v>3.7345000000000002</v>
      </c>
      <c r="N692" s="27">
        <v>78.5</v>
      </c>
      <c r="O692" s="28">
        <v>4.1644100000000002</v>
      </c>
      <c r="R692" s="29">
        <v>44.25</v>
      </c>
      <c r="S692" s="30">
        <v>5.9786299999999999</v>
      </c>
      <c r="V692" s="29">
        <v>0.75</v>
      </c>
      <c r="W692" s="30">
        <v>3.75542</v>
      </c>
      <c r="Z692" s="27">
        <v>51.5</v>
      </c>
      <c r="AA692" s="28">
        <v>4.9564700000000004</v>
      </c>
    </row>
    <row r="693" spans="2:27" x14ac:dyDescent="0.25">
      <c r="B693" s="27">
        <v>88.5</v>
      </c>
      <c r="C693" s="28">
        <v>1.81531</v>
      </c>
      <c r="F693" s="29">
        <v>104.75</v>
      </c>
      <c r="G693" s="30">
        <v>3.74146</v>
      </c>
      <c r="J693" s="27">
        <v>78.5</v>
      </c>
      <c r="K693" s="28">
        <v>3.7007500000000002</v>
      </c>
      <c r="N693" s="27">
        <v>128</v>
      </c>
      <c r="O693" s="28">
        <v>4.0922900000000002</v>
      </c>
      <c r="R693" s="27">
        <v>91</v>
      </c>
      <c r="S693" s="28">
        <v>5.9697699999999996</v>
      </c>
      <c r="V693" s="29">
        <v>99.25</v>
      </c>
      <c r="W693" s="30">
        <v>3.7463099999999998</v>
      </c>
      <c r="Z693" s="29">
        <v>103.75</v>
      </c>
      <c r="AA693" s="30">
        <v>4.9291099999999997</v>
      </c>
    </row>
    <row r="694" spans="2:27" x14ac:dyDescent="0.25">
      <c r="B694" s="27">
        <v>93</v>
      </c>
      <c r="C694" s="28">
        <v>1.81471</v>
      </c>
      <c r="F694" s="27">
        <v>88.5</v>
      </c>
      <c r="G694" s="28">
        <v>3.7395100000000001</v>
      </c>
      <c r="J694" s="27">
        <v>134.5</v>
      </c>
      <c r="K694" s="28">
        <v>3.6661700000000002</v>
      </c>
      <c r="N694" s="29">
        <v>88.75</v>
      </c>
      <c r="O694" s="30">
        <v>4.0415200000000002</v>
      </c>
      <c r="R694" s="27">
        <v>51.5</v>
      </c>
      <c r="S694" s="28">
        <v>5.9447400000000004</v>
      </c>
      <c r="V694" s="29">
        <v>90.75</v>
      </c>
      <c r="W694" s="30">
        <v>3.7091699999999999</v>
      </c>
      <c r="Z694" s="27">
        <v>45.5</v>
      </c>
      <c r="AA694" s="28">
        <v>4.8772399999999996</v>
      </c>
    </row>
    <row r="695" spans="2:27" x14ac:dyDescent="0.25">
      <c r="B695" s="29">
        <v>73.75</v>
      </c>
      <c r="C695" s="30">
        <v>1.80013</v>
      </c>
      <c r="F695" s="27">
        <v>143</v>
      </c>
      <c r="G695" s="28">
        <v>3.70994</v>
      </c>
      <c r="J695" s="27">
        <v>38.5</v>
      </c>
      <c r="K695" s="28">
        <v>3.6130800000000001</v>
      </c>
      <c r="N695" s="27">
        <v>95</v>
      </c>
      <c r="O695" s="28">
        <v>3.9527700000000001</v>
      </c>
      <c r="R695" s="29">
        <v>71.25</v>
      </c>
      <c r="S695" s="30">
        <v>5.92849</v>
      </c>
      <c r="V695" s="29">
        <v>76.25</v>
      </c>
      <c r="W695" s="30">
        <v>3.68649</v>
      </c>
      <c r="Z695" s="29">
        <v>121.25</v>
      </c>
      <c r="AA695" s="30">
        <v>4.87141</v>
      </c>
    </row>
    <row r="696" spans="2:27" x14ac:dyDescent="0.25">
      <c r="B696" s="29">
        <v>45.25</v>
      </c>
      <c r="C696" s="30">
        <v>1.76956</v>
      </c>
      <c r="F696" s="27">
        <v>53</v>
      </c>
      <c r="G696" s="28">
        <v>3.6793200000000001</v>
      </c>
      <c r="J696" s="29">
        <v>18.25</v>
      </c>
      <c r="K696" s="30">
        <v>3.6103499999999999</v>
      </c>
      <c r="N696" s="29">
        <v>116.25</v>
      </c>
      <c r="O696" s="30">
        <v>3.9444499999999998</v>
      </c>
      <c r="R696" s="27">
        <v>146.5</v>
      </c>
      <c r="S696" s="28">
        <v>5.7571899999999996</v>
      </c>
      <c r="V696" s="29">
        <v>89.25</v>
      </c>
      <c r="W696" s="30">
        <v>3.6773099999999999</v>
      </c>
      <c r="Z696" s="29">
        <v>165.75</v>
      </c>
      <c r="AA696" s="30">
        <v>4.8531000000000004</v>
      </c>
    </row>
    <row r="697" spans="2:27" x14ac:dyDescent="0.25">
      <c r="B697" s="27">
        <v>70</v>
      </c>
      <c r="C697" s="28">
        <v>1.7560800000000001</v>
      </c>
      <c r="F697" s="29">
        <v>88.25</v>
      </c>
      <c r="G697" s="30">
        <v>3.67272</v>
      </c>
      <c r="J697" s="27">
        <v>124</v>
      </c>
      <c r="K697" s="28">
        <v>3.6026699999999998</v>
      </c>
      <c r="N697" s="27">
        <v>127</v>
      </c>
      <c r="O697" s="28">
        <v>3.9170199999999999</v>
      </c>
      <c r="R697" s="27">
        <v>179.5</v>
      </c>
      <c r="S697" s="28">
        <v>5.7443499999999998</v>
      </c>
      <c r="V697" s="29">
        <v>73.75</v>
      </c>
      <c r="W697" s="30">
        <v>3.64629</v>
      </c>
      <c r="Z697" s="29">
        <v>89.25</v>
      </c>
      <c r="AA697" s="30">
        <v>4.7989800000000002</v>
      </c>
    </row>
    <row r="698" spans="2:27" x14ac:dyDescent="0.25">
      <c r="B698" s="27">
        <v>126</v>
      </c>
      <c r="C698" s="28">
        <v>1.75206</v>
      </c>
      <c r="F698" s="27">
        <v>44.5</v>
      </c>
      <c r="G698" s="28">
        <v>3.6707700000000001</v>
      </c>
      <c r="J698" s="29">
        <v>99.25</v>
      </c>
      <c r="K698" s="30">
        <v>3.5984699999999998</v>
      </c>
      <c r="N698" s="29">
        <v>88.25</v>
      </c>
      <c r="O698" s="30">
        <v>3.8648799999999999</v>
      </c>
      <c r="R698" s="27">
        <v>63</v>
      </c>
      <c r="S698" s="28">
        <v>5.7362200000000003</v>
      </c>
      <c r="V698" s="27">
        <v>37</v>
      </c>
      <c r="W698" s="28">
        <v>3.6216599999999999</v>
      </c>
      <c r="Z698" s="29">
        <v>104.75</v>
      </c>
      <c r="AA698" s="30">
        <v>4.7073499999999999</v>
      </c>
    </row>
    <row r="699" spans="2:27" x14ac:dyDescent="0.25">
      <c r="B699" s="29">
        <v>102.25</v>
      </c>
      <c r="C699" s="30">
        <v>1.7502500000000001</v>
      </c>
      <c r="F699" s="27">
        <v>113</v>
      </c>
      <c r="G699" s="28">
        <v>3.65516</v>
      </c>
      <c r="J699" s="27">
        <v>82</v>
      </c>
      <c r="K699" s="28">
        <v>3.5958399999999999</v>
      </c>
      <c r="N699" s="27">
        <v>45.5</v>
      </c>
      <c r="O699" s="28">
        <v>3.8525900000000002</v>
      </c>
      <c r="R699" s="27">
        <v>172</v>
      </c>
      <c r="S699" s="28">
        <v>5.64724</v>
      </c>
      <c r="V699" s="29">
        <v>107.25</v>
      </c>
      <c r="W699" s="30">
        <v>3.5284599999999999</v>
      </c>
      <c r="Z699" s="29">
        <v>71.75</v>
      </c>
      <c r="AA699" s="30">
        <v>4.6757999999999997</v>
      </c>
    </row>
    <row r="700" spans="2:27" x14ac:dyDescent="0.25">
      <c r="B700" s="29">
        <v>89.25</v>
      </c>
      <c r="C700" s="30">
        <v>1.74834</v>
      </c>
      <c r="F700" s="29">
        <v>75.75</v>
      </c>
      <c r="G700" s="30">
        <v>3.6535000000000002</v>
      </c>
      <c r="J700" s="27">
        <v>135.5</v>
      </c>
      <c r="K700" s="28">
        <v>3.59395</v>
      </c>
      <c r="N700" s="27">
        <v>56.5</v>
      </c>
      <c r="O700" s="28">
        <v>3.8443999999999998</v>
      </c>
      <c r="R700" s="29">
        <v>14.25</v>
      </c>
      <c r="S700" s="30">
        <v>5.6468299999999996</v>
      </c>
      <c r="V700" s="27">
        <v>98</v>
      </c>
      <c r="W700" s="28">
        <v>3.4313500000000001</v>
      </c>
      <c r="Z700" s="27">
        <v>68</v>
      </c>
      <c r="AA700" s="28">
        <v>4.6754300000000004</v>
      </c>
    </row>
    <row r="701" spans="2:27" x14ac:dyDescent="0.25">
      <c r="B701" s="29">
        <v>54.75</v>
      </c>
      <c r="C701" s="30">
        <v>1.74794</v>
      </c>
      <c r="F701" s="27">
        <v>111.5</v>
      </c>
      <c r="G701" s="28">
        <v>3.6050200000000001</v>
      </c>
      <c r="J701" s="29">
        <v>83.25</v>
      </c>
      <c r="K701" s="30">
        <v>3.5745</v>
      </c>
      <c r="N701" s="27">
        <v>91.5</v>
      </c>
      <c r="O701" s="28">
        <v>3.7935099999999999</v>
      </c>
      <c r="R701" s="29">
        <v>63.75</v>
      </c>
      <c r="S701" s="30">
        <v>5.6322799999999997</v>
      </c>
      <c r="V701" s="27">
        <v>179.5</v>
      </c>
      <c r="W701" s="28">
        <v>3.40367</v>
      </c>
      <c r="Z701" s="29">
        <v>130.75</v>
      </c>
      <c r="AA701" s="30">
        <v>4.6218399999999997</v>
      </c>
    </row>
    <row r="702" spans="2:27" x14ac:dyDescent="0.25">
      <c r="B702" s="27">
        <v>127</v>
      </c>
      <c r="C702" s="28">
        <v>1.74482</v>
      </c>
      <c r="F702" s="29">
        <v>108.75</v>
      </c>
      <c r="G702" s="30">
        <v>3.57891</v>
      </c>
      <c r="J702" s="29">
        <v>76.75</v>
      </c>
      <c r="K702" s="30">
        <v>3.5624099999999999</v>
      </c>
      <c r="N702" s="27">
        <v>73</v>
      </c>
      <c r="O702" s="28">
        <v>3.78681</v>
      </c>
      <c r="R702" s="27">
        <v>82</v>
      </c>
      <c r="S702" s="28">
        <v>5.6111500000000003</v>
      </c>
      <c r="V702" s="29">
        <v>63.75</v>
      </c>
      <c r="W702" s="30">
        <v>3.2806899999999999</v>
      </c>
      <c r="Z702" s="27">
        <v>56.5</v>
      </c>
      <c r="AA702" s="28">
        <v>4.5797600000000003</v>
      </c>
    </row>
    <row r="703" spans="2:27" x14ac:dyDescent="0.25">
      <c r="B703" s="29">
        <v>76.25</v>
      </c>
      <c r="C703" s="30">
        <v>1.7445200000000001</v>
      </c>
      <c r="F703" s="29">
        <v>75.25</v>
      </c>
      <c r="G703" s="30">
        <v>3.5772599999999999</v>
      </c>
      <c r="J703" s="27">
        <v>83</v>
      </c>
      <c r="K703" s="28">
        <v>3.5387599999999999</v>
      </c>
      <c r="N703" s="29">
        <v>26.75</v>
      </c>
      <c r="O703" s="30">
        <v>3.7851900000000001</v>
      </c>
      <c r="R703" s="27">
        <v>56.5</v>
      </c>
      <c r="S703" s="28">
        <v>5.5921399999999997</v>
      </c>
      <c r="V703" s="29">
        <v>116.25</v>
      </c>
      <c r="W703" s="30">
        <v>3.2425000000000002</v>
      </c>
      <c r="Z703" s="27">
        <v>44.5</v>
      </c>
      <c r="AA703" s="28">
        <v>4.55823</v>
      </c>
    </row>
    <row r="704" spans="2:27" x14ac:dyDescent="0.25">
      <c r="B704" s="27">
        <v>96.5</v>
      </c>
      <c r="C704" s="28">
        <v>1.74211</v>
      </c>
      <c r="F704" s="27">
        <v>62.5</v>
      </c>
      <c r="G704" s="28">
        <v>3.5541399999999999</v>
      </c>
      <c r="J704" s="27">
        <v>130</v>
      </c>
      <c r="K704" s="28">
        <v>3.5211999999999999</v>
      </c>
      <c r="N704" s="29">
        <v>118.25</v>
      </c>
      <c r="O704" s="30">
        <v>3.7745199999999999</v>
      </c>
      <c r="R704" s="27">
        <v>135.5</v>
      </c>
      <c r="S704" s="28">
        <v>5.5001499999999997</v>
      </c>
      <c r="V704" s="27">
        <v>113</v>
      </c>
      <c r="W704" s="28">
        <v>3.1982699999999999</v>
      </c>
      <c r="Z704" s="29">
        <v>102.25</v>
      </c>
      <c r="AA704" s="30">
        <v>4.4359500000000001</v>
      </c>
    </row>
    <row r="705" spans="2:27" x14ac:dyDescent="0.25">
      <c r="B705" s="29">
        <v>60.75</v>
      </c>
      <c r="C705" s="30">
        <v>1.72099</v>
      </c>
      <c r="F705" s="29">
        <v>45.25</v>
      </c>
      <c r="G705" s="30">
        <v>3.5511400000000002</v>
      </c>
      <c r="J705" s="27">
        <v>64</v>
      </c>
      <c r="K705" s="28">
        <v>3.476</v>
      </c>
      <c r="N705" s="29">
        <v>99.25</v>
      </c>
      <c r="O705" s="30">
        <v>3.7563900000000001</v>
      </c>
      <c r="R705" s="27">
        <v>111.5</v>
      </c>
      <c r="S705" s="28">
        <v>5.4405799999999997</v>
      </c>
      <c r="V705" s="27">
        <v>44.5</v>
      </c>
      <c r="W705" s="28">
        <v>3.1462400000000001</v>
      </c>
      <c r="Z705" s="27">
        <v>95</v>
      </c>
      <c r="AA705" s="28">
        <v>4.3951399999999996</v>
      </c>
    </row>
    <row r="706" spans="2:27" x14ac:dyDescent="0.25">
      <c r="B706" s="27">
        <v>53</v>
      </c>
      <c r="C706" s="28">
        <v>1.70601</v>
      </c>
      <c r="F706" s="29">
        <v>117.25</v>
      </c>
      <c r="G706" s="30">
        <v>3.54108</v>
      </c>
      <c r="J706" s="29">
        <v>116.25</v>
      </c>
      <c r="K706" s="30">
        <v>3.46801</v>
      </c>
      <c r="N706" s="27">
        <v>91</v>
      </c>
      <c r="O706" s="28">
        <v>3.6964399999999999</v>
      </c>
      <c r="R706" s="29">
        <v>73.75</v>
      </c>
      <c r="S706" s="30">
        <v>5.4223800000000004</v>
      </c>
      <c r="V706" s="29">
        <v>99.75</v>
      </c>
      <c r="W706" s="30">
        <v>3.1387200000000002</v>
      </c>
      <c r="Z706" s="29">
        <v>71.25</v>
      </c>
      <c r="AA706" s="30">
        <v>4.3511199999999999</v>
      </c>
    </row>
    <row r="707" spans="2:27" x14ac:dyDescent="0.25">
      <c r="B707" s="29">
        <v>71.75</v>
      </c>
      <c r="C707" s="30">
        <v>1.69293</v>
      </c>
      <c r="F707" s="29">
        <v>97.75</v>
      </c>
      <c r="G707" s="30">
        <v>3.49125</v>
      </c>
      <c r="J707" s="27">
        <v>143</v>
      </c>
      <c r="K707" s="28">
        <v>3.4203899999999998</v>
      </c>
      <c r="N707" s="27">
        <v>89.5</v>
      </c>
      <c r="O707" s="28">
        <v>3.6680100000000002</v>
      </c>
      <c r="R707" s="27">
        <v>11.5</v>
      </c>
      <c r="S707" s="28">
        <v>5.3165699999999996</v>
      </c>
      <c r="V707" s="27">
        <v>53</v>
      </c>
      <c r="W707" s="28">
        <v>3.1210599999999999</v>
      </c>
      <c r="Z707" s="29">
        <v>108.75</v>
      </c>
      <c r="AA707" s="30">
        <v>4.2904999999999998</v>
      </c>
    </row>
    <row r="708" spans="2:27" x14ac:dyDescent="0.25">
      <c r="B708" s="27">
        <v>90.5</v>
      </c>
      <c r="C708" s="28">
        <v>1.6859</v>
      </c>
      <c r="F708" s="27">
        <v>119.5</v>
      </c>
      <c r="G708" s="28">
        <v>3.4696400000000001</v>
      </c>
      <c r="J708" s="29">
        <v>63.25</v>
      </c>
      <c r="K708" s="30">
        <v>3.3235700000000001</v>
      </c>
      <c r="N708" s="29">
        <v>45.25</v>
      </c>
      <c r="O708" s="30">
        <v>3.5256400000000001</v>
      </c>
      <c r="R708" s="27">
        <v>89.5</v>
      </c>
      <c r="S708" s="28">
        <v>5.3148600000000004</v>
      </c>
      <c r="V708" s="29">
        <v>67.25</v>
      </c>
      <c r="W708" s="30">
        <v>3.08419</v>
      </c>
      <c r="Z708" s="27">
        <v>91.5</v>
      </c>
      <c r="AA708" s="28">
        <v>4.2523099999999996</v>
      </c>
    </row>
    <row r="709" spans="2:27" x14ac:dyDescent="0.25">
      <c r="B709" s="27">
        <v>91</v>
      </c>
      <c r="C709" s="28">
        <v>1.6831799999999999</v>
      </c>
      <c r="F709" s="27">
        <v>52</v>
      </c>
      <c r="G709" s="28">
        <v>3.42611</v>
      </c>
      <c r="J709" s="27">
        <v>106.5</v>
      </c>
      <c r="K709" s="28">
        <v>3.25461</v>
      </c>
      <c r="N709" s="27">
        <v>108</v>
      </c>
      <c r="O709" s="28">
        <v>3.3970400000000001</v>
      </c>
      <c r="R709" s="29">
        <v>18.25</v>
      </c>
      <c r="S709" s="30">
        <v>5.2873099999999997</v>
      </c>
      <c r="V709" s="27">
        <v>117</v>
      </c>
      <c r="W709" s="28">
        <v>3.0238200000000002</v>
      </c>
      <c r="Z709" s="29">
        <v>73.75</v>
      </c>
      <c r="AA709" s="30">
        <v>4.2338500000000003</v>
      </c>
    </row>
    <row r="710" spans="2:27" x14ac:dyDescent="0.25">
      <c r="B710" s="29">
        <v>90.75</v>
      </c>
      <c r="C710" s="30">
        <v>1.67584</v>
      </c>
      <c r="F710" s="29">
        <v>96.75</v>
      </c>
      <c r="G710" s="30">
        <v>3.3830300000000002</v>
      </c>
      <c r="J710" s="29">
        <v>44.75</v>
      </c>
      <c r="K710" s="30">
        <v>3.2449400000000002</v>
      </c>
      <c r="N710" s="29">
        <v>89.25</v>
      </c>
      <c r="O710" s="30">
        <v>3.35893</v>
      </c>
      <c r="R710" s="29">
        <v>88.75</v>
      </c>
      <c r="S710" s="30">
        <v>5.2768300000000004</v>
      </c>
      <c r="V710" s="29">
        <v>75.75</v>
      </c>
      <c r="W710" s="30">
        <v>2.9927899999999998</v>
      </c>
      <c r="Z710" s="27">
        <v>134.5</v>
      </c>
      <c r="AA710" s="28">
        <v>4.2308599999999998</v>
      </c>
    </row>
    <row r="711" spans="2:27" x14ac:dyDescent="0.25">
      <c r="B711" s="29">
        <v>80.75</v>
      </c>
      <c r="C711" s="30">
        <v>1.6354200000000001</v>
      </c>
      <c r="F711" s="27">
        <v>113.5</v>
      </c>
      <c r="G711" s="28">
        <v>3.3762799999999999</v>
      </c>
      <c r="J711" s="27">
        <v>95</v>
      </c>
      <c r="K711" s="28">
        <v>3.1844899999999998</v>
      </c>
      <c r="N711" s="27">
        <v>146.5</v>
      </c>
      <c r="O711" s="28">
        <v>3.3400699999999999</v>
      </c>
      <c r="R711" s="27">
        <v>68.5</v>
      </c>
      <c r="S711" s="28">
        <v>5.2733400000000001</v>
      </c>
      <c r="V711" s="27">
        <v>68</v>
      </c>
      <c r="W711" s="28">
        <v>2.9823599999999999</v>
      </c>
      <c r="Z711" s="27">
        <v>135.5</v>
      </c>
      <c r="AA711" s="28">
        <v>4.1664300000000001</v>
      </c>
    </row>
    <row r="712" spans="2:27" x14ac:dyDescent="0.25">
      <c r="B712" s="27">
        <v>107.5</v>
      </c>
      <c r="C712" s="28">
        <v>1.6224499999999999</v>
      </c>
      <c r="F712" s="27">
        <v>51.5</v>
      </c>
      <c r="G712" s="28">
        <v>3.34971</v>
      </c>
      <c r="J712" s="27">
        <v>141.5</v>
      </c>
      <c r="K712" s="28">
        <v>3.0866199999999999</v>
      </c>
      <c r="N712" s="27">
        <v>113</v>
      </c>
      <c r="O712" s="28">
        <v>3.3224399999999998</v>
      </c>
      <c r="R712" s="27">
        <v>68</v>
      </c>
      <c r="S712" s="28">
        <v>5.10236</v>
      </c>
      <c r="V712" s="29">
        <v>28.75</v>
      </c>
      <c r="W712" s="30">
        <v>2.97763</v>
      </c>
      <c r="Z712" s="27">
        <v>101.5</v>
      </c>
      <c r="AA712" s="28">
        <v>4.1164199999999997</v>
      </c>
    </row>
    <row r="713" spans="2:27" x14ac:dyDescent="0.25">
      <c r="B713" s="29">
        <v>116.25</v>
      </c>
      <c r="C713" s="30">
        <v>1.6160099999999999</v>
      </c>
      <c r="F713" s="29">
        <v>61.25</v>
      </c>
      <c r="G713" s="30">
        <v>3.2925200000000001</v>
      </c>
      <c r="J713" s="29">
        <v>121.75</v>
      </c>
      <c r="K713" s="30">
        <v>3.04237</v>
      </c>
      <c r="N713" s="29">
        <v>108.75</v>
      </c>
      <c r="O713" s="30">
        <v>3.30829</v>
      </c>
      <c r="R713" s="29">
        <v>153.75</v>
      </c>
      <c r="S713" s="30">
        <v>5.1002400000000003</v>
      </c>
      <c r="V713" s="29">
        <v>153.75</v>
      </c>
      <c r="W713" s="30">
        <v>2.9358200000000001</v>
      </c>
      <c r="Z713" s="29">
        <v>108.25</v>
      </c>
      <c r="AA713" s="30">
        <v>3.92381</v>
      </c>
    </row>
    <row r="714" spans="2:27" x14ac:dyDescent="0.25">
      <c r="B714" s="29">
        <v>118.75</v>
      </c>
      <c r="C714" s="30">
        <v>1.6130899999999999</v>
      </c>
      <c r="F714" s="29">
        <v>63.75</v>
      </c>
      <c r="G714" s="30">
        <v>3.25935</v>
      </c>
      <c r="J714" s="29">
        <v>105.75</v>
      </c>
      <c r="K714" s="30">
        <v>3.0268099999999998</v>
      </c>
      <c r="N714" s="27">
        <v>64</v>
      </c>
      <c r="O714" s="28">
        <v>3.1966999999999999</v>
      </c>
      <c r="R714" s="29">
        <v>89.25</v>
      </c>
      <c r="S714" s="30">
        <v>5.00427</v>
      </c>
      <c r="V714" s="27">
        <v>123.5</v>
      </c>
      <c r="W714" s="28">
        <v>2.9353400000000001</v>
      </c>
      <c r="Z714" s="29">
        <v>26.75</v>
      </c>
      <c r="AA714" s="30">
        <v>3.8972799999999999</v>
      </c>
    </row>
    <row r="715" spans="2:27" x14ac:dyDescent="0.25">
      <c r="B715" s="29">
        <v>78.25</v>
      </c>
      <c r="C715" s="30">
        <v>1.5983099999999999</v>
      </c>
      <c r="F715" s="29">
        <v>76.25</v>
      </c>
      <c r="G715" s="30">
        <v>3.23909</v>
      </c>
      <c r="J715" s="27">
        <v>56.5</v>
      </c>
      <c r="K715" s="28">
        <v>2.9414500000000001</v>
      </c>
      <c r="N715" s="27">
        <v>63</v>
      </c>
      <c r="O715" s="28">
        <v>3.1819199999999999</v>
      </c>
      <c r="R715" s="29">
        <v>61.25</v>
      </c>
      <c r="S715" s="30">
        <v>4.5850299999999997</v>
      </c>
      <c r="V715" s="27">
        <v>91.5</v>
      </c>
      <c r="W715" s="28">
        <v>2.6195499999999998</v>
      </c>
      <c r="Z715" s="27">
        <v>97</v>
      </c>
      <c r="AA715" s="28">
        <v>3.8477199999999998</v>
      </c>
    </row>
    <row r="716" spans="2:27" x14ac:dyDescent="0.25">
      <c r="B716" s="27">
        <v>105.5</v>
      </c>
      <c r="C716" s="28">
        <v>1.59127</v>
      </c>
      <c r="F716" s="29">
        <v>89.75</v>
      </c>
      <c r="G716" s="30">
        <v>3.0907900000000001</v>
      </c>
      <c r="J716" s="29">
        <v>72.25</v>
      </c>
      <c r="K716" s="30">
        <v>2.8529300000000002</v>
      </c>
      <c r="N716" s="27">
        <v>134.5</v>
      </c>
      <c r="O716" s="28">
        <v>3.08026</v>
      </c>
      <c r="R716" s="29">
        <v>161.75</v>
      </c>
      <c r="S716" s="30">
        <v>4.5774699999999999</v>
      </c>
      <c r="V716" s="29">
        <v>161.75</v>
      </c>
      <c r="W716" s="30">
        <v>2.4519799999999998</v>
      </c>
      <c r="Z716" s="27">
        <v>127</v>
      </c>
      <c r="AA716" s="28">
        <v>3.7079499999999999</v>
      </c>
    </row>
    <row r="717" spans="2:27" x14ac:dyDescent="0.25">
      <c r="B717" s="29">
        <v>77.75</v>
      </c>
      <c r="C717" s="30">
        <v>1.5740799999999999</v>
      </c>
      <c r="F717" s="27">
        <v>78.5</v>
      </c>
      <c r="G717" s="28">
        <v>3.0251999999999999</v>
      </c>
      <c r="J717" s="29">
        <v>62.75</v>
      </c>
      <c r="K717" s="30">
        <v>2.8097300000000001</v>
      </c>
      <c r="N717" s="27">
        <v>109</v>
      </c>
      <c r="O717" s="28">
        <v>3.0786500000000001</v>
      </c>
      <c r="R717" s="29">
        <v>104.25</v>
      </c>
      <c r="S717" s="30">
        <v>4.5568299999999997</v>
      </c>
      <c r="V717" s="29">
        <v>103.75</v>
      </c>
      <c r="W717" s="30">
        <v>2.34938</v>
      </c>
      <c r="Z717" s="27">
        <v>89.5</v>
      </c>
      <c r="AA717" s="28">
        <v>3.6478600000000001</v>
      </c>
    </row>
    <row r="718" spans="2:27" x14ac:dyDescent="0.25">
      <c r="B718" s="27">
        <v>79.5</v>
      </c>
      <c r="C718" s="28">
        <v>1.57328</v>
      </c>
      <c r="F718" s="27">
        <v>107.5</v>
      </c>
      <c r="G718" s="28">
        <v>2.9422000000000001</v>
      </c>
      <c r="J718" s="27">
        <v>53</v>
      </c>
      <c r="K718" s="28">
        <v>2.78566</v>
      </c>
      <c r="N718" s="29">
        <v>112.75</v>
      </c>
      <c r="O718" s="30">
        <v>3.06996</v>
      </c>
      <c r="R718" s="27">
        <v>112</v>
      </c>
      <c r="S718" s="28">
        <v>4.5072599999999996</v>
      </c>
      <c r="V718" s="29">
        <v>92.25</v>
      </c>
      <c r="W718" s="30">
        <v>2.2847599999999999</v>
      </c>
      <c r="Z718" s="29">
        <v>0.25</v>
      </c>
      <c r="AA718" s="30">
        <v>3.5751300000000001</v>
      </c>
    </row>
    <row r="719" spans="2:27" x14ac:dyDescent="0.25">
      <c r="B719" s="29">
        <v>91.25</v>
      </c>
      <c r="C719" s="30">
        <v>1.54592</v>
      </c>
      <c r="F719" s="29">
        <v>85.75</v>
      </c>
      <c r="G719" s="30">
        <v>2.9390399999999999</v>
      </c>
      <c r="J719" s="29">
        <v>118.75</v>
      </c>
      <c r="K719" s="30">
        <v>2.7735699999999999</v>
      </c>
      <c r="N719" s="27">
        <v>83</v>
      </c>
      <c r="O719" s="28">
        <v>2.9622199999999999</v>
      </c>
      <c r="R719" s="27">
        <v>127</v>
      </c>
      <c r="S719" s="28">
        <v>4.3834099999999996</v>
      </c>
      <c r="V719" s="29">
        <v>44.75</v>
      </c>
      <c r="W719" s="30">
        <v>1.84328</v>
      </c>
      <c r="Z719" s="27">
        <v>128.5</v>
      </c>
      <c r="AA719" s="28">
        <v>3.5589900000000001</v>
      </c>
    </row>
    <row r="720" spans="2:27" x14ac:dyDescent="0.25">
      <c r="B720" s="27">
        <v>97</v>
      </c>
      <c r="C720" s="28">
        <v>1.5320499999999999</v>
      </c>
      <c r="F720" s="27">
        <v>88</v>
      </c>
      <c r="G720" s="28">
        <v>2.91473</v>
      </c>
      <c r="J720" s="29">
        <v>137.25</v>
      </c>
      <c r="K720" s="30">
        <v>2.7382499999999999</v>
      </c>
      <c r="N720" s="29">
        <v>103.75</v>
      </c>
      <c r="O720" s="30">
        <v>2.8197199999999998</v>
      </c>
      <c r="R720" s="29">
        <v>116.25</v>
      </c>
      <c r="S720" s="30">
        <v>4.3767500000000004</v>
      </c>
      <c r="V720" s="27">
        <v>56.5</v>
      </c>
      <c r="W720" s="28">
        <v>1.83375</v>
      </c>
      <c r="Z720" s="29">
        <v>161.75</v>
      </c>
      <c r="AA720" s="30">
        <v>3.5528599999999999</v>
      </c>
    </row>
    <row r="721" spans="2:27" x14ac:dyDescent="0.25">
      <c r="B721" s="27">
        <v>123.5</v>
      </c>
      <c r="C721" s="28">
        <v>1.5039899999999999</v>
      </c>
      <c r="F721" s="29">
        <v>77.75</v>
      </c>
      <c r="G721" s="30">
        <v>2.9109799999999999</v>
      </c>
      <c r="J721" s="29">
        <v>71.75</v>
      </c>
      <c r="K721" s="30">
        <v>2.5924399999999999</v>
      </c>
      <c r="N721" s="27">
        <v>90.5</v>
      </c>
      <c r="O721" s="28">
        <v>2.8152499999999998</v>
      </c>
      <c r="R721" s="27">
        <v>123.5</v>
      </c>
      <c r="S721" s="28">
        <v>4.3040099999999999</v>
      </c>
      <c r="V721" s="29">
        <v>80.75</v>
      </c>
      <c r="W721" s="30">
        <v>1.82151</v>
      </c>
      <c r="Z721" s="29">
        <v>75.75</v>
      </c>
      <c r="AA721" s="30">
        <v>3.5302799999999999</v>
      </c>
    </row>
    <row r="722" spans="2:27" x14ac:dyDescent="0.25">
      <c r="B722" s="29">
        <v>135.25</v>
      </c>
      <c r="C722" s="30">
        <v>1.5021800000000001</v>
      </c>
      <c r="F722" s="27">
        <v>90.5</v>
      </c>
      <c r="G722" s="28">
        <v>2.86009</v>
      </c>
      <c r="J722" s="27">
        <v>68</v>
      </c>
      <c r="K722" s="28">
        <v>2.5679500000000002</v>
      </c>
      <c r="N722" s="29">
        <v>134.25</v>
      </c>
      <c r="O722" s="30">
        <v>2.7740399999999998</v>
      </c>
      <c r="R722" s="29">
        <v>71.75</v>
      </c>
      <c r="S722" s="30">
        <v>4.2717499999999999</v>
      </c>
      <c r="V722" s="29">
        <v>89.75</v>
      </c>
      <c r="W722" s="30">
        <v>1.74729</v>
      </c>
      <c r="Z722" s="29">
        <v>116.75</v>
      </c>
      <c r="AA722" s="30">
        <v>3.4789400000000001</v>
      </c>
    </row>
    <row r="723" spans="2:27" x14ac:dyDescent="0.25">
      <c r="B723" s="27">
        <v>68.5</v>
      </c>
      <c r="C723" s="28">
        <v>1.4693000000000001</v>
      </c>
      <c r="F723" s="27">
        <v>75.5</v>
      </c>
      <c r="G723" s="28">
        <v>2.7674799999999999</v>
      </c>
      <c r="J723" s="29">
        <v>108.25</v>
      </c>
      <c r="K723" s="30">
        <v>2.4268700000000001</v>
      </c>
      <c r="N723" s="29">
        <v>135.25</v>
      </c>
      <c r="O723" s="30">
        <v>2.6170100000000001</v>
      </c>
      <c r="R723" s="29">
        <v>153.25</v>
      </c>
      <c r="S723" s="30">
        <v>4.2450999999999999</v>
      </c>
      <c r="V723" s="29">
        <v>179.75</v>
      </c>
      <c r="W723" s="30">
        <v>1.6577</v>
      </c>
      <c r="Z723" s="29">
        <v>91.25</v>
      </c>
      <c r="AA723" s="30">
        <v>3.3719800000000002</v>
      </c>
    </row>
    <row r="724" spans="2:27" x14ac:dyDescent="0.25">
      <c r="B724" s="29">
        <v>86.75</v>
      </c>
      <c r="C724" s="30">
        <v>1.4444600000000001</v>
      </c>
      <c r="F724" s="29">
        <v>100.75</v>
      </c>
      <c r="G724" s="30">
        <v>2.73116</v>
      </c>
      <c r="J724" s="29">
        <v>116.75</v>
      </c>
      <c r="K724" s="30">
        <v>2.3879800000000002</v>
      </c>
      <c r="N724" s="27">
        <v>117</v>
      </c>
      <c r="O724" s="28">
        <v>2.5162200000000001</v>
      </c>
      <c r="R724" s="29">
        <v>90.75</v>
      </c>
      <c r="S724" s="30">
        <v>3.7842500000000001</v>
      </c>
      <c r="V724" s="29">
        <v>153.25</v>
      </c>
      <c r="W724" s="30">
        <v>1.5838300000000001</v>
      </c>
      <c r="Z724" s="29">
        <v>134.75</v>
      </c>
      <c r="AA724" s="30">
        <v>3.3007499999999999</v>
      </c>
    </row>
    <row r="725" spans="2:27" x14ac:dyDescent="0.25">
      <c r="B725" s="27">
        <v>109</v>
      </c>
      <c r="C725" s="28">
        <v>1.4353100000000001</v>
      </c>
      <c r="F725" s="29">
        <v>135.25</v>
      </c>
      <c r="G725" s="30">
        <v>2.70459</v>
      </c>
      <c r="J725" s="29">
        <v>63.75</v>
      </c>
      <c r="K725" s="30">
        <v>2.2724500000000001</v>
      </c>
      <c r="N725" s="29">
        <v>116.75</v>
      </c>
      <c r="O725" s="30">
        <v>2.4344199999999998</v>
      </c>
      <c r="R725" s="29">
        <v>44.75</v>
      </c>
      <c r="S725" s="30">
        <v>3.7107000000000001</v>
      </c>
      <c r="V725" s="27">
        <v>97</v>
      </c>
      <c r="W725" s="28">
        <v>1.5655399999999999</v>
      </c>
      <c r="Z725" s="29">
        <v>63.75</v>
      </c>
      <c r="AA725" s="30">
        <v>3.0162</v>
      </c>
    </row>
    <row r="726" spans="2:27" x14ac:dyDescent="0.25">
      <c r="B726" s="29">
        <v>120.75</v>
      </c>
      <c r="C726" s="30">
        <v>1.41168</v>
      </c>
      <c r="F726" s="29">
        <v>63.25</v>
      </c>
      <c r="G726" s="30">
        <v>2.49641</v>
      </c>
      <c r="J726" s="27">
        <v>123.5</v>
      </c>
      <c r="K726" s="28">
        <v>2.16228</v>
      </c>
      <c r="N726" s="27">
        <v>89</v>
      </c>
      <c r="O726" s="28">
        <v>2.3728500000000001</v>
      </c>
      <c r="R726" s="29">
        <v>108.25</v>
      </c>
      <c r="S726" s="30">
        <v>3.1758199999999999</v>
      </c>
      <c r="V726" s="27">
        <v>89.5</v>
      </c>
      <c r="W726" s="28">
        <v>1.37738</v>
      </c>
      <c r="Z726" s="29">
        <v>153.25</v>
      </c>
      <c r="AA726" s="30">
        <v>2.9803199999999999</v>
      </c>
    </row>
    <row r="727" spans="2:27" x14ac:dyDescent="0.25">
      <c r="B727" s="29">
        <v>116.75</v>
      </c>
      <c r="C727" s="30">
        <v>1.40957</v>
      </c>
      <c r="F727" s="29">
        <v>69.25</v>
      </c>
      <c r="G727" s="30">
        <v>2.4402699999999999</v>
      </c>
      <c r="J727" s="29">
        <v>153.25</v>
      </c>
      <c r="K727" s="30">
        <v>2.0852200000000001</v>
      </c>
      <c r="N727" s="29">
        <v>90.75</v>
      </c>
      <c r="O727" s="30">
        <v>2.3325100000000001</v>
      </c>
      <c r="R727" s="29">
        <v>63.25</v>
      </c>
      <c r="S727" s="30">
        <v>3.1582699999999999</v>
      </c>
      <c r="V727" s="29">
        <v>63.25</v>
      </c>
      <c r="W727" s="30">
        <v>1.3446199999999999</v>
      </c>
      <c r="Z727" s="27">
        <v>98</v>
      </c>
      <c r="AA727" s="28">
        <v>2.79705</v>
      </c>
    </row>
    <row r="728" spans="2:27" x14ac:dyDescent="0.25">
      <c r="B728" s="29">
        <v>104.75</v>
      </c>
      <c r="C728" s="30">
        <v>1.37619</v>
      </c>
      <c r="F728" s="29">
        <v>116.25</v>
      </c>
      <c r="G728" s="30">
        <v>2.4195600000000002</v>
      </c>
      <c r="J728" s="27">
        <v>127</v>
      </c>
      <c r="K728" s="28">
        <v>2.0304500000000001</v>
      </c>
      <c r="N728" s="29">
        <v>71.75</v>
      </c>
      <c r="O728" s="30">
        <v>2.2829799999999998</v>
      </c>
      <c r="R728" s="29">
        <v>26.75</v>
      </c>
      <c r="S728" s="30">
        <v>3.06107</v>
      </c>
      <c r="V728" s="29">
        <v>71.75</v>
      </c>
      <c r="W728" s="30">
        <v>1.0583899999999999</v>
      </c>
      <c r="Z728" s="29">
        <v>44.75</v>
      </c>
      <c r="AA728" s="30">
        <v>2.76999</v>
      </c>
    </row>
    <row r="729" spans="2:27" x14ac:dyDescent="0.25">
      <c r="B729" s="27">
        <v>89.5</v>
      </c>
      <c r="C729" s="28">
        <v>1.19398</v>
      </c>
      <c r="F729" s="27">
        <v>97</v>
      </c>
      <c r="G729" s="28">
        <v>2.3890899999999999</v>
      </c>
      <c r="J729" s="27">
        <v>89.5</v>
      </c>
      <c r="K729" s="28">
        <v>1.70068</v>
      </c>
      <c r="N729" s="29">
        <v>44.75</v>
      </c>
      <c r="O729" s="30">
        <v>1.75332</v>
      </c>
      <c r="R729" s="29">
        <v>134.75</v>
      </c>
      <c r="S729" s="30">
        <v>2.9298299999999999</v>
      </c>
      <c r="V729" s="29">
        <v>108.25</v>
      </c>
      <c r="W729" s="30">
        <v>0.93896000000000002</v>
      </c>
      <c r="Z729" s="29">
        <v>18.25</v>
      </c>
      <c r="AA729" s="30">
        <v>2.3990399999999998</v>
      </c>
    </row>
    <row r="730" spans="2:27" x14ac:dyDescent="0.25">
      <c r="B730" s="29">
        <v>108.25</v>
      </c>
      <c r="C730" s="30">
        <v>1.17578</v>
      </c>
      <c r="F730" s="29">
        <v>134.75</v>
      </c>
      <c r="G730" s="30">
        <v>2.1833100000000001</v>
      </c>
      <c r="J730" s="27">
        <v>89</v>
      </c>
      <c r="K730" s="28">
        <v>1.6793400000000001</v>
      </c>
      <c r="N730" s="29">
        <v>108.25</v>
      </c>
      <c r="O730" s="30">
        <v>1.42537</v>
      </c>
      <c r="R730" s="29">
        <v>116.75</v>
      </c>
      <c r="S730" s="30">
        <v>2.68092</v>
      </c>
      <c r="V730" s="29">
        <v>135.25</v>
      </c>
      <c r="W730" s="30">
        <v>0.83712799999999998</v>
      </c>
      <c r="Z730" s="29">
        <v>63.25</v>
      </c>
      <c r="AA730" s="30">
        <v>2.3281100000000001</v>
      </c>
    </row>
    <row r="731" spans="2:27" x14ac:dyDescent="0.25">
      <c r="B731" s="29">
        <v>134.75</v>
      </c>
      <c r="C731" s="30">
        <v>1.0870899999999999</v>
      </c>
      <c r="F731" s="29">
        <v>44.75</v>
      </c>
      <c r="G731" s="30">
        <v>2.0954999999999999</v>
      </c>
      <c r="J731" s="29">
        <v>135.25</v>
      </c>
      <c r="K731" s="30">
        <v>1.3460000000000001</v>
      </c>
      <c r="N731" s="29">
        <v>63.25</v>
      </c>
      <c r="O731" s="30">
        <v>1.27617</v>
      </c>
      <c r="R731" s="29">
        <v>179.75</v>
      </c>
      <c r="S731" s="30">
        <v>2.6232199999999999</v>
      </c>
      <c r="V731" s="29">
        <v>116.75</v>
      </c>
      <c r="W731" s="30">
        <v>0.69286499999999995</v>
      </c>
      <c r="Z731" s="29">
        <v>45.25</v>
      </c>
      <c r="AA731" s="30">
        <v>2.1856499999999999</v>
      </c>
    </row>
    <row r="732" spans="2:27" x14ac:dyDescent="0.25">
      <c r="B732" s="27">
        <v>98</v>
      </c>
      <c r="C732" s="28">
        <v>1.0848800000000001</v>
      </c>
      <c r="F732" s="29">
        <v>108.25</v>
      </c>
      <c r="G732" s="30">
        <v>1.89842</v>
      </c>
      <c r="J732" s="29">
        <v>89.75</v>
      </c>
      <c r="K732" s="30">
        <v>1.2333000000000001</v>
      </c>
      <c r="N732" s="29">
        <v>63.75</v>
      </c>
      <c r="O732" s="30">
        <v>1.1562600000000001</v>
      </c>
      <c r="R732" s="29">
        <v>45.25</v>
      </c>
      <c r="S732" s="30">
        <v>2.5017299999999998</v>
      </c>
      <c r="V732" s="27">
        <v>90.5</v>
      </c>
      <c r="W732" s="28">
        <v>0.68145699999999998</v>
      </c>
      <c r="Z732" s="29">
        <v>116.25</v>
      </c>
      <c r="AA732" s="30">
        <v>2.0662799999999999</v>
      </c>
    </row>
    <row r="733" spans="2:27" x14ac:dyDescent="0.25">
      <c r="B733" s="27">
        <v>89</v>
      </c>
      <c r="C733" s="28">
        <v>1.06718</v>
      </c>
      <c r="F733" s="29">
        <v>110.75</v>
      </c>
      <c r="G733" s="30">
        <v>1.8109200000000001</v>
      </c>
      <c r="J733" s="29">
        <v>45.25</v>
      </c>
      <c r="K733" s="30">
        <v>1.1287100000000001</v>
      </c>
      <c r="N733" s="27">
        <v>98</v>
      </c>
      <c r="O733" s="28">
        <v>1.07918</v>
      </c>
      <c r="R733" s="27">
        <v>90.5</v>
      </c>
      <c r="S733" s="28">
        <v>2.2522500000000001</v>
      </c>
      <c r="V733" s="29">
        <v>26.75</v>
      </c>
      <c r="W733" s="30">
        <v>0.39724399999999999</v>
      </c>
      <c r="Z733" s="29">
        <v>135.25</v>
      </c>
      <c r="AA733" s="30">
        <v>1.47828</v>
      </c>
    </row>
    <row r="734" spans="2:27" x14ac:dyDescent="0.25">
      <c r="B734" s="29">
        <v>90.25</v>
      </c>
      <c r="C734" s="30">
        <v>0.87914800000000004</v>
      </c>
      <c r="F734" s="29">
        <v>116.75</v>
      </c>
      <c r="G734" s="30">
        <v>1.6491100000000001</v>
      </c>
      <c r="J734" s="27">
        <v>90.5</v>
      </c>
      <c r="K734" s="28">
        <v>0.76781900000000003</v>
      </c>
      <c r="N734" s="29">
        <v>134.75</v>
      </c>
      <c r="O734" s="30">
        <v>0.23472799999999999</v>
      </c>
      <c r="R734" s="29">
        <v>135.25</v>
      </c>
      <c r="S734" s="30">
        <v>2.0692400000000002</v>
      </c>
      <c r="V734" s="29">
        <v>90.25</v>
      </c>
      <c r="W734" s="30">
        <v>0.325183</v>
      </c>
      <c r="Z734" s="27">
        <v>90.5</v>
      </c>
      <c r="AA734" s="28">
        <v>1.0964100000000001</v>
      </c>
    </row>
    <row r="735" spans="2:27" x14ac:dyDescent="0.25">
      <c r="B735" s="29">
        <v>63.25</v>
      </c>
      <c r="C735" s="30">
        <v>0.77698400000000001</v>
      </c>
      <c r="F735" s="29">
        <v>90.75</v>
      </c>
      <c r="G735" s="30">
        <v>1.43282</v>
      </c>
      <c r="J735" s="29">
        <v>134.75</v>
      </c>
      <c r="K735" s="30">
        <v>0.28204499999999999</v>
      </c>
      <c r="N735" s="29">
        <v>90.25</v>
      </c>
      <c r="O735" s="30">
        <v>0.11866699999999999</v>
      </c>
      <c r="R735" s="29">
        <v>89.75</v>
      </c>
      <c r="S735" s="30">
        <v>1.1351</v>
      </c>
      <c r="V735" s="29">
        <v>134.75</v>
      </c>
      <c r="W735" s="30">
        <v>0.31154900000000002</v>
      </c>
      <c r="Z735" s="29">
        <v>90.25</v>
      </c>
      <c r="AA735" s="30">
        <v>0.10187499999999999</v>
      </c>
    </row>
    <row r="736" spans="2:27" x14ac:dyDescent="0.25">
      <c r="B736" s="29">
        <v>89.75</v>
      </c>
      <c r="C736" s="30">
        <v>0</v>
      </c>
      <c r="F736" s="29">
        <v>90.25</v>
      </c>
      <c r="G736" s="30">
        <v>0</v>
      </c>
      <c r="J736" s="29">
        <v>90.25</v>
      </c>
      <c r="K736" s="30">
        <v>0</v>
      </c>
      <c r="N736" s="29">
        <v>89.75</v>
      </c>
      <c r="O736" s="30">
        <v>0</v>
      </c>
      <c r="R736" s="29">
        <v>90.25</v>
      </c>
      <c r="S736" s="30">
        <v>0</v>
      </c>
      <c r="V736" s="29">
        <v>45.25</v>
      </c>
      <c r="W736" s="30">
        <v>0</v>
      </c>
      <c r="Z736" s="29">
        <v>89.75</v>
      </c>
      <c r="AA736" s="30">
        <v>0</v>
      </c>
    </row>
  </sheetData>
  <mergeCells count="14">
    <mergeCell ref="Z13:AA13"/>
    <mergeCell ref="B14:C14"/>
    <mergeCell ref="F14:G14"/>
    <mergeCell ref="J14:K14"/>
    <mergeCell ref="N14:O14"/>
    <mergeCell ref="R14:S14"/>
    <mergeCell ref="V14:W14"/>
    <mergeCell ref="Z14:AA14"/>
    <mergeCell ref="B13:C13"/>
    <mergeCell ref="F13:G13"/>
    <mergeCell ref="J13:K13"/>
    <mergeCell ref="N13:O13"/>
    <mergeCell ref="R13:S13"/>
    <mergeCell ref="V13:W13"/>
  </mergeCells>
  <pageMargins left="0.7" right="0.7" top="0.78740157499999996" bottom="0.78740157499999996"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4860F-E8C9-495C-B5C7-B93D6DEEC4EC}">
  <dimension ref="B3:F9"/>
  <sheetViews>
    <sheetView workbookViewId="0">
      <selection activeCell="F8" sqref="F8"/>
    </sheetView>
  </sheetViews>
  <sheetFormatPr baseColWidth="10" defaultRowHeight="15" x14ac:dyDescent="0.25"/>
  <sheetData>
    <row r="3" spans="2:6" x14ac:dyDescent="0.25">
      <c r="B3" s="25" t="s">
        <v>47</v>
      </c>
      <c r="C3" s="25" t="s">
        <v>48</v>
      </c>
      <c r="F3" s="33" t="s">
        <v>52</v>
      </c>
    </row>
    <row r="4" spans="2:6" x14ac:dyDescent="0.25">
      <c r="B4">
        <v>1</v>
      </c>
      <c r="C4">
        <v>587</v>
      </c>
      <c r="D4" t="s">
        <v>51</v>
      </c>
      <c r="F4" s="34"/>
    </row>
    <row r="5" spans="2:6" x14ac:dyDescent="0.25">
      <c r="B5">
        <v>2</v>
      </c>
      <c r="C5">
        <v>537</v>
      </c>
      <c r="F5" s="34">
        <f>C5-$C$4</f>
        <v>-50</v>
      </c>
    </row>
    <row r="6" spans="2:6" x14ac:dyDescent="0.25">
      <c r="B6">
        <v>3</v>
      </c>
      <c r="C6">
        <v>539</v>
      </c>
      <c r="F6" s="34">
        <f t="shared" ref="F6:F7" si="0">C6-$C$4</f>
        <v>-48</v>
      </c>
    </row>
    <row r="7" spans="2:6" x14ac:dyDescent="0.25">
      <c r="B7">
        <v>4</v>
      </c>
      <c r="C7">
        <v>599</v>
      </c>
      <c r="F7" s="34">
        <f t="shared" si="0"/>
        <v>12</v>
      </c>
    </row>
    <row r="8" spans="2:6" x14ac:dyDescent="0.25">
      <c r="B8" s="25" t="s">
        <v>23</v>
      </c>
      <c r="C8" s="26">
        <f>AVERAGE(C4:C7)</f>
        <v>565.5</v>
      </c>
      <c r="F8" s="34"/>
    </row>
    <row r="9" spans="2:6" x14ac:dyDescent="0.25">
      <c r="B9" s="25" t="s">
        <v>49</v>
      </c>
      <c r="C9" s="26">
        <f>_xlfn.STDEV.S(C4:C7)</f>
        <v>32.140317359976393</v>
      </c>
      <c r="F9" s="34"/>
    </row>
  </sheetData>
  <pageMargins left="0.7" right="0.7" top="0.78740157499999996" bottom="0.78740157499999996" header="0.3" footer="0.3"/>
  <pageSetup paperSize="9" orientation="portrait" horizontalDpi="4294967295" verticalDpi="4294967295"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77646A-A208-448F-AB75-E44C0DF45E15}">
  <dimension ref="A2:L62"/>
  <sheetViews>
    <sheetView workbookViewId="0">
      <selection activeCell="A24" sqref="A24:J31"/>
    </sheetView>
  </sheetViews>
  <sheetFormatPr baseColWidth="10" defaultRowHeight="15" x14ac:dyDescent="0.25"/>
  <cols>
    <col min="3" max="3" width="14.7109375" bestFit="1" customWidth="1"/>
    <col min="4" max="4" width="14.7109375" customWidth="1"/>
  </cols>
  <sheetData>
    <row r="2" spans="1:11" x14ac:dyDescent="0.25">
      <c r="J2" t="s">
        <v>50</v>
      </c>
    </row>
    <row r="3" spans="1:11" x14ac:dyDescent="0.25">
      <c r="B3" s="13" t="s">
        <v>13</v>
      </c>
      <c r="C3" s="11" t="s">
        <v>10</v>
      </c>
      <c r="D3" s="13">
        <v>0</v>
      </c>
      <c r="E3" s="13">
        <v>100</v>
      </c>
      <c r="F3" s="13">
        <v>200</v>
      </c>
      <c r="G3" s="13">
        <v>300</v>
      </c>
      <c r="H3" s="13">
        <v>400</v>
      </c>
      <c r="I3" s="13">
        <v>500</v>
      </c>
      <c r="J3" s="13">
        <v>587</v>
      </c>
    </row>
    <row r="4" spans="1:11" ht="15" customHeight="1" x14ac:dyDescent="0.25">
      <c r="A4" s="37" t="s">
        <v>20</v>
      </c>
      <c r="B4" s="40" t="s">
        <v>41</v>
      </c>
      <c r="C4" s="8" t="s">
        <v>14</v>
      </c>
      <c r="D4" s="10">
        <v>100</v>
      </c>
      <c r="E4" s="10">
        <v>100</v>
      </c>
      <c r="F4" s="10">
        <v>100</v>
      </c>
      <c r="G4" s="10">
        <v>100</v>
      </c>
      <c r="H4" s="10">
        <v>100</v>
      </c>
      <c r="I4" s="10">
        <v>86.881900000000002</v>
      </c>
      <c r="J4" s="10">
        <v>100</v>
      </c>
      <c r="K4" s="38" t="s">
        <v>46</v>
      </c>
    </row>
    <row r="5" spans="1:11" x14ac:dyDescent="0.25">
      <c r="A5" s="37"/>
      <c r="B5" s="40"/>
      <c r="C5" s="8" t="s">
        <v>15</v>
      </c>
      <c r="D5" s="10">
        <v>5.5206900000000001</v>
      </c>
      <c r="E5" s="10">
        <v>43.904400000000003</v>
      </c>
      <c r="F5" s="10">
        <v>60.742400000000004</v>
      </c>
      <c r="G5" s="10">
        <v>50.494700000000002</v>
      </c>
      <c r="H5" s="10">
        <v>72.648099999999999</v>
      </c>
      <c r="I5" s="10">
        <v>100</v>
      </c>
      <c r="J5" s="10">
        <v>73.744200000000006</v>
      </c>
      <c r="K5" s="38"/>
    </row>
    <row r="6" spans="1:11" x14ac:dyDescent="0.25">
      <c r="A6" s="37"/>
      <c r="B6" s="40"/>
      <c r="C6" s="8" t="s">
        <v>16</v>
      </c>
      <c r="D6" s="10">
        <v>3.5606300000000002</v>
      </c>
      <c r="E6" s="10">
        <v>50.369599999999998</v>
      </c>
      <c r="F6" s="10">
        <v>72.201499999999996</v>
      </c>
      <c r="G6" s="10">
        <v>72.721999999999994</v>
      </c>
      <c r="H6" s="10">
        <v>73.701899999999995</v>
      </c>
      <c r="I6" s="10">
        <v>92.338899999999995</v>
      </c>
      <c r="J6" s="10">
        <v>75.948300000000003</v>
      </c>
      <c r="K6" s="38"/>
    </row>
    <row r="7" spans="1:11" x14ac:dyDescent="0.25">
      <c r="A7" s="37"/>
      <c r="B7" s="41"/>
      <c r="C7" s="11" t="s">
        <v>17</v>
      </c>
      <c r="D7" s="15">
        <v>0.34089999999999998</v>
      </c>
      <c r="E7" s="15">
        <v>0.51080000000000003</v>
      </c>
      <c r="F7" s="12">
        <v>0.85619999999999996</v>
      </c>
      <c r="G7" s="15">
        <v>0.94940000000000002</v>
      </c>
      <c r="H7" s="15">
        <v>1.3169999999999999</v>
      </c>
      <c r="I7" s="15">
        <v>1.4650000000000001</v>
      </c>
      <c r="J7" s="15">
        <v>1.8480000000000001</v>
      </c>
      <c r="K7" s="38"/>
    </row>
    <row r="8" spans="1:11" x14ac:dyDescent="0.25">
      <c r="A8" s="37"/>
      <c r="B8" s="42" t="s">
        <v>42</v>
      </c>
      <c r="C8" s="8" t="s">
        <v>14</v>
      </c>
      <c r="D8" s="10">
        <v>100</v>
      </c>
      <c r="E8" s="10">
        <v>100</v>
      </c>
      <c r="F8" s="10">
        <v>100</v>
      </c>
      <c r="G8" s="10">
        <v>100</v>
      </c>
      <c r="H8" s="10">
        <v>100</v>
      </c>
      <c r="I8" s="10">
        <v>100</v>
      </c>
      <c r="J8" s="10">
        <v>82.716700000000003</v>
      </c>
      <c r="K8" s="38"/>
    </row>
    <row r="9" spans="1:11" x14ac:dyDescent="0.25">
      <c r="A9" s="37"/>
      <c r="B9" s="43"/>
      <c r="C9" s="8" t="s">
        <v>15</v>
      </c>
      <c r="D9" s="1">
        <v>9.3801100000000002</v>
      </c>
      <c r="E9" s="1">
        <v>37.397500000000001</v>
      </c>
      <c r="F9" s="1">
        <v>86.299099999999996</v>
      </c>
      <c r="G9" s="1">
        <v>40.628100000000003</v>
      </c>
      <c r="H9" s="1">
        <v>59.831099999999999</v>
      </c>
      <c r="I9" s="1">
        <v>75.64</v>
      </c>
      <c r="J9" s="1">
        <v>100</v>
      </c>
      <c r="K9" s="38"/>
    </row>
    <row r="10" spans="1:11" x14ac:dyDescent="0.25">
      <c r="A10" s="37"/>
      <c r="B10" s="43"/>
      <c r="C10" s="8" t="s">
        <v>16</v>
      </c>
      <c r="D10" s="1">
        <v>6.9137700000000004</v>
      </c>
      <c r="E10" s="1">
        <v>44.3187</v>
      </c>
      <c r="F10" s="1">
        <v>78.294600000000003</v>
      </c>
      <c r="G10" s="1">
        <v>55.225900000000003</v>
      </c>
      <c r="H10" s="1">
        <v>61.424199999999999</v>
      </c>
      <c r="I10" s="1">
        <v>66.471800000000002</v>
      </c>
      <c r="J10" s="1">
        <v>82.979100000000003</v>
      </c>
      <c r="K10" s="38"/>
    </row>
    <row r="11" spans="1:11" x14ac:dyDescent="0.25">
      <c r="A11" s="37"/>
      <c r="B11" s="44"/>
      <c r="C11" s="11" t="s">
        <v>17</v>
      </c>
      <c r="D11" s="15">
        <v>0.22670000000000001</v>
      </c>
      <c r="E11" s="15">
        <v>0.5302</v>
      </c>
      <c r="F11" s="15">
        <v>0.77929999999999999</v>
      </c>
      <c r="G11" s="15">
        <v>0.91910000000000003</v>
      </c>
      <c r="H11" s="15">
        <v>1.4510000000000001</v>
      </c>
      <c r="I11" s="15">
        <v>1.516</v>
      </c>
      <c r="J11" s="15">
        <v>1.7370000000000001</v>
      </c>
      <c r="K11" s="38"/>
    </row>
    <row r="12" spans="1:11" x14ac:dyDescent="0.25">
      <c r="A12" s="37"/>
      <c r="B12" s="43" t="s">
        <v>43</v>
      </c>
      <c r="C12" s="8" t="s">
        <v>14</v>
      </c>
      <c r="D12" s="10">
        <v>100</v>
      </c>
      <c r="E12" s="10">
        <v>100</v>
      </c>
      <c r="F12" s="10">
        <v>100</v>
      </c>
      <c r="G12" s="10">
        <v>100</v>
      </c>
      <c r="H12" s="10">
        <v>100</v>
      </c>
      <c r="I12" s="10">
        <v>99.056399999999996</v>
      </c>
      <c r="J12" s="10">
        <v>100</v>
      </c>
      <c r="K12" s="38"/>
    </row>
    <row r="13" spans="1:11" x14ac:dyDescent="0.25">
      <c r="A13" s="37"/>
      <c r="B13" s="43"/>
      <c r="C13" s="8" t="s">
        <v>15</v>
      </c>
      <c r="D13" s="1">
        <v>6.3344699999999996</v>
      </c>
      <c r="E13" s="1">
        <v>56.561300000000003</v>
      </c>
      <c r="F13" s="1">
        <v>59.164499999999997</v>
      </c>
      <c r="G13" s="1">
        <v>100</v>
      </c>
      <c r="H13" s="1">
        <v>87.461799999999997</v>
      </c>
      <c r="I13" s="1">
        <v>100</v>
      </c>
      <c r="J13" s="1">
        <v>71.531300000000002</v>
      </c>
      <c r="K13" s="38"/>
    </row>
    <row r="14" spans="1:11" x14ac:dyDescent="0.25">
      <c r="A14" s="37"/>
      <c r="B14" s="43"/>
      <c r="C14" s="8" t="s">
        <v>16</v>
      </c>
      <c r="D14" s="1">
        <v>6.0115699999999999</v>
      </c>
      <c r="E14" s="1">
        <v>57.870899999999999</v>
      </c>
      <c r="F14" s="1">
        <v>80.721599999999995</v>
      </c>
      <c r="G14" s="1">
        <v>58.8538</v>
      </c>
      <c r="H14" s="1">
        <v>82.512500000000003</v>
      </c>
      <c r="I14" s="1">
        <v>74.835599999999999</v>
      </c>
      <c r="J14" s="1">
        <v>85.639899999999997</v>
      </c>
      <c r="K14" s="38"/>
    </row>
    <row r="15" spans="1:11" x14ac:dyDescent="0.25">
      <c r="A15" s="37"/>
      <c r="B15" s="44"/>
      <c r="C15" s="11" t="s">
        <v>17</v>
      </c>
      <c r="D15" s="15">
        <v>0.1968</v>
      </c>
      <c r="E15" s="15">
        <v>0.5544</v>
      </c>
      <c r="F15" s="15">
        <v>0.89570000000000005</v>
      </c>
      <c r="G15" s="15">
        <v>0.86960000000000004</v>
      </c>
      <c r="H15" s="15">
        <v>1.41</v>
      </c>
      <c r="I15" s="15">
        <v>1.6319999999999999</v>
      </c>
      <c r="J15" s="15">
        <v>1.9430000000000001</v>
      </c>
      <c r="K15" s="38"/>
    </row>
    <row r="16" spans="1:11" x14ac:dyDescent="0.25">
      <c r="A16" s="37"/>
      <c r="B16" s="40" t="s">
        <v>44</v>
      </c>
      <c r="C16" s="8" t="s">
        <v>14</v>
      </c>
      <c r="D16" s="10">
        <v>68.900700000000001</v>
      </c>
      <c r="E16" s="10">
        <v>100</v>
      </c>
      <c r="F16" s="10">
        <v>100</v>
      </c>
      <c r="G16" s="10">
        <v>100</v>
      </c>
      <c r="H16" s="10">
        <v>100</v>
      </c>
      <c r="I16" s="10">
        <v>100</v>
      </c>
      <c r="J16" s="10">
        <v>93.041799999999995</v>
      </c>
      <c r="K16" s="38"/>
    </row>
    <row r="17" spans="1:11" x14ac:dyDescent="0.25">
      <c r="A17" s="37"/>
      <c r="B17" s="40"/>
      <c r="C17" s="8" t="s">
        <v>15</v>
      </c>
      <c r="D17" s="1">
        <v>18.934200000000001</v>
      </c>
      <c r="E17" s="1">
        <v>39.454999999999998</v>
      </c>
      <c r="F17" s="1">
        <v>57.3446</v>
      </c>
      <c r="G17" s="1">
        <v>54.089399999999998</v>
      </c>
      <c r="H17" s="1">
        <v>49.6798</v>
      </c>
      <c r="I17" s="1">
        <v>75.878399999999999</v>
      </c>
      <c r="J17" s="1">
        <v>85.616</v>
      </c>
      <c r="K17" s="38"/>
    </row>
    <row r="18" spans="1:11" x14ac:dyDescent="0.25">
      <c r="A18" s="37"/>
      <c r="B18" s="40"/>
      <c r="C18" s="8" t="s">
        <v>16</v>
      </c>
      <c r="D18" s="1">
        <v>14.103300000000001</v>
      </c>
      <c r="E18" s="1">
        <v>39.141800000000003</v>
      </c>
      <c r="F18" s="1">
        <v>64.3215</v>
      </c>
      <c r="G18" s="1">
        <v>50.692399999999999</v>
      </c>
      <c r="H18" s="1">
        <v>55.557499999999997</v>
      </c>
      <c r="I18" s="1">
        <v>86.358599999999996</v>
      </c>
      <c r="J18" s="1">
        <v>100</v>
      </c>
      <c r="K18" s="38"/>
    </row>
    <row r="19" spans="1:11" x14ac:dyDescent="0.25">
      <c r="A19" s="37"/>
      <c r="B19" s="41"/>
      <c r="C19" s="11" t="s">
        <v>17</v>
      </c>
      <c r="D19" s="15">
        <v>0.22</v>
      </c>
      <c r="E19" s="15">
        <v>0.50880000000000003</v>
      </c>
      <c r="F19" s="12">
        <v>0.82750000000000001</v>
      </c>
      <c r="G19" s="15">
        <v>0.9345</v>
      </c>
      <c r="H19" s="15">
        <v>1.3240000000000001</v>
      </c>
      <c r="I19" s="15">
        <v>1.556</v>
      </c>
      <c r="J19" s="15">
        <v>1.794</v>
      </c>
      <c r="K19" s="38"/>
    </row>
    <row r="20" spans="1:11" x14ac:dyDescent="0.25">
      <c r="A20" s="37"/>
      <c r="B20" s="45" t="s">
        <v>45</v>
      </c>
      <c r="C20" s="8" t="s">
        <v>14</v>
      </c>
      <c r="D20" s="10">
        <v>43.363399999999999</v>
      </c>
      <c r="E20" s="10">
        <v>100</v>
      </c>
      <c r="F20" s="10">
        <v>100</v>
      </c>
      <c r="G20" s="10">
        <v>97.773600000000002</v>
      </c>
      <c r="H20" s="10">
        <v>100</v>
      </c>
      <c r="I20" s="10">
        <v>100</v>
      </c>
      <c r="J20" s="10">
        <v>100</v>
      </c>
      <c r="K20" s="38"/>
    </row>
    <row r="21" spans="1:11" x14ac:dyDescent="0.25">
      <c r="A21" s="37"/>
      <c r="B21" s="40"/>
      <c r="C21" s="8" t="s">
        <v>15</v>
      </c>
      <c r="D21" s="1">
        <v>8.9406700000000008</v>
      </c>
      <c r="E21" s="1">
        <v>41.1008</v>
      </c>
      <c r="F21" s="1">
        <v>76.578199999999995</v>
      </c>
      <c r="G21" s="1">
        <v>100</v>
      </c>
      <c r="H21" s="1">
        <v>92.118200000000002</v>
      </c>
      <c r="I21" s="1">
        <v>83.551900000000003</v>
      </c>
      <c r="J21" s="1">
        <v>65.3309</v>
      </c>
      <c r="K21" s="38"/>
    </row>
    <row r="22" spans="1:11" x14ac:dyDescent="0.25">
      <c r="A22" s="37"/>
      <c r="B22" s="40"/>
      <c r="C22" s="8" t="s">
        <v>16</v>
      </c>
      <c r="D22" s="1">
        <v>11.363</v>
      </c>
      <c r="E22" s="1">
        <v>44.881900000000002</v>
      </c>
      <c r="F22" s="1">
        <v>89.096999999999994</v>
      </c>
      <c r="G22" s="1">
        <v>87.3583</v>
      </c>
      <c r="H22" s="1">
        <v>73.428700000000006</v>
      </c>
      <c r="I22" s="1">
        <v>82.009399999999999</v>
      </c>
      <c r="J22" s="1">
        <v>84.865300000000005</v>
      </c>
      <c r="K22" s="38"/>
    </row>
    <row r="23" spans="1:11" x14ac:dyDescent="0.25">
      <c r="A23" s="37"/>
      <c r="B23" s="41"/>
      <c r="C23" s="11" t="s">
        <v>17</v>
      </c>
      <c r="D23" s="15">
        <v>0.21249999999999999</v>
      </c>
      <c r="E23" s="15">
        <v>0.55669999999999997</v>
      </c>
      <c r="F23" s="12">
        <v>0.83350000000000002</v>
      </c>
      <c r="G23" s="15">
        <v>0.88439999999999996</v>
      </c>
      <c r="H23" s="15">
        <v>1.262</v>
      </c>
      <c r="I23" s="15">
        <v>1.4239999999999999</v>
      </c>
      <c r="J23" s="15">
        <v>2.1480000000000001</v>
      </c>
      <c r="K23" s="38"/>
    </row>
    <row r="24" spans="1:11" x14ac:dyDescent="0.25">
      <c r="A24" s="37" t="s">
        <v>21</v>
      </c>
      <c r="B24" s="40" t="s">
        <v>41</v>
      </c>
      <c r="C24" s="8" t="s">
        <v>14</v>
      </c>
      <c r="D24" s="10">
        <v>100</v>
      </c>
      <c r="E24" s="10">
        <v>100</v>
      </c>
      <c r="F24" s="10">
        <v>100</v>
      </c>
      <c r="G24" s="10">
        <v>100</v>
      </c>
      <c r="H24" s="10">
        <v>100</v>
      </c>
      <c r="I24" s="10">
        <v>100</v>
      </c>
      <c r="J24" s="10">
        <v>96.190299999999993</v>
      </c>
      <c r="K24" s="38" t="s">
        <v>30</v>
      </c>
    </row>
    <row r="25" spans="1:11" x14ac:dyDescent="0.25">
      <c r="A25" s="37"/>
      <c r="B25" s="40"/>
      <c r="C25" s="8" t="s">
        <v>15</v>
      </c>
      <c r="D25" s="10">
        <v>22.23</v>
      </c>
      <c r="E25" s="10">
        <v>20.501799999999999</v>
      </c>
      <c r="F25" s="10">
        <v>61.688499999999998</v>
      </c>
      <c r="G25" s="10">
        <v>64.511499999999998</v>
      </c>
      <c r="H25" s="10">
        <v>54.711799999999997</v>
      </c>
      <c r="I25" s="10">
        <v>77.912199999999999</v>
      </c>
      <c r="J25" s="10">
        <v>92.474400000000003</v>
      </c>
      <c r="K25" s="38"/>
    </row>
    <row r="26" spans="1:11" x14ac:dyDescent="0.25">
      <c r="A26" s="37"/>
      <c r="B26" s="40"/>
      <c r="C26" s="8" t="s">
        <v>16</v>
      </c>
      <c r="D26" s="10">
        <v>23.19</v>
      </c>
      <c r="E26" s="10">
        <v>25.3979</v>
      </c>
      <c r="F26" s="10">
        <v>67.029799999999994</v>
      </c>
      <c r="G26" s="10">
        <v>67.432599999999994</v>
      </c>
      <c r="H26" s="10">
        <v>52.906700000000001</v>
      </c>
      <c r="I26" s="10">
        <v>70.406599999999997</v>
      </c>
      <c r="J26" s="10">
        <v>100</v>
      </c>
      <c r="K26" s="38"/>
    </row>
    <row r="27" spans="1:11" x14ac:dyDescent="0.25">
      <c r="A27" s="37"/>
      <c r="B27" s="41"/>
      <c r="C27" s="11" t="s">
        <v>17</v>
      </c>
      <c r="D27" s="12">
        <v>0.57750000000000001</v>
      </c>
      <c r="E27" s="12">
        <v>0.63139999999999996</v>
      </c>
      <c r="F27" s="12">
        <v>0.79879999999999995</v>
      </c>
      <c r="G27" s="12">
        <v>0.88539999999999996</v>
      </c>
      <c r="H27" s="12">
        <v>0.6774</v>
      </c>
      <c r="I27" s="12">
        <v>0.79469999999999996</v>
      </c>
      <c r="J27" s="12">
        <v>1.0369999999999999</v>
      </c>
      <c r="K27" s="38"/>
    </row>
    <row r="28" spans="1:11" x14ac:dyDescent="0.25">
      <c r="A28" s="37" t="s">
        <v>22</v>
      </c>
      <c r="B28" s="40" t="s">
        <v>41</v>
      </c>
      <c r="C28" s="8" t="s">
        <v>14</v>
      </c>
      <c r="D28" s="10">
        <v>100</v>
      </c>
      <c r="E28" s="10">
        <v>100</v>
      </c>
      <c r="F28" s="10">
        <v>100</v>
      </c>
      <c r="G28" s="10">
        <v>100</v>
      </c>
      <c r="H28" s="10">
        <v>100</v>
      </c>
      <c r="I28" s="10">
        <v>89.82</v>
      </c>
      <c r="J28" s="10">
        <v>69.13</v>
      </c>
      <c r="K28" s="38"/>
    </row>
    <row r="29" spans="1:11" x14ac:dyDescent="0.25">
      <c r="A29" s="37"/>
      <c r="B29" s="40"/>
      <c r="C29" s="8" t="s">
        <v>15</v>
      </c>
      <c r="D29" s="10">
        <v>7.97</v>
      </c>
      <c r="E29" s="10">
        <v>48.02</v>
      </c>
      <c r="F29" s="10">
        <v>52.48</v>
      </c>
      <c r="G29" s="10">
        <v>48.67</v>
      </c>
      <c r="H29" s="10">
        <v>58.77</v>
      </c>
      <c r="I29" s="10">
        <v>99.04</v>
      </c>
      <c r="J29" s="10">
        <v>100</v>
      </c>
      <c r="K29" s="38"/>
    </row>
    <row r="30" spans="1:11" x14ac:dyDescent="0.25">
      <c r="A30" s="37"/>
      <c r="B30" s="40"/>
      <c r="C30" s="8" t="s">
        <v>16</v>
      </c>
      <c r="D30" s="10">
        <v>8.83</v>
      </c>
      <c r="E30" s="10">
        <v>59.1</v>
      </c>
      <c r="F30" s="10">
        <v>57.86</v>
      </c>
      <c r="G30" s="10">
        <v>44.71</v>
      </c>
      <c r="H30" s="10">
        <v>65.790000000000006</v>
      </c>
      <c r="I30" s="10">
        <v>100</v>
      </c>
      <c r="J30" s="10">
        <v>71.77</v>
      </c>
      <c r="K30" s="38"/>
    </row>
    <row r="31" spans="1:11" x14ac:dyDescent="0.25">
      <c r="A31" s="37"/>
      <c r="B31" s="41"/>
      <c r="C31" s="11" t="s">
        <v>17</v>
      </c>
      <c r="D31" s="12">
        <v>0.63449999999999995</v>
      </c>
      <c r="E31" s="12">
        <v>0.59060000000000001</v>
      </c>
      <c r="F31" s="12">
        <v>0.73140000000000005</v>
      </c>
      <c r="G31" s="12">
        <v>0.74839999999999995</v>
      </c>
      <c r="H31" s="12">
        <v>0.9839</v>
      </c>
      <c r="I31" s="12">
        <v>1.038</v>
      </c>
      <c r="J31" s="12">
        <v>1.0569999999999999</v>
      </c>
      <c r="K31" s="38"/>
    </row>
    <row r="32" spans="1:11" x14ac:dyDescent="0.25">
      <c r="A32" s="37" t="s">
        <v>24</v>
      </c>
      <c r="B32" s="40" t="s">
        <v>41</v>
      </c>
      <c r="C32" s="8" t="s">
        <v>14</v>
      </c>
      <c r="D32" s="10">
        <v>100</v>
      </c>
      <c r="E32" s="10">
        <v>100</v>
      </c>
      <c r="F32" s="10">
        <v>100</v>
      </c>
      <c r="G32" s="10">
        <v>100</v>
      </c>
      <c r="H32" s="10">
        <v>100</v>
      </c>
      <c r="I32" s="10">
        <v>79.06</v>
      </c>
      <c r="J32" s="10">
        <v>69.95</v>
      </c>
      <c r="K32" s="38"/>
    </row>
    <row r="33" spans="1:11" x14ac:dyDescent="0.25">
      <c r="A33" s="37"/>
      <c r="B33" s="40"/>
      <c r="C33" s="8" t="s">
        <v>15</v>
      </c>
      <c r="D33" s="10">
        <v>13.43</v>
      </c>
      <c r="E33" s="10">
        <v>52.14</v>
      </c>
      <c r="F33" s="10">
        <v>59.25</v>
      </c>
      <c r="G33" s="10">
        <v>71.790000000000006</v>
      </c>
      <c r="H33" s="10">
        <v>70.94</v>
      </c>
      <c r="I33" s="10">
        <v>100</v>
      </c>
      <c r="J33" s="10">
        <v>73.430000000000007</v>
      </c>
      <c r="K33" s="38"/>
    </row>
    <row r="34" spans="1:11" x14ac:dyDescent="0.25">
      <c r="A34" s="37"/>
      <c r="B34" s="40"/>
      <c r="C34" s="8" t="s">
        <v>16</v>
      </c>
      <c r="D34" s="10">
        <v>14.18</v>
      </c>
      <c r="E34" s="10">
        <v>49.41</v>
      </c>
      <c r="F34" s="10">
        <v>71.709999999999994</v>
      </c>
      <c r="G34" s="10">
        <v>79.77</v>
      </c>
      <c r="H34" s="10">
        <v>93.51</v>
      </c>
      <c r="I34" s="10">
        <v>85.45</v>
      </c>
      <c r="J34" s="10">
        <v>100</v>
      </c>
      <c r="K34" s="38"/>
    </row>
    <row r="35" spans="1:11" x14ac:dyDescent="0.25">
      <c r="A35" s="37"/>
      <c r="B35" s="41"/>
      <c r="C35" s="11" t="s">
        <v>17</v>
      </c>
      <c r="D35" s="12">
        <v>0.61839999999999995</v>
      </c>
      <c r="E35" s="12">
        <v>0.64339999999999997</v>
      </c>
      <c r="F35" s="12">
        <v>0.75349999999999995</v>
      </c>
      <c r="G35" s="12">
        <v>0.73350000000000004</v>
      </c>
      <c r="H35" s="12">
        <v>1.042</v>
      </c>
      <c r="I35" s="12">
        <v>1.0780000000000001</v>
      </c>
      <c r="J35" s="12">
        <v>1.054</v>
      </c>
      <c r="K35" s="38"/>
    </row>
    <row r="36" spans="1:11" x14ac:dyDescent="0.25">
      <c r="B36" s="39" t="s">
        <v>23</v>
      </c>
      <c r="C36" s="8" t="s">
        <v>14</v>
      </c>
      <c r="D36" s="14">
        <f>AVERAGE(D4,D8,D12,D16,D20,D24,D28,D32)</f>
        <v>89.033012500000012</v>
      </c>
      <c r="E36" s="14">
        <f t="shared" ref="E36:J36" si="0">AVERAGE(E4,E8,E12,E16,E20,E24,E28,E32)</f>
        <v>100</v>
      </c>
      <c r="F36" s="14">
        <f t="shared" si="0"/>
        <v>100</v>
      </c>
      <c r="G36" s="14">
        <f t="shared" si="0"/>
        <v>99.721699999999998</v>
      </c>
      <c r="H36" s="14">
        <f t="shared" si="0"/>
        <v>100</v>
      </c>
      <c r="I36" s="14">
        <f t="shared" si="0"/>
        <v>94.352287499999989</v>
      </c>
      <c r="J36" s="14">
        <f t="shared" si="0"/>
        <v>88.878600000000006</v>
      </c>
    </row>
    <row r="37" spans="1:11" x14ac:dyDescent="0.25">
      <c r="B37" s="39"/>
      <c r="C37" s="20" t="s">
        <v>26</v>
      </c>
      <c r="D37" s="22">
        <f>_xlfn.STDEV.S(D4,D8,D12,D16,D20,D24,D28,D32)</f>
        <v>21.423193044151027</v>
      </c>
      <c r="E37" s="23">
        <f t="shared" ref="E37:J37" si="1">_xlfn.STDEV.S(E4,E8,E12,E16,E20,E24,E28,E32)</f>
        <v>0</v>
      </c>
      <c r="F37" s="23">
        <f t="shared" si="1"/>
        <v>0</v>
      </c>
      <c r="G37" s="23">
        <f t="shared" si="1"/>
        <v>0.78715126881686392</v>
      </c>
      <c r="H37" s="23">
        <f t="shared" si="1"/>
        <v>0</v>
      </c>
      <c r="I37" s="23">
        <f t="shared" si="1"/>
        <v>8.1057094226296531</v>
      </c>
      <c r="J37" s="23">
        <f t="shared" si="1"/>
        <v>13.24558102344211</v>
      </c>
    </row>
    <row r="38" spans="1:11" x14ac:dyDescent="0.25">
      <c r="B38" s="39"/>
      <c r="C38" s="8" t="s">
        <v>15</v>
      </c>
      <c r="D38" s="14">
        <f>AVERAGE(D5,D9,D13,D17,D21,D25,D29,D33)</f>
        <v>11.5925175</v>
      </c>
      <c r="E38" s="14">
        <f t="shared" ref="E38:J38" si="2">AVERAGE(E5,E9,E13,E17,E21,E25,E29,E33)</f>
        <v>42.385099999999994</v>
      </c>
      <c r="F38" s="14">
        <f t="shared" si="2"/>
        <v>64.193412499999994</v>
      </c>
      <c r="G38" s="14">
        <f>AVERAGE(G6,G10,G14,G18,G22,G26,G30,G34)</f>
        <v>64.595624999999998</v>
      </c>
      <c r="H38" s="14">
        <f t="shared" si="2"/>
        <v>68.270099999999985</v>
      </c>
      <c r="I38" s="14">
        <f>AVERAGE(I6,I10,I14,I18,I22,I26,I30,I34)</f>
        <v>82.233862500000015</v>
      </c>
      <c r="J38" s="14">
        <f t="shared" si="2"/>
        <v>82.76585</v>
      </c>
    </row>
    <row r="39" spans="1:11" x14ac:dyDescent="0.25">
      <c r="B39" s="39"/>
      <c r="C39" s="20" t="s">
        <v>27</v>
      </c>
      <c r="D39" s="19">
        <f>_xlfn.STDEV.S(D5,D9,D13,D17,D21,D25,D29,D33)</f>
        <v>6.0944530477141985</v>
      </c>
      <c r="E39" s="19">
        <f t="shared" ref="E39:J39" si="3">_xlfn.STDEV.S(E5,E9,E13,E17,E21,E25,E29,E33)</f>
        <v>10.981627358586602</v>
      </c>
      <c r="F39" s="19">
        <f t="shared" si="3"/>
        <v>11.301491736610636</v>
      </c>
      <c r="G39" s="19">
        <f>_xlfn.STDEV.S(G6,G10,G14,G18,G22,G26,G30,G34)</f>
        <v>14.793750975786086</v>
      </c>
      <c r="H39" s="19">
        <f t="shared" si="3"/>
        <v>15.372720953038934</v>
      </c>
      <c r="I39" s="19">
        <f>_xlfn.STDEV.S(I6,I10,I14,I18,I22,I26,I30,I34)</f>
        <v>11.264456415384789</v>
      </c>
      <c r="J39" s="19">
        <f t="shared" si="3"/>
        <v>13.602268769373966</v>
      </c>
    </row>
    <row r="40" spans="1:11" x14ac:dyDescent="0.25">
      <c r="B40" s="39"/>
      <c r="C40" s="8" t="s">
        <v>16</v>
      </c>
      <c r="D40" s="14">
        <f>AVERAGE(D6,D10,D14,D18,D22,D26,D30,D34)</f>
        <v>11.019033749999998</v>
      </c>
      <c r="E40" s="14">
        <f t="shared" ref="E40:J40" si="4">AVERAGE(E6,E10,E14,E18,E22,E26,E30,E34)</f>
        <v>46.311350000000004</v>
      </c>
      <c r="F40" s="14">
        <f t="shared" si="4"/>
        <v>72.654499999999999</v>
      </c>
      <c r="G40" s="14">
        <f>AVERAGE(G5,G9,G13,G17,G21,G25,G29,G33)</f>
        <v>66.272962500000006</v>
      </c>
      <c r="H40" s="14">
        <f t="shared" si="4"/>
        <v>69.853937500000001</v>
      </c>
      <c r="I40" s="14">
        <f>AVERAGE(I5,I9,I13,I17,I21,I25,I29,I33)</f>
        <v>89.00281249999999</v>
      </c>
      <c r="J40" s="14">
        <f t="shared" si="4"/>
        <v>87.650324999999995</v>
      </c>
    </row>
    <row r="41" spans="1:11" x14ac:dyDescent="0.25">
      <c r="B41" s="39"/>
      <c r="C41" s="20" t="s">
        <v>28</v>
      </c>
      <c r="D41" s="19">
        <f>_xlfn.STDEV.S(D6,D10,D14,D18,D22,D26,D30,D34)</f>
        <v>6.2117708206228199</v>
      </c>
      <c r="E41" s="19">
        <f t="shared" ref="E41:J41" si="5">_xlfn.STDEV.S(E6,E10,E14,E18,E22,E26,E30,E34)</f>
        <v>10.810263703272236</v>
      </c>
      <c r="F41" s="19">
        <f t="shared" si="5"/>
        <v>9.9160425232476932</v>
      </c>
      <c r="G41" s="22">
        <f>_xlfn.STDEV.S(G5,G9,G13,G17,G21,G25,G29,G33)</f>
        <v>22.908147627610422</v>
      </c>
      <c r="H41" s="19">
        <f t="shared" si="5"/>
        <v>13.766456574373381</v>
      </c>
      <c r="I41" s="19">
        <f>_xlfn.STDEV.S(I5,I9,I13,I17,I21,I25,I29,I33)</f>
        <v>11.75395754464223</v>
      </c>
      <c r="J41" s="19">
        <f t="shared" si="5"/>
        <v>11.214047599551282</v>
      </c>
    </row>
    <row r="42" spans="1:11" x14ac:dyDescent="0.25">
      <c r="B42" s="39"/>
      <c r="C42" s="17" t="s">
        <v>17</v>
      </c>
      <c r="D42" s="18">
        <f>AVERAGE(D7,D11,D15,D19,D23)</f>
        <v>0.23937999999999998</v>
      </c>
      <c r="E42" s="18">
        <f t="shared" ref="E42" si="6">AVERAGE(E7,E11,E15,E19,E23)</f>
        <v>0.53217999999999999</v>
      </c>
      <c r="F42" s="18">
        <f>AVERAGE(F7,F11,F15,F19,F23)</f>
        <v>0.83844000000000007</v>
      </c>
      <c r="G42" s="18">
        <f>AVERAGE(G7,G11,G15,G19,G23)</f>
        <v>0.9114000000000001</v>
      </c>
      <c r="H42" s="18">
        <f>AVERAGE(H7,H11,H15,H19,H23)</f>
        <v>1.3527999999999998</v>
      </c>
      <c r="I42" s="18">
        <f>AVERAGE(I7,I11,I15,I19,I23)</f>
        <v>1.5185999999999999</v>
      </c>
      <c r="J42" s="18">
        <f>AVERAGE(J7,J11,J15,J19,J23)</f>
        <v>1.8940000000000001</v>
      </c>
    </row>
    <row r="43" spans="1:11" x14ac:dyDescent="0.25">
      <c r="B43" s="16"/>
      <c r="C43" s="21" t="s">
        <v>29</v>
      </c>
      <c r="D43" s="24">
        <f>_xlfn.STDEV.S(D7,D11,D15,D19,D23)</f>
        <v>5.7832231497669362E-2</v>
      </c>
      <c r="E43" s="24">
        <f t="shared" ref="E43:J43" si="7">_xlfn.STDEV.S(E7,E11,E15,E19,E23)</f>
        <v>2.2927101866568284E-2</v>
      </c>
      <c r="F43" s="24">
        <f t="shared" si="7"/>
        <v>4.2531611772891949E-2</v>
      </c>
      <c r="G43" s="24">
        <f t="shared" si="7"/>
        <v>3.3589953855282385E-2</v>
      </c>
      <c r="H43" s="24">
        <f t="shared" si="7"/>
        <v>7.6273848729430202E-2</v>
      </c>
      <c r="I43" s="24">
        <f t="shared" si="7"/>
        <v>8.0757662175176895E-2</v>
      </c>
      <c r="J43" s="24">
        <f t="shared" si="7"/>
        <v>0.16099844719748077</v>
      </c>
    </row>
    <row r="47" spans="1:11" x14ac:dyDescent="0.25">
      <c r="B47" t="s">
        <v>32</v>
      </c>
    </row>
    <row r="48" spans="1:11" x14ac:dyDescent="0.25">
      <c r="B48" t="s">
        <v>31</v>
      </c>
    </row>
    <row r="49" spans="2:12" x14ac:dyDescent="0.25">
      <c r="B49" t="s">
        <v>33</v>
      </c>
    </row>
    <row r="53" spans="2:12" x14ac:dyDescent="0.25">
      <c r="E53" t="s">
        <v>25</v>
      </c>
    </row>
    <row r="55" spans="2:12" x14ac:dyDescent="0.25">
      <c r="D55" s="11" t="s">
        <v>10</v>
      </c>
      <c r="E55" t="s">
        <v>35</v>
      </c>
      <c r="F55" t="s">
        <v>37</v>
      </c>
      <c r="G55" t="s">
        <v>36</v>
      </c>
      <c r="H55" t="s">
        <v>34</v>
      </c>
      <c r="I55" t="s">
        <v>38</v>
      </c>
      <c r="J55" t="s">
        <v>39</v>
      </c>
      <c r="K55" t="s">
        <v>17</v>
      </c>
      <c r="L55" t="s">
        <v>40</v>
      </c>
    </row>
    <row r="56" spans="2:12" x14ac:dyDescent="0.25">
      <c r="D56" s="13">
        <v>0</v>
      </c>
      <c r="E56" s="10">
        <f>D36</f>
        <v>89.033012500000012</v>
      </c>
      <c r="F56" s="1">
        <f>D37</f>
        <v>21.423193044151027</v>
      </c>
      <c r="G56" s="10">
        <f>D38</f>
        <v>11.5925175</v>
      </c>
      <c r="H56" s="1">
        <f>D39</f>
        <v>6.0944530477141985</v>
      </c>
      <c r="I56" s="10">
        <f>D40</f>
        <v>11.019033749999998</v>
      </c>
      <c r="J56" s="1">
        <f>D41</f>
        <v>6.2117708206228199</v>
      </c>
      <c r="K56" s="1">
        <f>D42</f>
        <v>0.23937999999999998</v>
      </c>
      <c r="L56" s="9">
        <f>D43</f>
        <v>5.7832231497669362E-2</v>
      </c>
    </row>
    <row r="57" spans="2:12" x14ac:dyDescent="0.25">
      <c r="D57" s="13">
        <v>100</v>
      </c>
      <c r="E57" s="10">
        <f>E36</f>
        <v>100</v>
      </c>
      <c r="F57" s="1">
        <f>E37</f>
        <v>0</v>
      </c>
      <c r="G57" s="10">
        <f>E38</f>
        <v>42.385099999999994</v>
      </c>
      <c r="H57" s="1">
        <f>E39</f>
        <v>10.981627358586602</v>
      </c>
      <c r="I57" s="10">
        <f>E40</f>
        <v>46.311350000000004</v>
      </c>
      <c r="J57" s="1">
        <f>E41</f>
        <v>10.810263703272236</v>
      </c>
      <c r="K57" s="1">
        <f>E42</f>
        <v>0.53217999999999999</v>
      </c>
      <c r="L57" s="9">
        <f>E43</f>
        <v>2.2927101866568284E-2</v>
      </c>
    </row>
    <row r="58" spans="2:12" x14ac:dyDescent="0.25">
      <c r="D58" s="13">
        <v>200</v>
      </c>
      <c r="E58" s="10">
        <f>F36</f>
        <v>100</v>
      </c>
      <c r="F58" s="1">
        <f>F37</f>
        <v>0</v>
      </c>
      <c r="G58" s="10">
        <f>F38</f>
        <v>64.193412499999994</v>
      </c>
      <c r="H58" s="1">
        <f>F39</f>
        <v>11.301491736610636</v>
      </c>
      <c r="I58" s="10">
        <f>F40</f>
        <v>72.654499999999999</v>
      </c>
      <c r="J58" s="1">
        <f>F41</f>
        <v>9.9160425232476932</v>
      </c>
      <c r="K58" s="1">
        <f>F42</f>
        <v>0.83844000000000007</v>
      </c>
      <c r="L58" s="9">
        <f>F43</f>
        <v>4.2531611772891949E-2</v>
      </c>
    </row>
    <row r="59" spans="2:12" x14ac:dyDescent="0.25">
      <c r="D59" s="13">
        <v>300</v>
      </c>
      <c r="E59" s="10">
        <f>G36</f>
        <v>99.721699999999998</v>
      </c>
      <c r="F59" s="1">
        <f>G37</f>
        <v>0.78715126881686392</v>
      </c>
      <c r="G59" s="10">
        <f>G38</f>
        <v>64.595624999999998</v>
      </c>
      <c r="H59" s="1">
        <f>G39</f>
        <v>14.793750975786086</v>
      </c>
      <c r="I59" s="10">
        <f>G40</f>
        <v>66.272962500000006</v>
      </c>
      <c r="J59" s="1">
        <f>G41</f>
        <v>22.908147627610422</v>
      </c>
      <c r="K59" s="1">
        <f>G42</f>
        <v>0.9114000000000001</v>
      </c>
      <c r="L59" s="9">
        <f>G43</f>
        <v>3.3589953855282385E-2</v>
      </c>
    </row>
    <row r="60" spans="2:12" x14ac:dyDescent="0.25">
      <c r="D60" s="13">
        <v>400</v>
      </c>
      <c r="E60" s="10">
        <f>H36</f>
        <v>100</v>
      </c>
      <c r="F60" s="1">
        <f>H37</f>
        <v>0</v>
      </c>
      <c r="G60" s="10">
        <f>H38</f>
        <v>68.270099999999985</v>
      </c>
      <c r="H60" s="1">
        <f>H39</f>
        <v>15.372720953038934</v>
      </c>
      <c r="I60" s="10">
        <f>H40</f>
        <v>69.853937500000001</v>
      </c>
      <c r="J60" s="1">
        <f>H41</f>
        <v>13.766456574373381</v>
      </c>
      <c r="K60" s="1">
        <f>H42</f>
        <v>1.3527999999999998</v>
      </c>
      <c r="L60" s="9">
        <f>H43</f>
        <v>7.6273848729430202E-2</v>
      </c>
    </row>
    <row r="61" spans="2:12" x14ac:dyDescent="0.25">
      <c r="D61" s="13">
        <v>500</v>
      </c>
      <c r="E61" s="10">
        <f>I36</f>
        <v>94.352287499999989</v>
      </c>
      <c r="F61" s="1">
        <f>I37</f>
        <v>8.1057094226296531</v>
      </c>
      <c r="G61" s="10">
        <f>I38</f>
        <v>82.233862500000015</v>
      </c>
      <c r="H61" s="1">
        <f>I39</f>
        <v>11.264456415384789</v>
      </c>
      <c r="I61" s="10">
        <f>I40</f>
        <v>89.00281249999999</v>
      </c>
      <c r="J61" s="1">
        <f>I41</f>
        <v>11.75395754464223</v>
      </c>
      <c r="K61" s="1">
        <f>I42</f>
        <v>1.5185999999999999</v>
      </c>
      <c r="L61" s="9">
        <f>I43</f>
        <v>8.0757662175176895E-2</v>
      </c>
    </row>
    <row r="62" spans="2:12" x14ac:dyDescent="0.25">
      <c r="D62" s="13">
        <v>587</v>
      </c>
      <c r="E62" s="10">
        <f>J36</f>
        <v>88.878600000000006</v>
      </c>
      <c r="F62" s="1">
        <f>J37</f>
        <v>13.24558102344211</v>
      </c>
      <c r="G62" s="10">
        <f>J38</f>
        <v>82.76585</v>
      </c>
      <c r="H62" s="1">
        <f>J39</f>
        <v>13.602268769373966</v>
      </c>
      <c r="I62" s="10">
        <f>J40</f>
        <v>87.650324999999995</v>
      </c>
      <c r="J62" s="1">
        <f>J41</f>
        <v>11.214047599551282</v>
      </c>
      <c r="K62" s="1">
        <f>J42</f>
        <v>1.8940000000000001</v>
      </c>
      <c r="L62" s="9">
        <f>J43</f>
        <v>0.16099844719748077</v>
      </c>
    </row>
  </sheetData>
  <mergeCells count="15">
    <mergeCell ref="B36:B42"/>
    <mergeCell ref="B4:B7"/>
    <mergeCell ref="B8:B11"/>
    <mergeCell ref="B12:B15"/>
    <mergeCell ref="B16:B19"/>
    <mergeCell ref="B20:B23"/>
    <mergeCell ref="B24:B27"/>
    <mergeCell ref="B28:B31"/>
    <mergeCell ref="B32:B35"/>
    <mergeCell ref="A4:A23"/>
    <mergeCell ref="A24:A27"/>
    <mergeCell ref="A28:A31"/>
    <mergeCell ref="A32:A35"/>
    <mergeCell ref="K24:K35"/>
    <mergeCell ref="K4:K23"/>
  </mergeCells>
  <pageMargins left="0.7" right="0.7" top="0.78740157499999996" bottom="0.78740157499999996"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8DE765B-8A82-4984-9894-B41037887DB0}">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11</vt:i4>
      </vt:variant>
    </vt:vector>
  </HeadingPairs>
  <TitlesOfParts>
    <vt:vector size="11" baseType="lpstr">
      <vt:lpstr>Info</vt:lpstr>
      <vt:lpstr>Data Probe 1 - 1</vt:lpstr>
      <vt:lpstr>Data Probe 1 - 2</vt:lpstr>
      <vt:lpstr>Data Probe 1 - 3</vt:lpstr>
      <vt:lpstr>Data Probe 1 - 4</vt:lpstr>
      <vt:lpstr>Data Probe 1- 5</vt:lpstr>
      <vt:lpstr>Data Probe 2</vt:lpstr>
      <vt:lpstr>Data Probe 3</vt:lpstr>
      <vt:lpstr>Data Probe 4</vt:lpstr>
      <vt:lpstr>Lifetime</vt:lpstr>
      <vt:lpstr>Grafik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Philipp Lenz</dc:creator>
  <cp:lastModifiedBy>Philipp Lenz</cp:lastModifiedBy>
  <dcterms:created xsi:type="dcterms:W3CDTF">2021-03-12T10:07:53Z</dcterms:created>
  <dcterms:modified xsi:type="dcterms:W3CDTF">2022-04-26T09:41:25Z</dcterms:modified>
</cp:coreProperties>
</file>