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rahong\Desktop\2021\Submission2021\Biology\Mungbean\Journal_of_Polymers_and Environment\"/>
    </mc:Choice>
  </mc:AlternateContent>
  <bookViews>
    <workbookView xWindow="0" yWindow="0" windowWidth="19200" windowHeight="7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5" i="1" l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<sst xmlns="http://schemas.openxmlformats.org/spreadsheetml/2006/main" count="700" uniqueCount="354">
  <si>
    <t>Sum</t>
  </si>
  <si>
    <t>taxonomy.mothur</t>
  </si>
  <si>
    <t>TTAAGTTCAGCGGGTATTCCTACCTGATTCGAGGTCAACATTCAGAAGTTGGGTGTTTTACGGCATGGCCGCGCCGCTCTCCAGTTGCGAGGTGTTAGCTACTACGCAATGGAAGCTGCGGCGGGACCGCCACTGTATTTGAGGGACGGCGTGTGCCCACAGGGGGCTTCCGCCGATCCCCAACGCCAGGCCCGGGGGCCTGAGGGTTGTAATGACGCTCGAACAGGCATGCCCGCCAGAATACTGGCGGGCGCAATGTGCGTT</t>
  </si>
  <si>
    <t>k__Fungi;p__Ascomycota;c__Sordariomycetes;o__Hypocreales;f__Nectriaceae;g__Fusarium;s__Fusarium_solani;</t>
  </si>
  <si>
    <t>Fungi</t>
  </si>
  <si>
    <t>Ascomycota</t>
  </si>
  <si>
    <t>Sordariomycetes</t>
  </si>
  <si>
    <t>Hypocreales</t>
  </si>
  <si>
    <t>Nectriaceae</t>
  </si>
  <si>
    <t>Fusarium</t>
  </si>
  <si>
    <t>Fusarium_solani</t>
  </si>
  <si>
    <t>TTAAGTTCAGCGGGTATTCCTACCTGATTCGAGGTCAACTTCAGAAGAGTTGGGTGTTTTACGGCGTGGCCGCGCCGCTCTCCAGTCGCGAGGTGTTAGCTACTACGCGATGGAAGCTGCGGCGGGACCGCCACTGTATTTGGGGGACGGCGTGTGCCCACGGGGGGCTCCGCCGATCCCCAACGCCAGGCCCGGGGGCCTGAGGGTTGTAATGACGCTCGAACAGGCATGCCCGCCAGAATACTGGCGGGCGCAATGTGCGTT</t>
  </si>
  <si>
    <t>TTAAGTTCAGCGGGTATCCCTACCTGATCCGAGGTCAACCTTAGAAAGATTCTCCCTGAGGGGAGGCAGACCGTGTCCCGTAAACCCATGTGTCCGATACGTGTCCCGTGAAGAACTCAGTGTACCGGGGGTCCAACGAGGCCGCCGTCATTGTCTTTGGGAGGGGCAGGAGCCCCCGAGGGGGCCTCCACCAAACCGTCCAACACCAAGCCGAGGGCTTGAGGGGTGATAATGACGCTCGAACAGGCATGCCCTTCGGAATACCAAAGGGCGCAATGTGCGTT</t>
  </si>
  <si>
    <t>k__Fungi;p__Ascomycota;c__Eurotiomycetes;o__Chaetothyriales;f__Herpotrichiellaceae;g__Exophiala;s__Exophiala_equina;</t>
  </si>
  <si>
    <t>Eurotiomycetes</t>
  </si>
  <si>
    <t>Chaetothyriales</t>
  </si>
  <si>
    <t>Herpotrichiellaceae</t>
  </si>
  <si>
    <t>Exophiala</t>
  </si>
  <si>
    <t>Exophiala_equina</t>
  </si>
  <si>
    <t>TTAAGTTCAGCGGGTATCCCTACCTGATCCGAGGTCAACCTGAAAAAAATTGGGGGTTGCTGGCGGGCACGCGACCGGGCCTCCAGAGCGAGAAGAATTACTACGCTCGGAGCCGGACGGCACCGCCACTGACTTTAGGGCCCGCCGGGGCGGCGGGGCCCAACACCAAGCTGAGCTTGAGGGTTGTAATGACGCTCGGACAGGCATGCCCCCCGGAATACCAGGGGGCGCAATGTGCGTT</t>
  </si>
  <si>
    <t>k__Fungi;p__Ascomycota;c__Leotiomycetes;o__Thelebolales;f__Pseudeurotiaceae;f__Pseudeurotiaceae_unclassified;f__Pseudeurotiaceae_unclassified;</t>
  </si>
  <si>
    <t>Leotiomycetes</t>
  </si>
  <si>
    <t>Thelebolales</t>
  </si>
  <si>
    <t>Pseudeurotiaceae</t>
  </si>
  <si>
    <t>TTAAGTTCAGCGGGTATCCCTACCTGATCCGAGGTCAACCATAAGAGTTTGGGGTTCTGGCAGGCAGCCGCCGGGCCCTAGAGCGAGAGATGTACTACGCTTAGAGCCGGGCGGCGCCGCCACTGGCTTTGGGGCCGGCCGCGAGGGCGTGGCCCAACACCAAGCAGAGCTTGAGGGTTGAAATGACGCTCGAACAGGCATGCCCTGCGGAATACCACAGGGCGCAATGTGCGTT</t>
  </si>
  <si>
    <t>k__Fungi;p__Ascomycota;c__Leotiomycetes;o__Helotiales;f__Myxotrichaceae;g__Oidiodendron;s__Oidiodendron_echinulatum;</t>
  </si>
  <si>
    <t>Helotiales</t>
  </si>
  <si>
    <t>Myxotrichaceae</t>
  </si>
  <si>
    <t>Oidiodendron</t>
  </si>
  <si>
    <t>Oidiodendron_echinulatum</t>
  </si>
  <si>
    <t>TTAAGTTCAGCGGGTATTCCTACCTGATTCGAGGTCAACTTCAGAAGAGTTGGGTGTTTTACGGCGTGGCCGCGCCGCTCTCCAGTCGCGAGGTGTTAGCTACTACGCGATGGAAGCTGCGGCGGGACCGCCACTGCATTTGGGGGACGGCGTGTGCCCACGGGGGGCTCCGCCGATCCCCAACGCCAGGCCCGGGGGCCTGAGGGTTGTAATGACGCTCGAACAGGCATGCCCGCCAGAATACTGGCGGGCGCAATGTGCGTT</t>
  </si>
  <si>
    <t>TTAAGTTCAGCGGGTATCCCTACCTGATCCGAGGTCAACCATAAGAGTTTGGGGTTCTGGCCGGCCGCCGCCGGGCCCTAGAGCGAGAGATGTACTACGCTTAGAGCCGGACGGCGCCGCCACTGGCTTTGGGGCCGGCCGCGAGGGCGTGGCCCAACACCAAGCAGGGCTTGAGGGTTGAAATGACGCTCGAACAGGCATGCCCTGCGGAATACCACAGGGCGCAATGTGCGTT</t>
  </si>
  <si>
    <t>TTAAGTTCAGCGGGTATTCCTACCTGATCCGAGGTCAACCTTCAGAAGTTGGGGGTTTAACGGCGTGGCCGCGCTTTGTCCCGTTGCGAGGTTAGATTACTACGCAGAGGAGTACAGCGTGACCGCCACTAGATTTCGGGGACGGCGCGCCGCTAGGGACGGGCCGAGCCCCAACACCAAGCCCGGGGGCTTGAGGGTTGAAATGACGCTCGAACAGGCATGCCCGCCAGAATACTGGCGGGCGCAATGTGCGTT</t>
  </si>
  <si>
    <t>k__Fungi;p__Ascomycota;c__Sordariomycetes;o__Hypocreales;f__Nectriaceae;g__Fusicolla;s__Fusicolla_aquaeductuum;</t>
  </si>
  <si>
    <t>Fusicolla</t>
  </si>
  <si>
    <t>Fusicolla_aquaeductuum</t>
  </si>
  <si>
    <t>TTAAGTTCAGCGGGTATCCCTACCTGATCCGAGGTCAACCTGAAAAAAATTGGGGGTTGCTGGCGAGCACACGACCGGACCTCCAGAGCGAGAAGAATTACTACGCTCGGAGCCGGACGGCACCGCCACTGACTTTAGGGCCCGCCGGGGCGGCGGGGCCCAACACCAAGCTGGGCTTGAGGGTTGTAATGACGCTCGGACAGGCATGCCCCCCGGAATACCAGGGGGCGCAATGTGCGTT</t>
  </si>
  <si>
    <t>TTAAGTTCAGCGGGTATTCCTACCTGATCCGAGGTCAACATTCAGAAGTTGGGGGTTTAACGGCTTGGCCGCGCCGCGTTCCAGTTGCGAGGGTTTTACTACTACGCAATGGAGGCTGCAGCGAGACCGCCACTAGATTTCGGGGCCGGCTTGCCAGAAAGGCTCGCCGATCCCCAACACCAAACCCGAGGGCTTGAGGGTTGAAATGACGCTCGAACAGGCATGCCCGCCAGAATACTGGCGGGCGCAATGTGCGTT</t>
  </si>
  <si>
    <t>k__Fungi;p__Ascomycota;c__Sordariomycetes;o__Hypocreales;f__Nectriaceae;g__Fusarium;g__Fusarium_unclassified;</t>
  </si>
  <si>
    <t>TTAAGTTCAGCGGGTATCCCTACCTGATCCGAGGTCAAACTTAAAAAAATTGGGGGTTGCTGGCAAGCACACACCCGGCCTCCAAAGCGAGAAGAATTACTACGCTCGGAGCCAGATGGCACCGCCACTGATTTTAGGGCTCGCCGGGTCGGCGGGGCCCAATACCAAGCAGAGCTTGAGGGTTGTTAATGACGCTCGAACAGGCATACCCCCCGGAATACCAGGGGGTGCAATGTGCGTT</t>
  </si>
  <si>
    <t>TTAAGTTCAGCGGGTATTCCTACCTGATCCGAGGTCAACTCTAAGAAAGTTGGGCGTTTTACGGCGTGACCGCCTCCGCGCTCCGGTGCGAGGTGTGTGCTACTACGCAGGGGAGGCTGCGGCGGGGTCGCCACTGCATTTCGGGGGCGGCTGGTGTGCCGTCCCCCAACACCGAGGCCCCCGGGGGGGCTCGAGGGTTGAAATGACGCTCGAACAGGCATGCCCGCCAGAATGCTGGCGGGCGCAATGTGCGTT</t>
  </si>
  <si>
    <t>k__Fungi;p__Ascomycota;c__Sordariomycetes;o__Hypocreales;f__Ophiocordycipitaceae;g__Purpureocillium;s__Purpureocillium_lilacinum;</t>
  </si>
  <si>
    <t>Ophiocordycipitaceae</t>
  </si>
  <si>
    <t>Purpureocillium</t>
  </si>
  <si>
    <t>Purpureocillium_lilacinum</t>
  </si>
  <si>
    <t>TTAAGTTCAGCGGGTATCCCTACCTGATCCGAGGTCAACCTTAGAAAGATTCTCCCTGAGGGGAGGCAGACCGTGTCCCGTAAACCCATGTGTCCGATACGTGTCCCGTGAAGAACTCAGTGTACCGGGGGTCCAACGAGGCCGCCGTCATTGTCTTTGGGAGGGGCAGGAACCCCCGAGGGGGCCTCCACCAAACCGTCCAACACCAAGCCGAGGGCTTGAGGGGTGATAATGACGCTCGAACAGGCATGCCCTTCGGAATACCAAAGGGCGCAATGTGCGTT</t>
  </si>
  <si>
    <t>k__Fungi;p__Ascomycota;c__Eurotiomycetes;o__Chaetothyriales;f__Herpotrichiellaceae;g__Exophiala;g__Exophiala_unclassified;</t>
  </si>
  <si>
    <t>TTAAGTTCAGCGGGTATCCCTACCTGATCCGAGGTCAACCTGAAAAAAATTGGGGGTTGCTGGCGAGCACACGACCGGACCTCCAGAGCGAGAAGAATTACTACGCTCGGAGCCGGACGGCACCGCCACTGACTTTAGGGCCCGCCGGGGCGGCGGGGCCCAACACCAAGCTGAGCTTGAGGGTTGTAATGACGCTCGGACAGGCATGCCCCCCGGAATACCAGGGGGCGCAATGTGCGTT</t>
  </si>
  <si>
    <t>TTAAGTTCAGCGGGTATCCCTACCTGATCCGAGGTCAACCACATGAGTTGGGGGTTCTGGCAGGCCACCGCCGGGTCCTAGAGCGAGAGATGTACTACGCTTAGGGCCGAGCGGCGCCGCCACTGTCTTTGGGGCCGGCCGCGGGGGCAGGGCCCAACACCAAGCGGAGCTTGAGGGTTGAAATGACGCTCGAACAGGCATGCCCTGCGGAATACCACAGGGCGCAATGTGCGTT</t>
  </si>
  <si>
    <t>k__Fungi;p__Ascomycota;c__Leotiomycetes;o__Helotiales;f__Myxotrichaceae;g__Oidiodendron;s__Oidiodendron_truncatum;</t>
  </si>
  <si>
    <t>Oidiodendron_truncatum</t>
  </si>
  <si>
    <t>TTAAGTTCAGCGGGTCTTCCTACCTGATCCGAGGTCAACCTTGGGTTAAAAGGTGGTTTAACGGCCGGAACCCGCAGCACGCCCAGAGCGAGATGTATGCTACTACGCTCGGTGTGACAGCGAGCCCGCCACTGCTTTTCAGGGCCTGCGGCAGCCGCAGGTCCCCAACACAAGCCCGGGGCTTGATGGTTGAAATGACGCTCGAACAGGCATGCCCGCCAGAATACTGGCGGGCGCAATGTGCGTT</t>
  </si>
  <si>
    <t>k__Fungi;p__Ascomycota;c__Sordariomycetes;o__Sordariales;f__Chaetomiaceae;g__Chaetomium;g__Chaetomium_unclassified;</t>
  </si>
  <si>
    <t>Sordariales</t>
  </si>
  <si>
    <t>Chaetomiaceae</t>
  </si>
  <si>
    <t>Chaetomium</t>
  </si>
  <si>
    <t>TTAAGTTCAGCGGGTATTCCTACCTGATCCGAGGTCAAACGTTCAGAAGTTGGGGGTTTAACGGCGTGGCCGCGCTGTTTCCCAGTGCGAGGTGTGCTACTACGCAGAGGAAGCTACAGCGAGACCGCCACTAGATTTAGGGGACGGCGGGCGCGGAGGCTCGCCGATCCCCAACACCAAGCCCGGGGGCTTGAGGGTTGAAATGACGCTCGGACAGGCATGCCCGCCAGAATACTAGCGGGCGCAATGTGCGTT</t>
  </si>
  <si>
    <t>k__Fungi;p__Ascomycota;c__Sordariomycetes;o__Hypocreales;f__Nectriaceae;g__Ilyonectria;s__Ilyonectria_macrodidyma;</t>
  </si>
  <si>
    <t>Ilyonectria</t>
  </si>
  <si>
    <t>Ilyonectria_macrodidyma</t>
  </si>
  <si>
    <t>TTAAGTTCAGCGGGTATCCCTACCTGATCCGAGGTCAACCTGATAAAAATTGGGGTTGTTGGCAAGCAACCGACCGGACCCTATAGCGAGGAGTATTACTACGCTTAGAGCCGACCGGCACCGCCACTGATTTTAGAGGCCGCTGGTGGGCGGGCCCCAATACCAAGCTAAGCTTGAGTGGTATAATGACGCTCGAACAGGCATGCCCTCCGGAATACCAGAGGGCGCAATGTGCGTT</t>
  </si>
  <si>
    <t>k__Fungi;p__Ascomycota;c__Leotiomycetes;o__Helotiales;o__Helotiales_unclassified;o__Helotiales_unclassified;o__Helotiales_unclassified;</t>
  </si>
  <si>
    <t>TTAAGTTCAGCGGGTAACCCTACCTGATCCGAGGTCAAACCATCTGGAGTTGTTAGGTGGTTTGACGGCAGGCCTCCGCCGGGACCCAATGCGAGCTTGCAAAAGAGACTTACTACGCAGAAGGCAACCGCGGCGGGACCGCCACTGTATTTCAGGGCCTACGGGGGTCGCGAGGACTCGCCGTAGCGCCCCAACACCGACCCTAGGCTTCCCTAAGGAAACGGAGGTTCGAGGGTTGAAATGACGCTCGGACAGGCATGCCCGGCAGATTACTGCCGGGCGCAATGTGCGTT</t>
  </si>
  <si>
    <t>k__Fungi;p__Ascomycota;c__Sordariomycetes;o__Microascales;f__Microascaceae;g__Pseudallescheria;s__Pseudallescheria_boydii;</t>
  </si>
  <si>
    <t>Microascales</t>
  </si>
  <si>
    <t>Microascaceae</t>
  </si>
  <si>
    <t>Pseudallescheria</t>
  </si>
  <si>
    <t>Pseudallescheria_boydii</t>
  </si>
  <si>
    <t>TTAAGTTCAGCGGGTATCCCTACCTGATCCGAGGTCAAACTTAAAAAAATTGGGGGTTGCTGGCAAGCACACACCTGGCCTCCAAAGCGAGAAGAATTACTACGCTCGGAACCAGATGGCACCGCCACTGATTTTAGGGCTCGCCAGGTTGGCGGGGCCCAATACCAAGCAGAGCTTGAGGGTTGTTAATGACGCTCGAACAGGCATACCCCCCGGAATACCAGGGGGTGCAATGTGCGTT</t>
  </si>
  <si>
    <t>TTAAGTTCAGCGGGTATCCCTACCTGATCCGAGGTCAACCACATGAGTTGGGGGTTCTGGCAGGCCACCGCCGGGTCCTAGAGCGAGGGATGTACTACGCTTAGGGCCAAGCGGCGCCGCCACTGTCTTTGGGGCCGGCCGCGGGGGCGGGGCCCAACACCAAGCAGAGCTTGAGGGTTGAAATGACGCTCGAACAGGCATGCCCTGCGGAATACCACAGGGCGCAATGTGCGTT</t>
  </si>
  <si>
    <t>TTAAGTTCAGCGGGTATCCCTACCTGATCCGAGGTCAACCTGAAAAAAATTGGGGGTTGCTGGCAAGCACACGCCCGGCCTCCAAAGCGAGAAGAATTACTACGCTCGGAACCAGACGGCACCGCCACTGATTTTAGGGCTCGCCGGGTCGGCGGGGCCCAATACCAAGCAGAGCTTGAGGGTTGTAATGACGCTCGAACAGGCATGCCCCCCGGAATACCAGGGGGCGCAATGTGCGTT</t>
  </si>
  <si>
    <t>TTAAGTTCAGCGGGTAACTCCTACCTGATCCGAGGTCAACCGTGGTAAAAACATGGTGGTGACCAACCCCCGCAGGTCCTTCCCGAGCGAGTGACAGAGCCCCATACGCTCGAGGACCAGACGGACGTCGCCGCTGCCTTTCGGGCAGGTCCCCGGGGGGACCACACCCAACACACAAGCCGTGCTTGAGGGCAGAAATGACGCTCGGACAGGCATGCCCCCCGGAATGCCAGGGGGCGCAATGTGCGTT</t>
  </si>
  <si>
    <t>k__Fungi;p__Ascomycota;c__Eurotiomycetes;o__Eurotiales;f__Trichocomaceae;g__Talaromyces;s__Talaromyces_sayulitensis;</t>
  </si>
  <si>
    <t>Eurotiales</t>
  </si>
  <si>
    <t>Trichocomaceae</t>
  </si>
  <si>
    <t>Talaromyces</t>
  </si>
  <si>
    <t>Talaromyces_sayulitensis</t>
  </si>
  <si>
    <t>TTAAGTTCAGCGGGTATTCCTACCTGATCCGAGGTCAACCTTGTAAAAAGAGGTTTTTCCCCCACAAAGGGGAGAGGACCGGAGCCTGGGCGCCCTAGATCCGATACGTGCTCAGTTAAGAAGCTCAGTGTACCGGGGGCTCCACGAGGCCGCCGTCATTGTCTTTAGGAGGGGTCACGCGGGGAGCGTAACCAAGCCGTCCAACACCAAGCCCGGGGGCTCGAGGGGTGATAATGACGCTCGAACAGGCATGCCCTTCGGAATACCAAAGGGCGCAATGTGCGTT</t>
  </si>
  <si>
    <t>k__Fungi;p__Ascomycota;c__Eurotiomycetes;o__Chaetothyriales;f__Herpotrichiellaceae;g__Exophiala;s__Exophiala_alcalophila;</t>
  </si>
  <si>
    <t>Exophiala_alcalophila</t>
  </si>
  <si>
    <t>TTAAGTTCAGCGGGTATTCCTACCTGATCCGAGGTCAACATCATAAAGTTGGGTGTTTTACGGCATGGCCGCGCCGCTTTCCAGTTGCGAGGTGTTAGCTACTACGCAGTGGGCTGCAGCGAGACCGCCAATAGATTTAGGGGGCGGCGTGTGCCCAGAGGGCTCCGCCGATCCCCAACGCCAGGCCCGGGGGCCTGAGGGTTGTAATGACGCTCGGACAGGCATGCCCGCCAGAATACTGGCGGGCGCAATGTGCGTT</t>
  </si>
  <si>
    <t>TTAAGTTCAGCGGGTATCCCTACCTGATCCGAGGTCAACCACAGAGTTGGGGTTCTGGCAGGCCACCGCCGGGCGCTGGAGCGAGAGTTGTACTACGCTCAGAGCCAGGCGGCACCGCCACTGTCTTTAGGGCCGGCCGCGACGGGCAGGGCCCAACACCAAGCAGGGCTTGAGGGTTGAAATGACGCTCGAACAGGCATGCCCTGCGGAATACCACAGGGCGCAATGTGCGTT</t>
  </si>
  <si>
    <t>k__Fungi;p__Ascomycota;c__Leotiomycetes;o__Helotiales;f__Myxotrichaceae;g__Oidiodendron;g__Oidiodendron_unclassified;</t>
  </si>
  <si>
    <t>TTAAGTTCAGCGGGTAGTCCTACCTGATTCGAGGTCAACCTTGTAAAAGTCGGGGGTTTTACGGCGTGGGCACGACGGGCTCCGGTGCGAGGTGTTGCTACTACGCACGGGGGGCCGCGACGTGACCGCCACTGCATTTGGGGGACGGCGGGCGGGGGGGCTCCCGGGGGAGCCTCCGCCTTGTGCCGATCCCCAACACCGAGCCCGGGGGCTCGAGGGTTGAAATGACGCTCGAACAGGCATGCCCGCCAGAGTACTGGCGGGCGCAATGTGCGTT</t>
  </si>
  <si>
    <t>k__Fungi;p__Ascomycota;c__Sordariomycetes;o__Hypocreales;f__Nectriaceae;g__Thelonectria;g__Thelonectria_unclassified;</t>
  </si>
  <si>
    <t>Thelonectria</t>
  </si>
  <si>
    <t>TTAAGTTCAGCGGGTATTCCTACCTGATCCGAGGTCAACCTTAAGAAGGGGGGGTTTCACGGCCGGCACCCGTCGGGTTCCCTGAGCGAGGATGTTTACTGCACTCGGTACCACGACGAGCCCGCCACTGGATTTAGGGGCCTGCGGCAGCCGCAGGGCCCCAACACAAGCGAGGCGCTTGATGGTTGAAATGACGCTCGAACAGGCATGCCCGCCAGAATACTGGCGGGCGCAATGTGCGTT</t>
  </si>
  <si>
    <t>k__Fungi;p__Ascomycota;c__Sordariomycetes;o__Sordariales;f__Lasiosphaeriaceae;g__Schizothecium;g__Schizothecium_unclassified;</t>
  </si>
  <si>
    <t>Lasiosphaeriaceae</t>
  </si>
  <si>
    <t>Schizothecium</t>
  </si>
  <si>
    <t>TTAAGTTCAGCGGGTATTCCTACCTGATCCGAGGTCAACCTTGGTGCCGCCGGAGCGGGCTTGAGGGGGGTTTAGAGGCCGGATAGCCCGCAGGCTCCCGATGCGAGGCAGATGTTACTACGCAAAGGAAGGGCCCAACGGGTCCGCCACTGGTTTTCGGGGACTGCCTGGGCAGATCCCCAACGCCGGGCCACGGGGGCTCGAGGGTTGAAACGACGCTCGGACAGGCATGCCTCCCAGGATACTGGAAGGCGCCATGTGCGTT</t>
  </si>
  <si>
    <t>k__Fungi;p__Ascomycota;c__Sordariomycetes;o__Glomerellales;f__Plectosphaerellaceae;g__Gibellulopsis;g__Gibellulopsis_unclassified;</t>
  </si>
  <si>
    <t>Glomerellales</t>
  </si>
  <si>
    <t>Plectosphaerellaceae</t>
  </si>
  <si>
    <t>Gibellulopsis</t>
  </si>
  <si>
    <t>TTAAGTTCAGCGGGTATTCCTACCTGATCCGAGGTCAACGTTCAGAAAGTCGGGGGTTTTACGGCGTGGCCGCGCTGAGCTCCGATGCGAGGTTGTAACTACTACGCAGGGGAGGCTGCAGCGAGACCGCCACTGAATTTGGGGGACGGCGCCGCACGGGGCGGGCCGATCCCCAACACCAGGTTCCCCGCCGGAACGGGGACCCTGAGGGTTGAAATGACGCTCGGACAGGCATGCCCGCTAGAATGCTAACGGGCGCAATGTGCGTT</t>
  </si>
  <si>
    <t>k__Fungi;p__Ascomycota;c__Sordariomycetes;o__Hypocreales;f__Stachybotryaceae;g__Stachybotrys;s__Stachybotrys_chartarum;</t>
  </si>
  <si>
    <t>Stachybotryaceae</t>
  </si>
  <si>
    <t>Stachybotrys</t>
  </si>
  <si>
    <t>Stachybotrys_chartarum</t>
  </si>
  <si>
    <t>TTAAGTTCAGCGGGTATCCCTACCTGATCCGAGGTCAAACGTTGAGATTGTGGGCTTCATGGACGCCGACGCAGAGGGGAGAGACGCGAGATTGTGCTGCGCTCTGCCACGACTACGTTGGCCGCCAATCGCTTTCAGGCGAGTCCTCTGCAGGACAAACGCCCAACACCAAGCAGTGCTTGAGGGTACAAAATGACGCTCGAACAGGCATGCCCCATGGAATACCAAGGGGCGCAATGTGCGTT</t>
  </si>
  <si>
    <t>k__Fungi;p__Ascomycota;c__Dothideomycetes;o__Strigulales;f__Strigulaceae;g__Strigula;s__Strigula_melanobapha;</t>
  </si>
  <si>
    <t>Dothideomycetes</t>
  </si>
  <si>
    <t>Strigulales</t>
  </si>
  <si>
    <t>Strigulaceae</t>
  </si>
  <si>
    <t>Strigula</t>
  </si>
  <si>
    <t>Strigula_melanobapha</t>
  </si>
  <si>
    <t>TTAAGTTCAGCGGGTATTCCTACCTGATCTGAGGTCAACCTTGGAAAGTTGGGGGTTTAACGGCAGGGGCTCGTCGCTCTCCGATGCGGAATATCACTACTTCGCAGAGGAGGCCACGACGGGTCCGCCACTAGATTTAGGGGCCGGCCGTCCCTCGCGGGCTTTGGCCGATCCCCAACACCACGCCCTAGGGGCATGAGGGTTGAAATGACGCTCAGACAGGCATGCCCGCCAGAATACTGGCGGGCGCAATGTGCGTT</t>
  </si>
  <si>
    <t>k__Fungi;p__Ascomycota;c__Sordariomycetes;o__Hypocreales;f__Bionectriaceae;g__Clonostachys;s__Clonostachys_rosea;</t>
  </si>
  <si>
    <t>Bionectriaceae</t>
  </si>
  <si>
    <t>Clonostachys</t>
  </si>
  <si>
    <t>Clonostachys_rosea</t>
  </si>
  <si>
    <t>TTAAGTTCAGCGGGTATTCCTACCTGATCCGAGGTCAAACTCTTCGGCCCGGAGGCCTTCAGTTGGGGGGGTTTTACGGCGTTGGGCCCGTCGTCGCTCCCGGTCCGCGAGGTGTGTGCTACTACGCGGGGGAGGCGCCGGCGGGACCGCCACTGCATTTCGGGGGCGGCCGCTGGGCGGCCGGTCCCCAACACCGCCGCCCCCAGAGGGGCGTGCGAGGGTTGAAATGACGCTCGGGCAGGCATGCCCGCCAGAATGCTGGCGGGCGCAATGTGCGTT</t>
  </si>
  <si>
    <t>k__Fungi;p__Ascomycota;c__Sordariomycetes;o__Hypocreales;f__Hypocreaceae;g__Monocillium;s__Monocillium_indicum;</t>
  </si>
  <si>
    <t>Hypocreaceae</t>
  </si>
  <si>
    <t>Monocillium</t>
  </si>
  <si>
    <t>Monocillium_indicum</t>
  </si>
  <si>
    <t>TTAAGTTCAGCGGGTATTCCTACCTGATCCGAGGTCAACATTCAGAAGTTGGGGTTTTACGGCGTGGCCGCGACGATTACCAGTAACGAGGTGTATGATTACTACGCTATGGAAGCTCGACGTGACCGCCAATCGATTTGGGGAACGCGGGTTACCGCGAGTCCCAACACCAAGCTGAGCTTGAGGGTTGAAATGACGCTCGAACAGGCATGCCCGCCAGAATACTGGCGGGCGCAATGTGCGTT</t>
  </si>
  <si>
    <t>k__Fungi;p__Ascomycota;c__Sordariomycetes;o__Hypocreales;f__Nectriaceae;f__Nectriaceae_unclassified;f__Nectriaceae_unclassified;</t>
  </si>
  <si>
    <t>TTAAGTTCAGCGGGTAGTCCTACCTGATTTGAGGCCAGATAATAAAAAGTCATGTCCACGAGGTGGAACTTGTATTGGAAAGCGGACAAGCGTCCTAGAAACGAGGCCACTCCGAAGAATGTCCTTAGCGAAATACTTATTACGCCAAGTCAAACCAAGTCTCAAAGACAGATCCAGCTAATACATTTAAGGTGAGCCGCTCGTAAAAGCGGCAAGCACCCAATTCCAAGCCGAGACTAGAGCACAAAACCCAAGTCAAGGTTGATATTTTCATGACACTCAAACAGGCATGCTCTTCGGAATACCAAAGAGCGCAAGGTGCGTT</t>
  </si>
  <si>
    <t>k__Fungi;p__Basidiomycota;c__Tremellomycetes;o__Filobasidiales;f__Piskurozymaceae;g__Solicoccozyma;g__Solicoccozyma_unclassified;</t>
  </si>
  <si>
    <t>Basidiomycota</t>
  </si>
  <si>
    <t>Tremellomycetes</t>
  </si>
  <si>
    <t>Filobasidiales</t>
  </si>
  <si>
    <t>Piskurozymaceae</t>
  </si>
  <si>
    <t>Solicoccozyma</t>
  </si>
  <si>
    <t>TTAAGTTCAGCGGGTATCCCTACCTGATCCGAGGTCAAACTTAAAAAAATTGGGGGTTGCTGGCAAGCACACACCCGGCCTCCAAAGCGAGAAGAATTACTACGCTCGGAACCAGATGGCACCGCCACTGATTTTAGGGCTCGCCGGGTCGGCGGGGCCCAATACCAAGCAGAGCTTGAGGGTTGTTAATGACGCTCGAACAGGCATACCCCCCGGAATACCAGGGGGTGCAATGTGCGTT</t>
  </si>
  <si>
    <t>TTAAGTTCAGCGGGTCTTCCTACCTGATCCGAGGTCAACCTTGGGTTATGAAGGTGGTTTTACGGCCGGAACCCGCAGCACGCCCAGAGCGAGATGTATGCTACTACGCTCGGTGTGACAGCGAGCCCGCCACTGCTTTTCAGGGCCTGCGGCAGCCGCAGGTCCCCAACACAAGCCCGGGGCTTGATGGTTGAAATGACGCTCGAACAGGCATGCCCGCCAGAATACTGGCGGGCGCAATGTGCGTT</t>
  </si>
  <si>
    <t>k__Fungi;p__Ascomycota;c__Sordariomycetes;o__Sordariales;f__Chaetomiaceae;g__Chaetomium;s__Chaetomium_sp;</t>
  </si>
  <si>
    <t>Chaetomium_sp</t>
  </si>
  <si>
    <t>TTAAGTTCAGCGGGTATTCCTACCTGATTCGAGGTCAACTCTGAAAAAGTTGGGGGGTTTTACGGCAGTGGCCATTCGCCGGGCTCCTGTTGCGAGGTGTGCTATACTACGCAGAGGAGGGCCGCGACGAGGCCGCCAAGTCATTTGGGGGGCGGCGACTCGCTGCGGAAGAAGATCCGCGGCTGTCTCGCCGGTCCCCAACACCGAGTCCACAGGGGACTTGAGGGTTGAAATGACGCTCGAACAGGCATGCCCGCCAGAATACTGGCGGGCGCAATGTGCGTT</t>
  </si>
  <si>
    <t>k__Fungi;p__Ascomycota;c__Sordariomycetes;o__Hypocreales;f__Clavicipitaceae;g__Metarhizium;s__Metarhizium_carneum;</t>
  </si>
  <si>
    <t>Clavicipitaceae</t>
  </si>
  <si>
    <t>Metarhizium</t>
  </si>
  <si>
    <t>Metarhizium_carneum</t>
  </si>
  <si>
    <t>TTAAGTTCAGCGGGTATTCCTACCTGATTCGAGGTCAACTCTAATAAAATTGGGGTTGTTTTACGGCAGTGGCCGCCGTCACGTTCCCGTTGCGAGGTTGTGCTACTACGCAGGGGAGGCCGCGACGAGGCCGCCAATTCATTTCGGGGGCGGCATAAAGGCGCTGCAAGAAGCAGGCCGGGAACAGCCGGTCCCCAACACCAAGTCCCCCGAAGGGGTCTTGAGGGTTGAAATGACGCTCGAACAGGCATGCCCGCCAGAATACTGGCGGGCGCAATGTGCGTT</t>
  </si>
  <si>
    <t>k__Fungi;p__Ascomycota;c__Sordariomycetes;o__Hypocreales;f__Clavicipitaceae;g__Metarhizium;s__Metarhizium_marquandii;</t>
  </si>
  <si>
    <t>Metarhizium_marquandii</t>
  </si>
  <si>
    <t>TTAAGTTCAGCGGGTAACTCCTACCTGATCCGAGGTCAACCGTGGTAAAACATGGTGGTGACCAACCCCCGCAGGTCCTTCCCGAGCGAGTGACAGAGCCCCATACGCTCGAGGACCAGACGGACGTCGCCGCTGCCTTTCGGGCAGGTCCCCGGGGGGACCACACCCAACACACAAGCCGTGCTTGAGGGCAGAAATGACGCTCGGACAGGCATGCCCCCCGGAATGCCAGGGGGCGCAATGTGCGTT</t>
  </si>
  <si>
    <t>TTAAGTTCAGCGGGTATTCCTACCTGATCTGAGGTCAACCTTGAGAAGTGGGGGGTTTAACGGCGTGGTTCAACCGCTATCCTGCCGCGAGAGGTTTAATTACTGCACGGAGGAGTTCGCGAGGGAACCGCCACTGGATTTCAGGGCCAGCCGCCGCCAGGGGCAGGCTGATCCCCAACGCCAGGTCCCGCGAACGGGTCCTGAGGGTTGAAATGACGCTCAGACAGGCATGCCCGCCAGAATACTGGCGGGCGCAATGTGCGTT</t>
  </si>
  <si>
    <t>k__Fungi;p__Ascomycota;c__Sordariomycetes;o__Hypocreales;f__Hypocreales_fam_Incertae_sedis;g__Acremonium;s__Acremonium_alternatum;</t>
  </si>
  <si>
    <t>Hypocreales_fam_Incertae_sedis</t>
  </si>
  <si>
    <t>Acremonium</t>
  </si>
  <si>
    <t>Acremonium_alternatum</t>
  </si>
  <si>
    <t>TTAAGTTCAGCGGGTATTCCTACCTGATCCGAGGTCAACCTTCAGAAGTGGGGGGTTTAACGGCGTGGCCAGGCTGCGTTCCGGTGCGAGGTGTGCTACTACGCAGAGGAGGCTACAGCGAGACCGCCACTAGATTTCGGGGCCGGCGCGCCGGAGAGGGCGGCCGATCCCCAACACCAAGCCCGGGGGCTTGAGGGTTGAAATGACGCTCGAACAGGCATGCCCGCCAGAATACTGGCGGGCGCAATGTGCGTT</t>
  </si>
  <si>
    <t>k__Fungi;p__Ascomycota;c__Sordariomycetes;o__Hypocreales;f__Nectriaceae;g__Cosmospora;g__Cosmospora_unclassified;</t>
  </si>
  <si>
    <t>Cosmospora</t>
  </si>
  <si>
    <t>TTAAGTTCAGCGCGTATTCCTACCTGATCCGAGGTCAACCTTGATAAAATAGTTCCTCGCGAGAGGAGAAGACCGGGTCCTGGGCGCCCTCGTCCGGTACGTGCTCGGTGAAAAGCTCAGTGTACCGGGGGAACCACAGGCCGCCGTCGTTGTCTTTAGGAGGGGTCGCGGGGGAAAACCCTTCGACCGACCGTCCAACACCAAGCACGGGGCTTGAGGGGTGATAATGACGCTCGAACAGGCATGCCCTTCGGAATACCAAAGGGCGCAATGTGCGTT</t>
  </si>
  <si>
    <t>k__Fungi;p__Ascomycota;c__Eurotiomycetes;o__Chaetothyriales;f__Herpotrichiellaceae;g__Cladophialophora;g__Cladophialophora_unclassified;</t>
  </si>
  <si>
    <t>Cladophialophora</t>
  </si>
  <si>
    <t>TTAAGTTCAGCGGGTATCCCTACCTGATCCGAGGTCAACCTGAAAAAAATTGGGGGTTGATGGCAGGCACACAACCGGACCTCCAGAGCGAGAAGAATTACTACGCTCGGAGCCGGATGGCACCGCCACTGACTTTAGGGCCCGCCGGGGCGGCGGGGCCCAACACCAAGCTGAGCTTGAGGGTTGTAATGACGCTCGGACAGGCATGCCCCCCGGAATACCAGGGGGCGCAATGTGCGTT</t>
  </si>
  <si>
    <t>k__Fungi;p__Ascomycota;c__Leotiomycetes;o__Thelebolales;f__Pseudeurotiaceae;g__Pseudogymnoascus;s__Pseudogymnoascus_appendiculatus;</t>
  </si>
  <si>
    <t>Pseudogymnoascus</t>
  </si>
  <si>
    <t>Pseudogymnoascus_appendiculatus</t>
  </si>
  <si>
    <t>TTAAGTTCAGCGGGTATCCTTGTCTGATCTGAGGTCAAACCTTGAGAAATGGGTAGGTTTTTTCCAGGCCGAAAAACCGTTCCGCTTGACCCTAACAAAAGTAGTGTTTTACTATGTTCTGGTTGGAGGCGGAGCGGCCAGCAGAGCTTACAACTTTAAAACCGGCTCGGATCCCCTATTAGGGGGAAACCGTTCGGGTTCAAAACCAGCGGGTAGCTGAGGGTTGTAATGACGCTCAAACAGACATGCCCAAAGGAATACCAATGGGCGCAATGTGCGTT</t>
  </si>
  <si>
    <t>k__Fungi;p__Ascomycota;c__Orbiliomycetes;o__Orbiliales;f__Orbiliaceae;g__Arthrobotrys;s__Arthrobotrys_oligospora;</t>
  </si>
  <si>
    <t>Orbiliomycetes</t>
  </si>
  <si>
    <t>Orbiliales</t>
  </si>
  <si>
    <t>Orbiliaceae</t>
  </si>
  <si>
    <t>Arthrobotrys</t>
  </si>
  <si>
    <t>Arthrobotrys_oligospora</t>
  </si>
  <si>
    <t>TTAAGTTCAGCGGGTATTCCTACCTGATCCGAGGTCAACCTTGTTAAGTGGTGTGTTTTACGGCAAGCACCCGCGCCACGCCCAGAGCGAGATATTGCTACTGCGCTCGGTGTGACAGCGAGCCCGCCACTGGTTTTAGGGGTCTGCGGCAGCCGCAGGGCCCCAACGCAAGCCCGGGGGCTTGATGGTTGAAATGACGCTCGAACAGGCATGCCCGCCAGAATACTGGCGGGCGCAATGTGCGTT</t>
  </si>
  <si>
    <t>TTAAGTTCAGCGGGTATCCCTACCTGATCCGAGGTCAAAATGGTGGGTGTAGCTTCTGGGAGCCGCCCGGTCCGGCACACGAGTTTGCGTTTCTGCTGCGCTCGTGGCCATGCGGGGGCCGCCAATGGATTTGAGGTGAGTCCACGCGCGGAGGCGGGACAGGCACCCAACACCAAGCAGGGCTTGAAGGTTTAAATGACGCTCGAACAGGCATGCCCTAAGGAATACCAAAGGGCGCAATGTGCGTT</t>
  </si>
  <si>
    <t>k__Fungi;p__Ascomycota;c__Dothideomycetes;o__Pleosporales;f__Sporormiaceae;g__Preussia;s__Preussia_terricola;</t>
  </si>
  <si>
    <t>Pleosporales</t>
  </si>
  <si>
    <t>Sporormiaceae</t>
  </si>
  <si>
    <t>Preussia</t>
  </si>
  <si>
    <t>Preussia_terricola</t>
  </si>
  <si>
    <t>TTAAGTTCAGCGGGTCTTCCTACCTGATCCGAGGTCAACCTTGGGTTATGAAGGTGGTTTAACGGCCGGAACCCGCAGCACGCCCTGAGCGAGATGAAATCTACTACGCTCGGTGTGACAGCGAGCCCGCCACTGCTTTTCAGGGCCTGCGGCAGCCGCAGGTCCCCAACACAAGCCCGGGGCTTGATGGTTGAAATGACGCTCGAACAGGCATGCCCGCCAGAATACTGGCGGGCGCAATGTGCGTT</t>
  </si>
  <si>
    <t>TTAAGTTCAGCGGGTATTCCTACCTGATCCGAGGTCAACATTCAGAAGTTGGGGTTTAACGGCGTGGCCGCGACGATTACCAGTAACGAGGGTTTTACTACTACGCTATGGAAGCTCGACGTGACCGCCAATCAATTTGGGGAACGCGAATTAACGCGAGTCCCAACACCAAGCTGTGCTTGAGGGTTGAAATGACGCTCGAACAGGCATGCCCGCCAGAATACTGGCGGGCGCAATGTGCGTT</t>
  </si>
  <si>
    <t>k__Fungi;p__Ascomycota;c__Sordariomycetes;o__Hypocreales;f__Nectriaceae;g__Fusarium;s__Fusarium_oxysporum;</t>
  </si>
  <si>
    <t>Fusarium_oxysporum</t>
  </si>
  <si>
    <t>TTAAGTTCAGCGGGTAACCCTACCTGATCCGAGGTCAAACCATAGAAAATAATTAGGTTGACGGCAGGTCACCGCCGGGACCCGATGCGAGACTGAAAGTTACTACGCATAGGACGCCGCGGCGGGACCGCCACTTCATTTAGGGGCCTACGTTTGACGGTAGTGCCCCAACACCGATCCACTAAAAGCGGCTCGAGGGCTGAAATGACGCTCGGACAGGCATGCCCGGGAGATTACTCCCGGGCGCAATGTGCGTT</t>
  </si>
  <si>
    <t>k__Fungi;p__Ascomycota;c__Sordariomycetes;o__Microascales;o__Microascales_unclassified;o__Microascales_unclassified;o__Microascales_unclassified;</t>
  </si>
  <si>
    <t>TTAAGTTCAGCGGGTATTCCTACCTGATCCGAGGTCAACCTTGATATGGGGGGTGTTTCACGGCAAGAGACCCGCGACGTTCCCTGAGCGAGGATGTTTACTGCACTCGGTACGACGACGAGCCCGCCACTGGATTTAGGGGCCTGCGGCAGCCGCAGGGCCCCAACACAAGCGAGGCGCTTGATGGTTGAAATGACGCTCGAACAGGCATGCCCGCCAGAATACTGGCGGGCGCAATGTGCGTT</t>
  </si>
  <si>
    <t>k__Fungi;p__Ascomycota;c__Sordariomycetes;o__Sordariales;f__Lasiosphaeriaceae;g__Schizothecium;s__Schizothecium_inaequale;</t>
  </si>
  <si>
    <t>Schizothecium_inaequale</t>
  </si>
  <si>
    <t>TTAAGTTCAGCGGGTATCCCTACCTGATCCGAGGTCAACCTGATAAAATTGGGGGGTTGCTGGCAGGCACATGCCCAGACCTCCAGAGCGAGAAGATTTACTACGCTCGGAGCTGGACAGCACCGCCACTGACTTTAGGGCCCGCCAGGCGGCGGAGCCCAACACCAAGCTAGGCTTGAGGGTTGTAATGACGCTCGGACAGGCATGCCCCCCGGAATACCAGGGGGCGCAATGTGCGTT</t>
  </si>
  <si>
    <t>k__Fungi;p__Ascomycota;c__Eurotiomycetes;o__Onygenales;f__Onygenales_fam_Incertae_sedis;g__Chrysosporium;s__Chrysosporium_pseudomerdarium;</t>
  </si>
  <si>
    <t>Onygenales</t>
  </si>
  <si>
    <t>Onygenales_fam_Incertae_sedis</t>
  </si>
  <si>
    <t>Chrysosporium</t>
  </si>
  <si>
    <t>Chrysosporium_pseudomerdarium</t>
  </si>
  <si>
    <t>TTAAGTTCAGCGGGTATTCCTACCTGATTCGAGGTCAACTCGGTAAAAGTTGGGCGTTTTACGGCAGTGGCCGCGTCGGGCTCCCGTTGCGAGGTTGTGCTACTACGCAGGGGTGGCACGCGACGAGGCCGCCAATTCATTTCGGGGGCGGCGTGGCACACTGTGAGACAGCGGGCCAGGATGCCGTCCCCCAACACCAGGGTGTCTCCCCCTCCGAAAAGGGGGACCTGAGGGTTGAAATGACGCTCGAACAGGCATGCCCGCCAGAATACTGGCGGGCGCAATGTGCGTT</t>
  </si>
  <si>
    <t>TTAAGTTCAGCGGGTATTCCTACCTGATCCGAGGTCAACCATTAAAAAAGTGCCCCCCGAGAGGGTGCGGTTTATGGCTGTCGTCTGGCCGGCTTGCAGAAGCGAGATAAAAAATTACTACGCTCAGAGCACGAACAGACTCCGCCACTGGTTTTGAGGAGCTGCGTATTAGGCAGTCTCCCAACACTAAGCTAGGCTTAAGGGTTGAAATGACGCTCGAACAGGCATGCCCACTAGAATACTAATGGGCGCAATGTGCGTT</t>
  </si>
  <si>
    <t>k__Fungi;p__Ascomycota;c__Sordariomycetes;o__Xylariales;f__Microdochiaceae;g__Microdochium;g__Microdochium_unclassified;</t>
  </si>
  <si>
    <t>Xylariales</t>
  </si>
  <si>
    <t>Microdochiaceae</t>
  </si>
  <si>
    <t>Microdochium</t>
  </si>
  <si>
    <t>TTAAGTTCAGCGGGTCTTCCTACCTGATCCGAGGTCAACCTTGGGTAAATAAGGCTTTTTAACGGCCGGAACCCGCAGCACGCCCTGAGCGAGATGTATTACTACGCTCGGAGTGACTAGCGAGCCCGCCACTGCTTTTCAGGGCCTGCGGCAGCCGCAGGTCCCCAACACAAGCCCGGGGCTTGATGGTTGAAATGACGCTCGAACAGGCATGCCCGCCAGAATACTGGCGGGCGCAATGTGCGTT</t>
  </si>
  <si>
    <t>TTAAGTTCAGCGGGTATTCCTACCTGATCCGAGGTCAACATTCAGAAGTTGGGGTTTTACGGCATGGCCGCGCCGCGTTCCAGTTGCGAGGTGTTAGCTACTACGCAATGGAGGCTGCAGCGAGACCGCCAATGTATTTCGGGGGCGGCACCGCCAGAAGGCAGAGCCGATCCCCAACACCAAACCCGGGGGCTTGAGGGTTGAAATGACGCTCGAACAGGCATGCCCGCCGGAATACCAGCGGGCGCAATGTGCGTT</t>
  </si>
  <si>
    <t>k__Fungi;p__Ascomycota;c__Sordariomycetes;o__Hypocreales;f__Nectriaceae;g__Gibberella;s__Gibberella_tricincta;</t>
  </si>
  <si>
    <t>Gibberella</t>
  </si>
  <si>
    <t>Gibberella_tricincta</t>
  </si>
  <si>
    <t>TTAAGTTCAGCGGGTATCCCTACCTGATCCGAGGTCAAGTCGTGAAAGGTCTTGCTGGAGCGCGGATCCGCCGGGCCTCCGAGAAGCGCAAATGTGCTGCGCGAGGGGGCCGGCACGACCGCCGCCAATGACTTTGAGGCGAGTCCGCGCGCGAAAACGGCGGGACAGACGCCCAACACCAAGCTAGGCTTGAGGGTGTAAATGACGCTCGAACAGGCATGGCCAAAGGAATACCTATGGCCGCAATGTGCGTT</t>
  </si>
  <si>
    <t>k__Fungi;p__Ascomycota;c__Dothideomycetes;o__Pleosporales;f__Periconiaceae;g__Periconia;g__Periconia_unclassified;</t>
  </si>
  <si>
    <t>Periconiaceae</t>
  </si>
  <si>
    <t>Periconia</t>
  </si>
  <si>
    <t>TTAAGTTCAGCGGGTAGTCCCACCTGATTCGAGGTCAGATTTGAAAAGTGGTTAATCCAATAAAGAATTAAAGCCAGATTAGAAGCAGTCCATTGAATTTACTATGGCCATTCCTCGTGAAAGGAATGTCCTCAACGATCAGATAATTATCACGTTGAGTAGAACCAATTCGTTCTAGTACCAGCTAATACTTTTAAAACCAGCCGTTATAACACGGCAAAGTTCAAATCCAAAACAACAATCAGGTTTTAAGCCAATTGCGTTTTGAGAGCTTCATAACACTCGAACAGGCGTACTCCTCGGAATACCAAGGAGTGCAAGGTGCGTT</t>
  </si>
  <si>
    <t>k__Fungi;p__Basidiomycota;c__Agaricomycetes;o__Cantharellales;f__Cantharellales_fam_Incertae_sedis;g__Minimedusa;s__Minimedusa_polyspora;</t>
  </si>
  <si>
    <t>Agaricomycetes</t>
  </si>
  <si>
    <t>Cantharellales</t>
  </si>
  <si>
    <t>Cantharellales_fam_Incertae_sedis</t>
  </si>
  <si>
    <t>Minimedusa</t>
  </si>
  <si>
    <t>Minimedusa_polyspora</t>
  </si>
  <si>
    <t>TTAAGTTCAGCGGGTATCCCTACCTGATCCGAGGTCAGTGGTTGAAATAAGCTTTTGGAGAGCCGATCCGTCGTTGCCAAGAGCGCGTCTGTGCTGCGCTCACGGCCGGCGAGATGCGGGCTGCCAATGACTTTGAGGTGAGTCGCCGCGCGAGAGGCGGGACAAGCACCCAATACCAAGCTAGGCTTGAGGGGTTAAATGACGCTCGAACAGGCATGCCCCACGGAATACCGAGGGGCGCAATGTGCGTT</t>
  </si>
  <si>
    <t>k__Fungi;p__Ascomycota;c__Dothideomycetes;o__Pleosporales;f__Thyridariaceae;g__Roussoella;s__Roussoella_solani;</t>
  </si>
  <si>
    <t>Thyridariaceae</t>
  </si>
  <si>
    <t>Roussoella</t>
  </si>
  <si>
    <t>Roussoella_solani</t>
  </si>
  <si>
    <t>TTAAGTTCAGCGGGTATCCCTACCTGATCCGAGGTCAACCACAGAGTCGGGGTTCTGGCGGGCAGCCGCCCGGGACCGCAGCGAGGGGTGTACTACGCTGAGAGCCGAGCGGCGCCGCCACTGTCTTTAGGGCCGGCCGCGACGGGCCCGGCCCAACACCAAGCAGGGCTTGAGGGTTGAAATGACGCTCGAACAGGCATGCCCTGCGGAATACCACAGGGCGCAATGTGCGTT</t>
  </si>
  <si>
    <t>TTAAGTTCAGCGGGTATCCCTACCTGATCCGAGGTCAAGAGTGTAAAAATGTACTTTTGGACGTCGTCGTTATGAGTGCAAAGCGCGAGATGTACTGCGCTCCGAAATCAATACGCCGGCTGCCAATTGTTTTGAGGCGAGTCTACACGCAAAGGCGAGACAAACACCCAACACCAAGCAAAGCTTGAAGGTACAAATGACGCTCGAACAGGCATGCCCCATGGAATACCAAGGGGCGCAATGTGCGTT</t>
  </si>
  <si>
    <t>k__Fungi;p__Ascomycota;c__Dothideomycetes;o__Pleosporales;f__Didymellaceae;f__Didymellaceae_unclassified;f__Didymellaceae_unclassified;</t>
  </si>
  <si>
    <t>Didymellaceae</t>
  </si>
  <si>
    <t>TTAAGTTCAGCGGGTATCCCTGCCTGATCCGAGGTCAACCGGAAAGACGCGAACGTCGGGGGGTCGGCAGACACCGGCCGGGCCTCCAGAGCGGGTGACAAAGCCCCATACGCTCGAGGACCGGGCACGGCGCCGCCACTGCCTTTCGGGCCCGTCTCCCGGGGGAGACGAGACCCAACACACAAGCCGCGCTTGAGGGCAGTAATGACGCTCGGACAGGCATGCCCCCCGGAATACCAGGGGGCGCAATGTGCGTT</t>
  </si>
  <si>
    <t>k__Fungi;p__Ascomycota;c__Eurotiomycetes;o__Onygenales;f__Arachnomycetaceae;g__Arachnomyces;g__Arachnomyces_unclassified;</t>
  </si>
  <si>
    <t>Arachnomycetaceae</t>
  </si>
  <si>
    <t>Arachnomyces</t>
  </si>
  <si>
    <t>TTAAGTTCAGCGGGTATCCCTACCTGATCCGAGGTCAAACTTAAAAGAAGCTTAATGGGAGGAGGCCTGCCAGAATCGCGACGCAATGTGCTGCGCACGAAGCCAACATACCGGCTGCCAATGAATTTAAGGCGAGTCCACGCGCTGAGGCGGAACAAACACCCAACACCAAGCAGAGCTTGAATGATTAAATGACGCTCGAACAGGCATGCCCAACGGAATACCGAAGGGCGCAATGTGCGTT</t>
  </si>
  <si>
    <t>k__Fungi;p__Ascomycota;c__Sordariomycetes;o__Sordariales;f__Chaetomiaceae;g__Trichocladium;s__Trichocladium_opacum;</t>
  </si>
  <si>
    <t>Trichocladium</t>
  </si>
  <si>
    <t>Trichocladium_opacum</t>
  </si>
  <si>
    <t>TTAAGTTCAGCGGGTATCCCTACCTGATCCGAGGTCAAACGTTTGAATTGTAGGCTTTATGGACGCCGACGCAGAGGGGAGAGACGCAAATTGTGCTGCGCTCTGCCACGACTACGTTGGCCGCCAATCGCTTTCAGGCGAGTCCTTTGCAGGACAAACGCCCAACACCAAGCAGTGCTTGAGGGTACAAAATGACGCTCGAACAGGCATGCCCCATGGAATACCAAGGGGCGCAATGTGCGTT</t>
  </si>
  <si>
    <t>k__Fungi;p__Ascomycota;c__Dothideomycetes;o__Pleosporales;f__Cucurbitariaceae;g__Pyrenochaetopsis;s__Pyrenochaetopsis_leptospora;</t>
  </si>
  <si>
    <t>Cucurbitariaceae</t>
  </si>
  <si>
    <t>Pyrenochaetopsis</t>
  </si>
  <si>
    <t>Pyrenochaetopsis_leptospora</t>
  </si>
  <si>
    <t>TTAAGTTCAGCGGGTATCCCCGCCTGATCCGAGGTCAAGCGTTGCGTGTGTGGTGGCTGTTGCCAGCCGGTTGGGCGGGCGGTCCCCCCGCGCCGTCGTAACGAGCGCGACGATCGGGGCGAAGGGCCACCGCCAACGGGTTCCGGGGGGGTCGCGCGCGAGGCGCGACGTCCCCCAACACCAAGCGAGGCTTGACGGGTGCAATGACGCTCGGACAGGCGTGCCCGTCGGAATGCCGACGGGCGCAATGTGCGTT</t>
  </si>
  <si>
    <t>k__Fungi;p__Ascomycota;c__Dothideomycetes;o__Dothideomycetes_ord_Incertae_sedis;f__Eremomycetaceae;g__Arthrographis;s__Arthrographis_longispora;</t>
  </si>
  <si>
    <t>Dothideomycetes_ord_Incertae_sedis</t>
  </si>
  <si>
    <t>Eremomycetaceae</t>
  </si>
  <si>
    <t>Arthrographis</t>
  </si>
  <si>
    <t>Arthrographis_longispora</t>
  </si>
  <si>
    <t>TTAAGTTCAGCGGGTATCCCTACCTGATCCGAGGTCAAACGTTTGAAAAAGGCTTCATGGACGCTAACGTAGAAGGGAGAGACGCAAATTGTGCTGCGCTCTACCACCAGTACGTTGGCCGCCAATCGCTTTCAGGCGAGTCCTTTGCAGGACAAACGCCCAACACCAAGCAGTGCTTGAGGGTACAAAATGACGCTCGAACAGGCATGCCCCATGGAATACCAAGGGGCGCAATGTGCGTT</t>
  </si>
  <si>
    <t>TTAAGTTCAGCGGGTATTCCTACCTGATCCGAGGTCAACCATTAAAAATTGGGGGGTTTAGCGGCTGAGGTTTACAGTATTTCAAAAACGAGAAAAAAATTACTACGTTCAGAGATTGCTATAAATCCGCCGTTGAATTTGAGGAATGGCAGTAAAGCCAGTTCCCAATACTAAGCTAGGCTTAAGGGTTGAAATGACGCTCGAACAGGCATGCCCACTAGAATACTAATGGGCGCAATGTGCGTT</t>
  </si>
  <si>
    <t>k__Fungi;p__Ascomycota;c__Sordariomycetes;o__Xylariales;f__Bartaliniaceae;g__Truncatella;s__Truncatella_angustata;</t>
  </si>
  <si>
    <t>Bartaliniaceae</t>
  </si>
  <si>
    <t>Truncatella</t>
  </si>
  <si>
    <t>Truncatella_angustata</t>
  </si>
  <si>
    <t>TTAAGTTCAGCGGGTAATCCTACCTGATTTGAGGTCAAATGGTCAATAGATTGTCCAGTGAAGGACTGTTAGAAGCCAGACTTTATTACAACTATGCAGTGAAGATAATTATCACACTACACGTAGCGTTGCATTTCAATCCAACTAATACATTCAAGAGAAGTCAAACTTCAAAAGTGAAGTCCAACAATCTCCAAATCCAAGCCAACTTCACAAAAGTGAAATTAGATTGATGATTTAATGACACTCAAACAGGCATACTCCTCGGAATACCAAGGAGTGCAAGGTGCGTT</t>
  </si>
  <si>
    <t>k__Fungi;p__Basidiomycota;c__Agaricomycetes;o__Hymenochaetales;f__Schizoporaceae;g__Xylodon;g__Xylodon_unclassified;</t>
  </si>
  <si>
    <t>Hymenochaetales</t>
  </si>
  <si>
    <t>Schizoporaceae</t>
  </si>
  <si>
    <t>Xylodon</t>
  </si>
  <si>
    <t>TTAAGTTCAGCGGGTAGTCTTACTTGATTTGAGATCGAGTTTAACAAGTCATTAAAAAAATTCCTTGCCAAATTCCTGCATCAGTCAGCTCAATGGAAATTCAACCTTTATGTTAGCTGCAGCAAAAAAGTAATAATCCGTGTTAAGGGATTAAATAAATATGCTTATAGCTCAGAAGAAAGTCCAGCTGCACCTGCATTTCAAGCCTCCCGCCAGGAACAAAAAGTCCTGTTGGGATAGCTCAAGTCCAACTACAATAAAGGAGTTGAGGTGTTTACTGATACTCAAACAAGCATGCTCTCCGGAATACCAGAGAGCGCAATGTGCGTT</t>
  </si>
  <si>
    <t>k__Fungi;p__Mortierellomycota;c__Mortierellomycetes;o__Mortierellales;f__Mortierellaceae;g__Mortierella;s__Mortierella_sp;</t>
  </si>
  <si>
    <t>Mortierellomycota</t>
  </si>
  <si>
    <t>Mortierellomycetes</t>
  </si>
  <si>
    <t>Mortierellales</t>
  </si>
  <si>
    <t>Mortierellaceae</t>
  </si>
  <si>
    <t>Mortierella</t>
  </si>
  <si>
    <t>Mortierella_sp</t>
  </si>
  <si>
    <t>TTAAGTTCAGCGGGTAACCCTACCTGATTCGAGGTCAAACTAAAAAAGTAAAAAAATTTAGCGGCCGGACGAGGCACGGCCCGATGCGAGAAAAGAAAAATCCACTACGCAAAGGGCAACGTACGCCAGTACGCCGATGAATTTAGAGGCTGCAGTGGCCTGCATGCCCCAACACCAGCACCCGAACCGCCTAAGCGGCTGGGCCTGAGGGTAGAAATGACGCTCGAACAGGCATGCCCGGCAGATTACCACCGGGCGCAATGTGCGTT</t>
  </si>
  <si>
    <t>k__Fungi;p__Ascomycota;c__Sordariomycetes;o__Microascales;f__Halosphaeriaceae;g__Remispora;s__Remispora_stellata;</t>
  </si>
  <si>
    <t>Halosphaeriaceae</t>
  </si>
  <si>
    <t>Remispora</t>
  </si>
  <si>
    <t>Remispora_stellata</t>
  </si>
  <si>
    <t>TTAAGTTCAGCGGGTATCCCTACCTGATCCGAGGTCAAAAGTGATAAAATGACTTGTTGGATGCCCCTATCTGAGCTTGAATCGCGACTTGTGCTGCGCTTCAAACCAAAATACTGGCTGCCAATTACTTTAAGGCGAGTCCTCTCCCAGGGGAAGGAGGACAAACACCCAAAACCAAGCAAAGCTTGAAGGTACAAATGACGCTCGAACAGGCATGCCCCATGGAATACCAAGGGGCGCAATGTGCGTT</t>
  </si>
  <si>
    <t>k__Fungi;p__Ascomycota;c__Dothideomycetes;o__Pleosporales;o__Pleosporales_unclassified;o__Pleosporales_unclassified;o__Pleosporales_unclassified;</t>
  </si>
  <si>
    <t>TTAAGTTCAGCGGGTATCCCTACCTGATCCGAGGTCAAACGTTGAAAAAAGGCTTACTGGACGCTCGGCGTAAAATGGAGGCTGCAGTTGTGCTGCGTTCCCCAGAATTATTCCGGCTGCCAATCACTTTAAGGCGAGTCCACGCGCGAAGGCGGGACAAACACCCAACACCAAGCAGAGCTTGAGGGTACAAATGACGCTCGAACAGGCATGCCCCATGGAATACCAAGGGGCGCAATGTGCGTT</t>
  </si>
  <si>
    <t>k__Fungi;p__Ascomycota;c__Dothideomycetes;o__Pleosporales;f__Cucurbitariaceae;g__Pyrenochaeta;g__Pyrenochaeta_unclassified;</t>
  </si>
  <si>
    <t>Pyrenochaeta</t>
  </si>
  <si>
    <t>TTAAGTTCAGCGGGTAGTCCTGACTGATTTGAGGTCTAAAGCTTAAGATGCTTAATTAAAAGCGCATTAGAAGCACCGCTGACTTTAAAGAAGACGTCCTCAGCGAAATAATTATTACGCCGAGTCAAACCGCCTATTTCAAATGGGTTGCTCGTGTATTTCAGCTGAGCCGGCAATGACGCCGACAAACAGCCATAATCCAAGCCCACGCCCATTTCATTACAAAACAGGGGGGTTGAGAGTTTCATGACACTCAAACAGACATACTCTTCGGAATACCAAAGAGTGCAAGGTGCGTT</t>
  </si>
  <si>
    <t>k__Fungi;p__Basidiomycota;c__Cystobasidiomycetes;o__Cystobasidiales;f__Cystobasidiaceae;g__Occultifur;s__Occultifur_externus;</t>
  </si>
  <si>
    <t>Cystobasidiomycetes</t>
  </si>
  <si>
    <t>Cystobasidiales</t>
  </si>
  <si>
    <t>Cystobasidiaceae</t>
  </si>
  <si>
    <t>Occultifur</t>
  </si>
  <si>
    <t>Occultifur_externus</t>
  </si>
  <si>
    <t>Mung bean</t>
  </si>
  <si>
    <t>Soil</t>
  </si>
  <si>
    <t>ASV_000005</t>
  </si>
  <si>
    <t>ASV_000001</t>
  </si>
  <si>
    <t>ASV_000002</t>
  </si>
  <si>
    <t>ASV_000012</t>
  </si>
  <si>
    <t>ASV_000058</t>
  </si>
  <si>
    <t>ASV_000027</t>
  </si>
  <si>
    <t>ASV_000065</t>
  </si>
  <si>
    <t>ASV_000024</t>
  </si>
  <si>
    <t>ASV_000068</t>
  </si>
  <si>
    <t>ASV_000032</t>
  </si>
  <si>
    <t>ASV_000083</t>
  </si>
  <si>
    <t>ASV_000132</t>
  </si>
  <si>
    <t>ASV_000029</t>
  </si>
  <si>
    <t>ASV_000098</t>
  </si>
  <si>
    <t>ASV_000166</t>
  </si>
  <si>
    <t>ASV_000009</t>
  </si>
  <si>
    <t>ASV_000007</t>
  </si>
  <si>
    <t>ASV_000195</t>
  </si>
  <si>
    <t>ASV_000037</t>
  </si>
  <si>
    <t>ASV_000214</t>
  </si>
  <si>
    <t>ASV_000257</t>
  </si>
  <si>
    <t>ASV_000112</t>
  </si>
  <si>
    <t>ASV_000073</t>
  </si>
  <si>
    <t>ASV_000270</t>
  </si>
  <si>
    <t>ASV_000047</t>
  </si>
  <si>
    <t>ASV_000310</t>
  </si>
  <si>
    <t>ASV_000069</t>
  </si>
  <si>
    <t>ASV_000043</t>
  </si>
  <si>
    <t>ASV_000014</t>
  </si>
  <si>
    <t>ASV_000019</t>
  </si>
  <si>
    <t>ASV_000082</t>
  </si>
  <si>
    <t>ASV_000011</t>
  </si>
  <si>
    <t>ASV_000105</t>
  </si>
  <si>
    <t>ASV_000017</t>
  </si>
  <si>
    <t>ASV_000036</t>
  </si>
  <si>
    <t>ASV_000387</t>
  </si>
  <si>
    <t>ASV_000126</t>
  </si>
  <si>
    <t>ASV_000396</t>
  </si>
  <si>
    <t>ASV_000399</t>
  </si>
  <si>
    <t>ASV_000079</t>
  </si>
  <si>
    <t>ASV_000034</t>
  </si>
  <si>
    <t>ASV_000202</t>
  </si>
  <si>
    <t>ASV_000440</t>
  </si>
  <si>
    <t>ASV_000115</t>
  </si>
  <si>
    <t>ASV_000148</t>
  </si>
  <si>
    <t>ASV_000106</t>
  </si>
  <si>
    <t>ASV_000033</t>
  </si>
  <si>
    <t>ASV_000327</t>
  </si>
  <si>
    <t>ASV_000137</t>
  </si>
  <si>
    <t>ASV_000057</t>
  </si>
  <si>
    <t>ASV_000139</t>
  </si>
  <si>
    <t>ASV_000183</t>
  </si>
  <si>
    <t>ASV_000169</t>
  </si>
  <si>
    <t>ASV_000067</t>
  </si>
  <si>
    <t>ASV_000286</t>
  </si>
  <si>
    <t>ASV_000053</t>
  </si>
  <si>
    <t>ASV_000056</t>
  </si>
  <si>
    <t>ASV_000054</t>
  </si>
  <si>
    <t>ASV_000134</t>
  </si>
  <si>
    <t>ASV_000579</t>
  </si>
  <si>
    <t>ASV_000076</t>
  </si>
  <si>
    <t>ASV_000060</t>
  </si>
  <si>
    <t>ASV_000102</t>
  </si>
  <si>
    <t>ASV_000176</t>
  </si>
  <si>
    <t>ASV_000708</t>
  </si>
  <si>
    <t>ASV_000227</t>
  </si>
  <si>
    <t>ASV_000100</t>
  </si>
  <si>
    <t>ASV_000774</t>
  </si>
  <si>
    <t>ASV_000143</t>
  </si>
  <si>
    <t>ASV_000215</t>
  </si>
  <si>
    <t>ASV_000226</t>
  </si>
  <si>
    <t>ASV_000527</t>
  </si>
  <si>
    <t>ASV_000192</t>
  </si>
  <si>
    <t>Fungal ASV</t>
  </si>
  <si>
    <t>Representative sequence</t>
  </si>
  <si>
    <t>Domain</t>
  </si>
  <si>
    <t>Phylum</t>
  </si>
  <si>
    <t>Class</t>
  </si>
  <si>
    <t>Order</t>
  </si>
  <si>
    <t>Family</t>
  </si>
  <si>
    <t>Genus</t>
  </si>
  <si>
    <t>Species</t>
  </si>
  <si>
    <t xml:space="preserve">Table S4 Fungal communities (with sequence read abundances) detected in one year-soil and mung bean plants in PBSA and nitrogen fertilizer addition (SPN) treatment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</si>
</sst>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workbookViewId="0">
      <selection activeCell="F8" sqref="F8"/>
    </sheetView>
  </sheetViews>
  <sheetFormatPr defaultRowHeight="14.5" x14ac:dyDescent="0.35"/>
  <cols>
    <col min="7" max="7" width="14.26953125" bestFit="1" customWidth="1"/>
    <col min="8" max="8" width="16.36328125" bestFit="1" customWidth="1"/>
    <col min="9" max="9" width="18.36328125" bestFit="1" customWidth="1"/>
    <col min="10" max="10" width="15.81640625" customWidth="1"/>
    <col min="13" max="13" width="25.7265625" customWidth="1"/>
  </cols>
  <sheetData>
    <row r="1" spans="1:13" x14ac:dyDescent="0.35">
      <c r="A1" s="1" t="s">
        <v>353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t="s">
        <v>344</v>
      </c>
      <c r="B2" t="s">
        <v>345</v>
      </c>
      <c r="C2" t="s">
        <v>269</v>
      </c>
      <c r="D2" t="s">
        <v>270</v>
      </c>
      <c r="E2" t="s">
        <v>0</v>
      </c>
      <c r="F2" t="s">
        <v>1</v>
      </c>
      <c r="G2" t="s">
        <v>346</v>
      </c>
      <c r="H2" t="s">
        <v>347</v>
      </c>
      <c r="I2" t="s">
        <v>348</v>
      </c>
      <c r="J2" t="s">
        <v>349</v>
      </c>
      <c r="K2" t="s">
        <v>350</v>
      </c>
      <c r="L2" t="s">
        <v>351</v>
      </c>
      <c r="M2" t="s">
        <v>352</v>
      </c>
    </row>
    <row r="3" spans="1:13" x14ac:dyDescent="0.35">
      <c r="A3" t="s">
        <v>271</v>
      </c>
      <c r="B3" t="s">
        <v>2</v>
      </c>
      <c r="C3">
        <v>45379</v>
      </c>
      <c r="D3">
        <v>7032</v>
      </c>
      <c r="E3">
        <f t="shared" ref="E3:E34" si="0">SUM(C3:D3)</f>
        <v>52411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</row>
    <row r="4" spans="1:13" x14ac:dyDescent="0.35">
      <c r="A4" t="s">
        <v>272</v>
      </c>
      <c r="B4" t="s">
        <v>11</v>
      </c>
      <c r="C4">
        <v>3162</v>
      </c>
      <c r="D4">
        <v>25607</v>
      </c>
      <c r="E4">
        <f t="shared" si="0"/>
        <v>28769</v>
      </c>
      <c r="F4" t="s">
        <v>3</v>
      </c>
      <c r="G4" t="s">
        <v>4</v>
      </c>
      <c r="H4" t="s">
        <v>5</v>
      </c>
      <c r="I4" t="s">
        <v>6</v>
      </c>
      <c r="J4" t="s">
        <v>7</v>
      </c>
      <c r="K4" t="s">
        <v>8</v>
      </c>
      <c r="L4" t="s">
        <v>9</v>
      </c>
      <c r="M4" t="s">
        <v>10</v>
      </c>
    </row>
    <row r="5" spans="1:13" x14ac:dyDescent="0.35">
      <c r="A5" t="s">
        <v>273</v>
      </c>
      <c r="B5" t="s">
        <v>12</v>
      </c>
      <c r="C5">
        <v>0</v>
      </c>
      <c r="D5">
        <v>16418</v>
      </c>
      <c r="E5">
        <f t="shared" si="0"/>
        <v>16418</v>
      </c>
      <c r="F5" t="s">
        <v>13</v>
      </c>
      <c r="G5" t="s">
        <v>4</v>
      </c>
      <c r="H5" t="s">
        <v>5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</row>
    <row r="6" spans="1:13" x14ac:dyDescent="0.35">
      <c r="A6" t="s">
        <v>274</v>
      </c>
      <c r="B6" t="s">
        <v>19</v>
      </c>
      <c r="C6">
        <v>485</v>
      </c>
      <c r="D6">
        <v>14933</v>
      </c>
      <c r="E6">
        <f t="shared" si="0"/>
        <v>15418</v>
      </c>
      <c r="F6" t="s">
        <v>20</v>
      </c>
      <c r="G6" t="s">
        <v>4</v>
      </c>
      <c r="H6" t="s">
        <v>5</v>
      </c>
      <c r="I6" t="s">
        <v>21</v>
      </c>
      <c r="J6" t="s">
        <v>22</v>
      </c>
      <c r="K6" t="s">
        <v>23</v>
      </c>
    </row>
    <row r="7" spans="1:13" x14ac:dyDescent="0.35">
      <c r="A7" t="s">
        <v>275</v>
      </c>
      <c r="B7" t="s">
        <v>24</v>
      </c>
      <c r="C7">
        <v>16</v>
      </c>
      <c r="D7">
        <v>6893</v>
      </c>
      <c r="E7">
        <f t="shared" si="0"/>
        <v>6909</v>
      </c>
      <c r="F7" t="s">
        <v>25</v>
      </c>
      <c r="G7" t="s">
        <v>4</v>
      </c>
      <c r="H7" t="s">
        <v>5</v>
      </c>
      <c r="I7" t="s">
        <v>21</v>
      </c>
      <c r="J7" t="s">
        <v>26</v>
      </c>
      <c r="K7" t="s">
        <v>27</v>
      </c>
      <c r="L7" t="s">
        <v>28</v>
      </c>
      <c r="M7" t="s">
        <v>29</v>
      </c>
    </row>
    <row r="8" spans="1:13" x14ac:dyDescent="0.35">
      <c r="A8" t="s">
        <v>276</v>
      </c>
      <c r="B8" t="s">
        <v>30</v>
      </c>
      <c r="C8">
        <v>6547</v>
      </c>
      <c r="D8">
        <v>0</v>
      </c>
      <c r="E8">
        <f t="shared" si="0"/>
        <v>6547</v>
      </c>
      <c r="F8" t="s">
        <v>3</v>
      </c>
      <c r="G8" t="s">
        <v>4</v>
      </c>
      <c r="H8" t="s">
        <v>5</v>
      </c>
      <c r="I8" t="s">
        <v>6</v>
      </c>
      <c r="J8" t="s">
        <v>7</v>
      </c>
      <c r="K8" t="s">
        <v>8</v>
      </c>
      <c r="L8" t="s">
        <v>9</v>
      </c>
      <c r="M8" t="s">
        <v>10</v>
      </c>
    </row>
    <row r="9" spans="1:13" x14ac:dyDescent="0.35">
      <c r="A9" t="s">
        <v>277</v>
      </c>
      <c r="B9" t="s">
        <v>31</v>
      </c>
      <c r="C9">
        <v>0</v>
      </c>
      <c r="D9">
        <v>5939</v>
      </c>
      <c r="E9">
        <f t="shared" si="0"/>
        <v>5939</v>
      </c>
      <c r="F9" t="s">
        <v>25</v>
      </c>
      <c r="G9" t="s">
        <v>4</v>
      </c>
      <c r="H9" t="s">
        <v>5</v>
      </c>
      <c r="I9" t="s">
        <v>21</v>
      </c>
      <c r="J9" t="s">
        <v>26</v>
      </c>
      <c r="K9" t="s">
        <v>27</v>
      </c>
      <c r="L9" t="s">
        <v>28</v>
      </c>
      <c r="M9" t="s">
        <v>29</v>
      </c>
    </row>
    <row r="10" spans="1:13" x14ac:dyDescent="0.35">
      <c r="A10" t="s">
        <v>278</v>
      </c>
      <c r="B10" t="s">
        <v>32</v>
      </c>
      <c r="C10">
        <v>0</v>
      </c>
      <c r="D10">
        <v>3774</v>
      </c>
      <c r="E10">
        <f t="shared" si="0"/>
        <v>3774</v>
      </c>
      <c r="F10" t="s">
        <v>33</v>
      </c>
      <c r="G10" t="s">
        <v>4</v>
      </c>
      <c r="H10" t="s">
        <v>5</v>
      </c>
      <c r="I10" t="s">
        <v>6</v>
      </c>
      <c r="J10" t="s">
        <v>7</v>
      </c>
      <c r="K10" t="s">
        <v>8</v>
      </c>
      <c r="L10" t="s">
        <v>34</v>
      </c>
      <c r="M10" t="s">
        <v>35</v>
      </c>
    </row>
    <row r="11" spans="1:13" x14ac:dyDescent="0.35">
      <c r="A11" t="s">
        <v>279</v>
      </c>
      <c r="B11" t="s">
        <v>36</v>
      </c>
      <c r="C11">
        <v>0</v>
      </c>
      <c r="D11">
        <v>2560</v>
      </c>
      <c r="E11">
        <f t="shared" si="0"/>
        <v>2560</v>
      </c>
      <c r="F11" t="s">
        <v>20</v>
      </c>
      <c r="G11" t="s">
        <v>4</v>
      </c>
      <c r="H11" t="s">
        <v>5</v>
      </c>
      <c r="I11" t="s">
        <v>21</v>
      </c>
      <c r="J11" t="s">
        <v>22</v>
      </c>
      <c r="K11" t="s">
        <v>23</v>
      </c>
    </row>
    <row r="12" spans="1:13" x14ac:dyDescent="0.35">
      <c r="A12" t="s">
        <v>280</v>
      </c>
      <c r="B12" t="s">
        <v>37</v>
      </c>
      <c r="C12">
        <v>2078</v>
      </c>
      <c r="D12">
        <v>295</v>
      </c>
      <c r="E12">
        <f t="shared" si="0"/>
        <v>2373</v>
      </c>
      <c r="F12" t="s">
        <v>38</v>
      </c>
      <c r="G12" t="s">
        <v>4</v>
      </c>
      <c r="H12" t="s">
        <v>5</v>
      </c>
      <c r="I12" t="s">
        <v>6</v>
      </c>
      <c r="J12" t="s">
        <v>7</v>
      </c>
      <c r="K12" t="s">
        <v>8</v>
      </c>
      <c r="L12" t="s">
        <v>9</v>
      </c>
    </row>
    <row r="13" spans="1:13" x14ac:dyDescent="0.35">
      <c r="A13" t="s">
        <v>281</v>
      </c>
      <c r="B13" t="s">
        <v>39</v>
      </c>
      <c r="C13">
        <v>7</v>
      </c>
      <c r="D13">
        <v>2306</v>
      </c>
      <c r="E13">
        <f t="shared" si="0"/>
        <v>2313</v>
      </c>
      <c r="F13" t="s">
        <v>20</v>
      </c>
      <c r="G13" t="s">
        <v>4</v>
      </c>
      <c r="H13" t="s">
        <v>5</v>
      </c>
      <c r="I13" t="s">
        <v>21</v>
      </c>
      <c r="J13" t="s">
        <v>22</v>
      </c>
      <c r="K13" t="s">
        <v>23</v>
      </c>
    </row>
    <row r="14" spans="1:13" x14ac:dyDescent="0.35">
      <c r="A14" t="s">
        <v>282</v>
      </c>
      <c r="B14" t="s">
        <v>40</v>
      </c>
      <c r="C14">
        <v>24</v>
      </c>
      <c r="D14">
        <v>1961</v>
      </c>
      <c r="E14">
        <f t="shared" si="0"/>
        <v>1985</v>
      </c>
      <c r="F14" t="s">
        <v>41</v>
      </c>
      <c r="G14" t="s">
        <v>4</v>
      </c>
      <c r="H14" t="s">
        <v>5</v>
      </c>
      <c r="I14" t="s">
        <v>6</v>
      </c>
      <c r="J14" t="s">
        <v>7</v>
      </c>
      <c r="K14" t="s">
        <v>42</v>
      </c>
      <c r="L14" t="s">
        <v>43</v>
      </c>
      <c r="M14" t="s">
        <v>44</v>
      </c>
    </row>
    <row r="15" spans="1:13" x14ac:dyDescent="0.35">
      <c r="A15" t="s">
        <v>283</v>
      </c>
      <c r="B15" t="s">
        <v>45</v>
      </c>
      <c r="C15">
        <v>0</v>
      </c>
      <c r="D15">
        <v>1966</v>
      </c>
      <c r="E15">
        <f t="shared" si="0"/>
        <v>1966</v>
      </c>
      <c r="F15" t="s">
        <v>46</v>
      </c>
      <c r="G15" t="s">
        <v>4</v>
      </c>
      <c r="H15" t="s">
        <v>5</v>
      </c>
      <c r="I15" t="s">
        <v>14</v>
      </c>
      <c r="J15" t="s">
        <v>15</v>
      </c>
      <c r="K15" t="s">
        <v>16</v>
      </c>
      <c r="L15" t="s">
        <v>17</v>
      </c>
    </row>
    <row r="16" spans="1:13" x14ac:dyDescent="0.35">
      <c r="A16" t="s">
        <v>284</v>
      </c>
      <c r="B16" t="s">
        <v>47</v>
      </c>
      <c r="C16">
        <v>0</v>
      </c>
      <c r="D16">
        <v>1522</v>
      </c>
      <c r="E16">
        <f t="shared" si="0"/>
        <v>1522</v>
      </c>
      <c r="F16" t="s">
        <v>20</v>
      </c>
      <c r="G16" t="s">
        <v>4</v>
      </c>
      <c r="H16" t="s">
        <v>5</v>
      </c>
      <c r="I16" t="s">
        <v>21</v>
      </c>
      <c r="J16" t="s">
        <v>22</v>
      </c>
      <c r="K16" t="s">
        <v>23</v>
      </c>
    </row>
    <row r="17" spans="1:13" x14ac:dyDescent="0.35">
      <c r="A17" t="s">
        <v>285</v>
      </c>
      <c r="B17" t="s">
        <v>48</v>
      </c>
      <c r="C17">
        <v>0</v>
      </c>
      <c r="D17">
        <v>971</v>
      </c>
      <c r="E17">
        <f t="shared" si="0"/>
        <v>971</v>
      </c>
      <c r="F17" t="s">
        <v>49</v>
      </c>
      <c r="G17" t="s">
        <v>4</v>
      </c>
      <c r="H17" t="s">
        <v>5</v>
      </c>
      <c r="I17" t="s">
        <v>21</v>
      </c>
      <c r="J17" t="s">
        <v>26</v>
      </c>
      <c r="K17" t="s">
        <v>27</v>
      </c>
      <c r="L17" t="s">
        <v>28</v>
      </c>
      <c r="M17" t="s">
        <v>50</v>
      </c>
    </row>
    <row r="18" spans="1:13" x14ac:dyDescent="0.35">
      <c r="A18" t="s">
        <v>286</v>
      </c>
      <c r="B18" t="s">
        <v>51</v>
      </c>
      <c r="C18">
        <v>0</v>
      </c>
      <c r="D18">
        <v>911</v>
      </c>
      <c r="E18">
        <f t="shared" si="0"/>
        <v>911</v>
      </c>
      <c r="F18" t="s">
        <v>52</v>
      </c>
      <c r="G18" t="s">
        <v>4</v>
      </c>
      <c r="H18" t="s">
        <v>5</v>
      </c>
      <c r="I18" t="s">
        <v>6</v>
      </c>
      <c r="J18" t="s">
        <v>53</v>
      </c>
      <c r="K18" t="s">
        <v>54</v>
      </c>
      <c r="L18" t="s">
        <v>55</v>
      </c>
    </row>
    <row r="19" spans="1:13" x14ac:dyDescent="0.35">
      <c r="A19" t="s">
        <v>287</v>
      </c>
      <c r="B19" t="s">
        <v>56</v>
      </c>
      <c r="C19">
        <v>0</v>
      </c>
      <c r="D19">
        <v>879</v>
      </c>
      <c r="E19">
        <f t="shared" si="0"/>
        <v>879</v>
      </c>
      <c r="F19" t="s">
        <v>57</v>
      </c>
      <c r="G19" t="s">
        <v>4</v>
      </c>
      <c r="H19" t="s">
        <v>5</v>
      </c>
      <c r="I19" t="s">
        <v>6</v>
      </c>
      <c r="J19" t="s">
        <v>7</v>
      </c>
      <c r="K19" t="s">
        <v>8</v>
      </c>
      <c r="L19" t="s">
        <v>58</v>
      </c>
      <c r="M19" t="s">
        <v>59</v>
      </c>
    </row>
    <row r="20" spans="1:13" x14ac:dyDescent="0.35">
      <c r="A20" t="s">
        <v>288</v>
      </c>
      <c r="B20" t="s">
        <v>60</v>
      </c>
      <c r="C20">
        <v>0</v>
      </c>
      <c r="D20">
        <v>763</v>
      </c>
      <c r="E20">
        <f t="shared" si="0"/>
        <v>763</v>
      </c>
      <c r="F20" t="s">
        <v>61</v>
      </c>
      <c r="G20" t="s">
        <v>4</v>
      </c>
      <c r="H20" t="s">
        <v>5</v>
      </c>
      <c r="I20" t="s">
        <v>21</v>
      </c>
      <c r="J20" t="s">
        <v>26</v>
      </c>
    </row>
    <row r="21" spans="1:13" x14ac:dyDescent="0.35">
      <c r="A21" t="s">
        <v>289</v>
      </c>
      <c r="B21" t="s">
        <v>62</v>
      </c>
      <c r="C21">
        <v>0</v>
      </c>
      <c r="D21">
        <v>721</v>
      </c>
      <c r="E21">
        <f t="shared" si="0"/>
        <v>721</v>
      </c>
      <c r="F21" t="s">
        <v>63</v>
      </c>
      <c r="G21" t="s">
        <v>4</v>
      </c>
      <c r="H21" t="s">
        <v>5</v>
      </c>
      <c r="I21" t="s">
        <v>6</v>
      </c>
      <c r="J21" t="s">
        <v>64</v>
      </c>
      <c r="K21" t="s">
        <v>65</v>
      </c>
      <c r="L21" t="s">
        <v>66</v>
      </c>
      <c r="M21" t="s">
        <v>67</v>
      </c>
    </row>
    <row r="22" spans="1:13" x14ac:dyDescent="0.35">
      <c r="A22" t="s">
        <v>290</v>
      </c>
      <c r="B22" t="s">
        <v>68</v>
      </c>
      <c r="C22">
        <v>0</v>
      </c>
      <c r="D22">
        <v>554</v>
      </c>
      <c r="E22">
        <f t="shared" si="0"/>
        <v>554</v>
      </c>
      <c r="F22" t="s">
        <v>20</v>
      </c>
      <c r="G22" t="s">
        <v>4</v>
      </c>
      <c r="H22" t="s">
        <v>5</v>
      </c>
      <c r="I22" t="s">
        <v>21</v>
      </c>
      <c r="J22" t="s">
        <v>22</v>
      </c>
      <c r="K22" t="s">
        <v>23</v>
      </c>
    </row>
    <row r="23" spans="1:13" x14ac:dyDescent="0.35">
      <c r="A23" t="s">
        <v>291</v>
      </c>
      <c r="B23" t="s">
        <v>69</v>
      </c>
      <c r="C23">
        <v>0</v>
      </c>
      <c r="D23">
        <v>436</v>
      </c>
      <c r="E23">
        <f t="shared" si="0"/>
        <v>436</v>
      </c>
      <c r="F23" t="s">
        <v>49</v>
      </c>
      <c r="G23" t="s">
        <v>4</v>
      </c>
      <c r="H23" t="s">
        <v>5</v>
      </c>
      <c r="I23" t="s">
        <v>21</v>
      </c>
      <c r="J23" t="s">
        <v>26</v>
      </c>
      <c r="K23" t="s">
        <v>27</v>
      </c>
      <c r="L23" t="s">
        <v>28</v>
      </c>
      <c r="M23" t="s">
        <v>50</v>
      </c>
    </row>
    <row r="24" spans="1:13" x14ac:dyDescent="0.35">
      <c r="A24" t="s">
        <v>292</v>
      </c>
      <c r="B24" t="s">
        <v>70</v>
      </c>
      <c r="C24">
        <v>0</v>
      </c>
      <c r="D24">
        <v>424</v>
      </c>
      <c r="E24">
        <f t="shared" si="0"/>
        <v>424</v>
      </c>
      <c r="F24" t="s">
        <v>20</v>
      </c>
      <c r="G24" t="s">
        <v>4</v>
      </c>
      <c r="H24" t="s">
        <v>5</v>
      </c>
      <c r="I24" t="s">
        <v>21</v>
      </c>
      <c r="J24" t="s">
        <v>22</v>
      </c>
      <c r="K24" t="s">
        <v>23</v>
      </c>
    </row>
    <row r="25" spans="1:13" x14ac:dyDescent="0.35">
      <c r="A25" t="s">
        <v>293</v>
      </c>
      <c r="B25" t="s">
        <v>71</v>
      </c>
      <c r="C25">
        <v>0</v>
      </c>
      <c r="D25">
        <v>399</v>
      </c>
      <c r="E25">
        <f t="shared" si="0"/>
        <v>399</v>
      </c>
      <c r="F25" t="s">
        <v>72</v>
      </c>
      <c r="G25" t="s">
        <v>4</v>
      </c>
      <c r="H25" t="s">
        <v>5</v>
      </c>
      <c r="I25" t="s">
        <v>14</v>
      </c>
      <c r="J25" t="s">
        <v>73</v>
      </c>
      <c r="K25" t="s">
        <v>74</v>
      </c>
      <c r="L25" t="s">
        <v>75</v>
      </c>
      <c r="M25" t="s">
        <v>76</v>
      </c>
    </row>
    <row r="26" spans="1:13" x14ac:dyDescent="0.35">
      <c r="A26" t="s">
        <v>294</v>
      </c>
      <c r="B26" t="s">
        <v>77</v>
      </c>
      <c r="C26">
        <v>0</v>
      </c>
      <c r="D26">
        <v>375</v>
      </c>
      <c r="E26">
        <f t="shared" si="0"/>
        <v>375</v>
      </c>
      <c r="F26" t="s">
        <v>78</v>
      </c>
      <c r="G26" t="s">
        <v>4</v>
      </c>
      <c r="H26" t="s">
        <v>5</v>
      </c>
      <c r="I26" t="s">
        <v>14</v>
      </c>
      <c r="J26" t="s">
        <v>15</v>
      </c>
      <c r="K26" t="s">
        <v>16</v>
      </c>
      <c r="L26" t="s">
        <v>17</v>
      </c>
      <c r="M26" t="s">
        <v>79</v>
      </c>
    </row>
    <row r="27" spans="1:13" x14ac:dyDescent="0.35">
      <c r="A27" t="s">
        <v>295</v>
      </c>
      <c r="B27" t="s">
        <v>80</v>
      </c>
      <c r="C27">
        <v>0</v>
      </c>
      <c r="D27">
        <v>311</v>
      </c>
      <c r="E27">
        <f t="shared" si="0"/>
        <v>311</v>
      </c>
      <c r="F27" t="s">
        <v>3</v>
      </c>
      <c r="G27" t="s">
        <v>4</v>
      </c>
      <c r="H27" t="s">
        <v>5</v>
      </c>
      <c r="I27" t="s">
        <v>6</v>
      </c>
      <c r="J27" t="s">
        <v>7</v>
      </c>
      <c r="K27" t="s">
        <v>8</v>
      </c>
      <c r="L27" t="s">
        <v>9</v>
      </c>
      <c r="M27" t="s">
        <v>10</v>
      </c>
    </row>
    <row r="28" spans="1:13" x14ac:dyDescent="0.35">
      <c r="A28" t="s">
        <v>296</v>
      </c>
      <c r="B28" t="s">
        <v>81</v>
      </c>
      <c r="C28">
        <v>0</v>
      </c>
      <c r="D28">
        <v>242</v>
      </c>
      <c r="E28">
        <f t="shared" si="0"/>
        <v>242</v>
      </c>
      <c r="F28" t="s">
        <v>82</v>
      </c>
      <c r="G28" t="s">
        <v>4</v>
      </c>
      <c r="H28" t="s">
        <v>5</v>
      </c>
      <c r="I28" t="s">
        <v>21</v>
      </c>
      <c r="J28" t="s">
        <v>26</v>
      </c>
      <c r="K28" t="s">
        <v>27</v>
      </c>
      <c r="L28" t="s">
        <v>28</v>
      </c>
    </row>
    <row r="29" spans="1:13" x14ac:dyDescent="0.35">
      <c r="A29" t="s">
        <v>297</v>
      </c>
      <c r="B29" t="s">
        <v>83</v>
      </c>
      <c r="C29">
        <v>0</v>
      </c>
      <c r="D29">
        <v>219</v>
      </c>
      <c r="E29">
        <f t="shared" si="0"/>
        <v>219</v>
      </c>
      <c r="F29" t="s">
        <v>84</v>
      </c>
      <c r="G29" t="s">
        <v>4</v>
      </c>
      <c r="H29" t="s">
        <v>5</v>
      </c>
      <c r="I29" t="s">
        <v>6</v>
      </c>
      <c r="J29" t="s">
        <v>7</v>
      </c>
      <c r="K29" t="s">
        <v>8</v>
      </c>
      <c r="L29" t="s">
        <v>85</v>
      </c>
    </row>
    <row r="30" spans="1:13" x14ac:dyDescent="0.35">
      <c r="A30" t="s">
        <v>298</v>
      </c>
      <c r="B30" t="s">
        <v>86</v>
      </c>
      <c r="C30">
        <v>0</v>
      </c>
      <c r="D30">
        <v>209</v>
      </c>
      <c r="E30">
        <f t="shared" si="0"/>
        <v>209</v>
      </c>
      <c r="F30" t="s">
        <v>87</v>
      </c>
      <c r="G30" t="s">
        <v>4</v>
      </c>
      <c r="H30" t="s">
        <v>5</v>
      </c>
      <c r="I30" t="s">
        <v>6</v>
      </c>
      <c r="J30" t="s">
        <v>53</v>
      </c>
      <c r="K30" t="s">
        <v>88</v>
      </c>
      <c r="L30" t="s">
        <v>89</v>
      </c>
    </row>
    <row r="31" spans="1:13" x14ac:dyDescent="0.35">
      <c r="A31" t="s">
        <v>299</v>
      </c>
      <c r="B31" t="s">
        <v>90</v>
      </c>
      <c r="C31">
        <v>0</v>
      </c>
      <c r="D31">
        <v>173</v>
      </c>
      <c r="E31">
        <f t="shared" si="0"/>
        <v>173</v>
      </c>
      <c r="F31" t="s">
        <v>91</v>
      </c>
      <c r="G31" t="s">
        <v>4</v>
      </c>
      <c r="H31" t="s">
        <v>5</v>
      </c>
      <c r="I31" t="s">
        <v>6</v>
      </c>
      <c r="J31" t="s">
        <v>92</v>
      </c>
      <c r="K31" t="s">
        <v>93</v>
      </c>
      <c r="L31" t="s">
        <v>94</v>
      </c>
    </row>
    <row r="32" spans="1:13" x14ac:dyDescent="0.35">
      <c r="A32" t="s">
        <v>300</v>
      </c>
      <c r="B32" t="s">
        <v>95</v>
      </c>
      <c r="C32">
        <v>0</v>
      </c>
      <c r="D32">
        <v>159</v>
      </c>
      <c r="E32">
        <f t="shared" si="0"/>
        <v>159</v>
      </c>
      <c r="F32" t="s">
        <v>96</v>
      </c>
      <c r="G32" t="s">
        <v>4</v>
      </c>
      <c r="H32" t="s">
        <v>5</v>
      </c>
      <c r="I32" t="s">
        <v>6</v>
      </c>
      <c r="J32" t="s">
        <v>7</v>
      </c>
      <c r="K32" t="s">
        <v>97</v>
      </c>
      <c r="L32" t="s">
        <v>98</v>
      </c>
      <c r="M32" t="s">
        <v>99</v>
      </c>
    </row>
    <row r="33" spans="1:13" x14ac:dyDescent="0.35">
      <c r="A33" t="s">
        <v>301</v>
      </c>
      <c r="B33" t="s">
        <v>100</v>
      </c>
      <c r="C33">
        <v>0</v>
      </c>
      <c r="D33">
        <v>153</v>
      </c>
      <c r="E33">
        <f t="shared" si="0"/>
        <v>153</v>
      </c>
      <c r="F33" t="s">
        <v>101</v>
      </c>
      <c r="G33" t="s">
        <v>4</v>
      </c>
      <c r="H33" t="s">
        <v>5</v>
      </c>
      <c r="I33" t="s">
        <v>102</v>
      </c>
      <c r="J33" t="s">
        <v>103</v>
      </c>
      <c r="K33" t="s">
        <v>104</v>
      </c>
      <c r="L33" t="s">
        <v>105</v>
      </c>
      <c r="M33" t="s">
        <v>106</v>
      </c>
    </row>
    <row r="34" spans="1:13" x14ac:dyDescent="0.35">
      <c r="A34" t="s">
        <v>302</v>
      </c>
      <c r="B34" t="s">
        <v>107</v>
      </c>
      <c r="C34">
        <v>0</v>
      </c>
      <c r="D34">
        <v>139</v>
      </c>
      <c r="E34">
        <f t="shared" si="0"/>
        <v>139</v>
      </c>
      <c r="F34" t="s">
        <v>108</v>
      </c>
      <c r="G34" t="s">
        <v>4</v>
      </c>
      <c r="H34" t="s">
        <v>5</v>
      </c>
      <c r="I34" t="s">
        <v>6</v>
      </c>
      <c r="J34" t="s">
        <v>7</v>
      </c>
      <c r="K34" t="s">
        <v>109</v>
      </c>
      <c r="L34" t="s">
        <v>110</v>
      </c>
      <c r="M34" t="s">
        <v>111</v>
      </c>
    </row>
    <row r="35" spans="1:13" x14ac:dyDescent="0.35">
      <c r="A35" t="s">
        <v>303</v>
      </c>
      <c r="B35" t="s">
        <v>112</v>
      </c>
      <c r="C35">
        <v>0</v>
      </c>
      <c r="D35">
        <v>137</v>
      </c>
      <c r="E35">
        <f t="shared" ref="E35:E66" si="1">SUM(C35:D35)</f>
        <v>137</v>
      </c>
      <c r="F35" t="s">
        <v>113</v>
      </c>
      <c r="G35" t="s">
        <v>4</v>
      </c>
      <c r="H35" t="s">
        <v>5</v>
      </c>
      <c r="I35" t="s">
        <v>6</v>
      </c>
      <c r="J35" t="s">
        <v>7</v>
      </c>
      <c r="K35" t="s">
        <v>114</v>
      </c>
      <c r="L35" t="s">
        <v>115</v>
      </c>
      <c r="M35" t="s">
        <v>116</v>
      </c>
    </row>
    <row r="36" spans="1:13" x14ac:dyDescent="0.35">
      <c r="A36" t="s">
        <v>304</v>
      </c>
      <c r="B36" t="s">
        <v>117</v>
      </c>
      <c r="C36">
        <v>0</v>
      </c>
      <c r="D36">
        <v>136</v>
      </c>
      <c r="E36">
        <f t="shared" si="1"/>
        <v>136</v>
      </c>
      <c r="F36" t="s">
        <v>118</v>
      </c>
      <c r="G36" t="s">
        <v>4</v>
      </c>
      <c r="H36" t="s">
        <v>5</v>
      </c>
      <c r="I36" t="s">
        <v>6</v>
      </c>
      <c r="J36" t="s">
        <v>7</v>
      </c>
      <c r="K36" t="s">
        <v>8</v>
      </c>
    </row>
    <row r="37" spans="1:13" x14ac:dyDescent="0.35">
      <c r="A37" t="s">
        <v>305</v>
      </c>
      <c r="B37" t="s">
        <v>119</v>
      </c>
      <c r="C37">
        <v>0</v>
      </c>
      <c r="D37">
        <v>122</v>
      </c>
      <c r="E37">
        <f t="shared" si="1"/>
        <v>122</v>
      </c>
      <c r="F37" t="s">
        <v>120</v>
      </c>
      <c r="G37" t="s">
        <v>4</v>
      </c>
      <c r="H37" t="s">
        <v>121</v>
      </c>
      <c r="I37" t="s">
        <v>122</v>
      </c>
      <c r="J37" t="s">
        <v>123</v>
      </c>
      <c r="K37" t="s">
        <v>124</v>
      </c>
      <c r="L37" t="s">
        <v>125</v>
      </c>
    </row>
    <row r="38" spans="1:13" x14ac:dyDescent="0.35">
      <c r="A38" t="s">
        <v>306</v>
      </c>
      <c r="B38" t="s">
        <v>126</v>
      </c>
      <c r="C38">
        <v>0</v>
      </c>
      <c r="D38">
        <v>122</v>
      </c>
      <c r="E38">
        <f t="shared" si="1"/>
        <v>122</v>
      </c>
      <c r="F38" t="s">
        <v>20</v>
      </c>
      <c r="G38" t="s">
        <v>4</v>
      </c>
      <c r="H38" t="s">
        <v>5</v>
      </c>
      <c r="I38" t="s">
        <v>21</v>
      </c>
      <c r="J38" t="s">
        <v>22</v>
      </c>
      <c r="K38" t="s">
        <v>23</v>
      </c>
    </row>
    <row r="39" spans="1:13" x14ac:dyDescent="0.35">
      <c r="A39" t="s">
        <v>307</v>
      </c>
      <c r="B39" t="s">
        <v>127</v>
      </c>
      <c r="C39">
        <v>0</v>
      </c>
      <c r="D39">
        <v>116</v>
      </c>
      <c r="E39">
        <f t="shared" si="1"/>
        <v>116</v>
      </c>
      <c r="F39" t="s">
        <v>128</v>
      </c>
      <c r="G39" t="s">
        <v>4</v>
      </c>
      <c r="H39" t="s">
        <v>5</v>
      </c>
      <c r="I39" t="s">
        <v>6</v>
      </c>
      <c r="J39" t="s">
        <v>53</v>
      </c>
      <c r="K39" t="s">
        <v>54</v>
      </c>
      <c r="L39" t="s">
        <v>55</v>
      </c>
      <c r="M39" t="s">
        <v>129</v>
      </c>
    </row>
    <row r="40" spans="1:13" x14ac:dyDescent="0.35">
      <c r="A40" t="s">
        <v>308</v>
      </c>
      <c r="B40" t="s">
        <v>130</v>
      </c>
      <c r="C40">
        <v>0</v>
      </c>
      <c r="D40">
        <v>114</v>
      </c>
      <c r="E40">
        <f t="shared" si="1"/>
        <v>114</v>
      </c>
      <c r="F40" t="s">
        <v>131</v>
      </c>
      <c r="G40" t="s">
        <v>4</v>
      </c>
      <c r="H40" t="s">
        <v>5</v>
      </c>
      <c r="I40" t="s">
        <v>6</v>
      </c>
      <c r="J40" t="s">
        <v>7</v>
      </c>
      <c r="K40" t="s">
        <v>132</v>
      </c>
      <c r="L40" t="s">
        <v>133</v>
      </c>
      <c r="M40" t="s">
        <v>134</v>
      </c>
    </row>
    <row r="41" spans="1:13" x14ac:dyDescent="0.35">
      <c r="A41" t="s">
        <v>309</v>
      </c>
      <c r="B41" t="s">
        <v>135</v>
      </c>
      <c r="C41">
        <v>0</v>
      </c>
      <c r="D41">
        <v>111</v>
      </c>
      <c r="E41">
        <f t="shared" si="1"/>
        <v>111</v>
      </c>
      <c r="F41" t="s">
        <v>136</v>
      </c>
      <c r="G41" t="s">
        <v>4</v>
      </c>
      <c r="H41" t="s">
        <v>5</v>
      </c>
      <c r="I41" t="s">
        <v>6</v>
      </c>
      <c r="J41" t="s">
        <v>7</v>
      </c>
      <c r="K41" t="s">
        <v>132</v>
      </c>
      <c r="L41" t="s">
        <v>133</v>
      </c>
      <c r="M41" t="s">
        <v>137</v>
      </c>
    </row>
    <row r="42" spans="1:13" x14ac:dyDescent="0.35">
      <c r="A42" t="s">
        <v>310</v>
      </c>
      <c r="B42" t="s">
        <v>138</v>
      </c>
      <c r="C42">
        <v>109</v>
      </c>
      <c r="D42">
        <v>0</v>
      </c>
      <c r="E42">
        <f t="shared" si="1"/>
        <v>109</v>
      </c>
      <c r="F42" t="s">
        <v>72</v>
      </c>
      <c r="G42" t="s">
        <v>4</v>
      </c>
      <c r="H42" t="s">
        <v>5</v>
      </c>
      <c r="I42" t="s">
        <v>14</v>
      </c>
      <c r="J42" t="s">
        <v>73</v>
      </c>
      <c r="K42" t="s">
        <v>74</v>
      </c>
      <c r="L42" t="s">
        <v>75</v>
      </c>
      <c r="M42" t="s">
        <v>76</v>
      </c>
    </row>
    <row r="43" spans="1:13" x14ac:dyDescent="0.35">
      <c r="A43" t="s">
        <v>311</v>
      </c>
      <c r="B43" t="s">
        <v>139</v>
      </c>
      <c r="C43">
        <v>0</v>
      </c>
      <c r="D43">
        <v>102</v>
      </c>
      <c r="E43">
        <f t="shared" si="1"/>
        <v>102</v>
      </c>
      <c r="F43" t="s">
        <v>140</v>
      </c>
      <c r="G43" t="s">
        <v>4</v>
      </c>
      <c r="H43" t="s">
        <v>5</v>
      </c>
      <c r="I43" t="s">
        <v>6</v>
      </c>
      <c r="J43" t="s">
        <v>7</v>
      </c>
      <c r="K43" t="s">
        <v>141</v>
      </c>
      <c r="L43" t="s">
        <v>142</v>
      </c>
      <c r="M43" t="s">
        <v>143</v>
      </c>
    </row>
    <row r="44" spans="1:13" x14ac:dyDescent="0.35">
      <c r="A44" t="s">
        <v>312</v>
      </c>
      <c r="B44" t="s">
        <v>144</v>
      </c>
      <c r="C44">
        <v>0</v>
      </c>
      <c r="D44">
        <v>86</v>
      </c>
      <c r="E44">
        <f t="shared" si="1"/>
        <v>86</v>
      </c>
      <c r="F44" t="s">
        <v>145</v>
      </c>
      <c r="G44" t="s">
        <v>4</v>
      </c>
      <c r="H44" t="s">
        <v>5</v>
      </c>
      <c r="I44" t="s">
        <v>6</v>
      </c>
      <c r="J44" t="s">
        <v>7</v>
      </c>
      <c r="K44" t="s">
        <v>8</v>
      </c>
      <c r="L44" t="s">
        <v>146</v>
      </c>
    </row>
    <row r="45" spans="1:13" x14ac:dyDescent="0.35">
      <c r="A45" t="s">
        <v>313</v>
      </c>
      <c r="B45" t="s">
        <v>147</v>
      </c>
      <c r="C45">
        <v>0</v>
      </c>
      <c r="D45">
        <v>80</v>
      </c>
      <c r="E45">
        <f t="shared" si="1"/>
        <v>80</v>
      </c>
      <c r="F45" t="s">
        <v>148</v>
      </c>
      <c r="G45" t="s">
        <v>4</v>
      </c>
      <c r="H45" t="s">
        <v>5</v>
      </c>
      <c r="I45" t="s">
        <v>14</v>
      </c>
      <c r="J45" t="s">
        <v>15</v>
      </c>
      <c r="K45" t="s">
        <v>16</v>
      </c>
      <c r="L45" t="s">
        <v>149</v>
      </c>
    </row>
    <row r="46" spans="1:13" x14ac:dyDescent="0.35">
      <c r="A46" t="s">
        <v>314</v>
      </c>
      <c r="B46" t="s">
        <v>150</v>
      </c>
      <c r="C46">
        <v>0</v>
      </c>
      <c r="D46">
        <v>77</v>
      </c>
      <c r="E46">
        <f t="shared" si="1"/>
        <v>77</v>
      </c>
      <c r="F46" t="s">
        <v>151</v>
      </c>
      <c r="G46" t="s">
        <v>4</v>
      </c>
      <c r="H46" t="s">
        <v>5</v>
      </c>
      <c r="I46" t="s">
        <v>21</v>
      </c>
      <c r="J46" t="s">
        <v>22</v>
      </c>
      <c r="K46" t="s">
        <v>23</v>
      </c>
      <c r="L46" t="s">
        <v>152</v>
      </c>
      <c r="M46" t="s">
        <v>153</v>
      </c>
    </row>
    <row r="47" spans="1:13" x14ac:dyDescent="0.35">
      <c r="A47" t="s">
        <v>315</v>
      </c>
      <c r="B47" t="s">
        <v>154</v>
      </c>
      <c r="C47">
        <v>0</v>
      </c>
      <c r="D47">
        <v>66</v>
      </c>
      <c r="E47">
        <f t="shared" si="1"/>
        <v>66</v>
      </c>
      <c r="F47" t="s">
        <v>155</v>
      </c>
      <c r="G47" t="s">
        <v>4</v>
      </c>
      <c r="H47" t="s">
        <v>5</v>
      </c>
      <c r="I47" t="s">
        <v>156</v>
      </c>
      <c r="J47" t="s">
        <v>157</v>
      </c>
      <c r="K47" t="s">
        <v>158</v>
      </c>
      <c r="L47" t="s">
        <v>159</v>
      </c>
      <c r="M47" t="s">
        <v>160</v>
      </c>
    </row>
    <row r="48" spans="1:13" x14ac:dyDescent="0.35">
      <c r="A48" t="s">
        <v>316</v>
      </c>
      <c r="B48" t="s">
        <v>161</v>
      </c>
      <c r="C48">
        <v>0</v>
      </c>
      <c r="D48">
        <v>57</v>
      </c>
      <c r="E48">
        <f t="shared" si="1"/>
        <v>57</v>
      </c>
      <c r="F48" t="s">
        <v>128</v>
      </c>
      <c r="G48" t="s">
        <v>4</v>
      </c>
      <c r="H48" t="s">
        <v>5</v>
      </c>
      <c r="I48" t="s">
        <v>6</v>
      </c>
      <c r="J48" t="s">
        <v>53</v>
      </c>
      <c r="K48" t="s">
        <v>54</v>
      </c>
      <c r="L48" t="s">
        <v>55</v>
      </c>
      <c r="M48" t="s">
        <v>129</v>
      </c>
    </row>
    <row r="49" spans="1:13" x14ac:dyDescent="0.35">
      <c r="A49" t="s">
        <v>317</v>
      </c>
      <c r="B49" t="s">
        <v>162</v>
      </c>
      <c r="C49">
        <v>0</v>
      </c>
      <c r="D49">
        <v>56</v>
      </c>
      <c r="E49">
        <f t="shared" si="1"/>
        <v>56</v>
      </c>
      <c r="F49" t="s">
        <v>163</v>
      </c>
      <c r="G49" t="s">
        <v>4</v>
      </c>
      <c r="H49" t="s">
        <v>5</v>
      </c>
      <c r="I49" t="s">
        <v>102</v>
      </c>
      <c r="J49" t="s">
        <v>164</v>
      </c>
      <c r="K49" t="s">
        <v>165</v>
      </c>
      <c r="L49" t="s">
        <v>166</v>
      </c>
      <c r="M49" t="s">
        <v>167</v>
      </c>
    </row>
    <row r="50" spans="1:13" x14ac:dyDescent="0.35">
      <c r="A50" t="s">
        <v>318</v>
      </c>
      <c r="B50" t="s">
        <v>168</v>
      </c>
      <c r="C50">
        <v>55</v>
      </c>
      <c r="D50">
        <v>0</v>
      </c>
      <c r="E50">
        <f t="shared" si="1"/>
        <v>55</v>
      </c>
      <c r="F50" t="s">
        <v>52</v>
      </c>
      <c r="G50" t="s">
        <v>4</v>
      </c>
      <c r="H50" t="s">
        <v>5</v>
      </c>
      <c r="I50" t="s">
        <v>6</v>
      </c>
      <c r="J50" t="s">
        <v>53</v>
      </c>
      <c r="K50" t="s">
        <v>54</v>
      </c>
      <c r="L50" t="s">
        <v>55</v>
      </c>
    </row>
    <row r="51" spans="1:13" x14ac:dyDescent="0.35">
      <c r="A51" t="s">
        <v>319</v>
      </c>
      <c r="B51" t="s">
        <v>169</v>
      </c>
      <c r="C51">
        <v>15</v>
      </c>
      <c r="D51">
        <v>36</v>
      </c>
      <c r="E51">
        <f t="shared" si="1"/>
        <v>51</v>
      </c>
      <c r="F51" t="s">
        <v>170</v>
      </c>
      <c r="G51" t="s">
        <v>4</v>
      </c>
      <c r="H51" t="s">
        <v>5</v>
      </c>
      <c r="I51" t="s">
        <v>6</v>
      </c>
      <c r="J51" t="s">
        <v>7</v>
      </c>
      <c r="K51" t="s">
        <v>8</v>
      </c>
      <c r="L51" t="s">
        <v>9</v>
      </c>
      <c r="M51" t="s">
        <v>171</v>
      </c>
    </row>
    <row r="52" spans="1:13" x14ac:dyDescent="0.35">
      <c r="A52" t="s">
        <v>320</v>
      </c>
      <c r="B52" t="s">
        <v>172</v>
      </c>
      <c r="C52">
        <v>0</v>
      </c>
      <c r="D52">
        <v>44</v>
      </c>
      <c r="E52">
        <f t="shared" si="1"/>
        <v>44</v>
      </c>
      <c r="F52" t="s">
        <v>173</v>
      </c>
      <c r="G52" t="s">
        <v>4</v>
      </c>
      <c r="H52" t="s">
        <v>5</v>
      </c>
      <c r="I52" t="s">
        <v>6</v>
      </c>
      <c r="J52" t="s">
        <v>64</v>
      </c>
    </row>
    <row r="53" spans="1:13" x14ac:dyDescent="0.35">
      <c r="A53" t="s">
        <v>321</v>
      </c>
      <c r="B53" t="s">
        <v>174</v>
      </c>
      <c r="C53">
        <v>0</v>
      </c>
      <c r="D53">
        <v>36</v>
      </c>
      <c r="E53">
        <f t="shared" si="1"/>
        <v>36</v>
      </c>
      <c r="F53" t="s">
        <v>175</v>
      </c>
      <c r="G53" t="s">
        <v>4</v>
      </c>
      <c r="H53" t="s">
        <v>5</v>
      </c>
      <c r="I53" t="s">
        <v>6</v>
      </c>
      <c r="J53" t="s">
        <v>53</v>
      </c>
      <c r="K53" t="s">
        <v>88</v>
      </c>
      <c r="L53" t="s">
        <v>89</v>
      </c>
      <c r="M53" t="s">
        <v>176</v>
      </c>
    </row>
    <row r="54" spans="1:13" x14ac:dyDescent="0.35">
      <c r="A54" t="s">
        <v>322</v>
      </c>
      <c r="B54" t="s">
        <v>177</v>
      </c>
      <c r="C54">
        <v>0</v>
      </c>
      <c r="D54">
        <v>36</v>
      </c>
      <c r="E54">
        <f t="shared" si="1"/>
        <v>36</v>
      </c>
      <c r="F54" t="s">
        <v>178</v>
      </c>
      <c r="G54" t="s">
        <v>4</v>
      </c>
      <c r="H54" t="s">
        <v>5</v>
      </c>
      <c r="I54" t="s">
        <v>14</v>
      </c>
      <c r="J54" t="s">
        <v>179</v>
      </c>
      <c r="K54" t="s">
        <v>180</v>
      </c>
      <c r="L54" t="s">
        <v>181</v>
      </c>
      <c r="M54" t="s">
        <v>182</v>
      </c>
    </row>
    <row r="55" spans="1:13" x14ac:dyDescent="0.35">
      <c r="A55" t="s">
        <v>323</v>
      </c>
      <c r="B55" t="s">
        <v>183</v>
      </c>
      <c r="C55">
        <v>0</v>
      </c>
      <c r="D55">
        <v>34</v>
      </c>
      <c r="E55">
        <f t="shared" si="1"/>
        <v>34</v>
      </c>
      <c r="F55" t="s">
        <v>136</v>
      </c>
      <c r="G55" t="s">
        <v>4</v>
      </c>
      <c r="H55" t="s">
        <v>5</v>
      </c>
      <c r="I55" t="s">
        <v>6</v>
      </c>
      <c r="J55" t="s">
        <v>7</v>
      </c>
      <c r="K55" t="s">
        <v>132</v>
      </c>
      <c r="L55" t="s">
        <v>133</v>
      </c>
      <c r="M55" t="s">
        <v>137</v>
      </c>
    </row>
    <row r="56" spans="1:13" x14ac:dyDescent="0.35">
      <c r="A56" t="s">
        <v>324</v>
      </c>
      <c r="B56" t="s">
        <v>184</v>
      </c>
      <c r="C56">
        <v>0</v>
      </c>
      <c r="D56">
        <v>32</v>
      </c>
      <c r="E56">
        <f t="shared" si="1"/>
        <v>32</v>
      </c>
      <c r="F56" t="s">
        <v>185</v>
      </c>
      <c r="G56" t="s">
        <v>4</v>
      </c>
      <c r="H56" t="s">
        <v>5</v>
      </c>
      <c r="I56" t="s">
        <v>6</v>
      </c>
      <c r="J56" t="s">
        <v>186</v>
      </c>
      <c r="K56" t="s">
        <v>187</v>
      </c>
      <c r="L56" t="s">
        <v>188</v>
      </c>
    </row>
    <row r="57" spans="1:13" x14ac:dyDescent="0.35">
      <c r="A57" t="s">
        <v>325</v>
      </c>
      <c r="B57" t="s">
        <v>189</v>
      </c>
      <c r="C57">
        <v>0</v>
      </c>
      <c r="D57">
        <v>32</v>
      </c>
      <c r="E57">
        <f t="shared" si="1"/>
        <v>32</v>
      </c>
      <c r="F57" t="s">
        <v>128</v>
      </c>
      <c r="G57" t="s">
        <v>4</v>
      </c>
      <c r="H57" t="s">
        <v>5</v>
      </c>
      <c r="I57" t="s">
        <v>6</v>
      </c>
      <c r="J57" t="s">
        <v>53</v>
      </c>
      <c r="K57" t="s">
        <v>54</v>
      </c>
      <c r="L57" t="s">
        <v>55</v>
      </c>
      <c r="M57" t="s">
        <v>129</v>
      </c>
    </row>
    <row r="58" spans="1:13" x14ac:dyDescent="0.35">
      <c r="A58" t="s">
        <v>326</v>
      </c>
      <c r="B58" t="s">
        <v>190</v>
      </c>
      <c r="C58">
        <v>0</v>
      </c>
      <c r="D58">
        <v>31</v>
      </c>
      <c r="E58">
        <f t="shared" si="1"/>
        <v>31</v>
      </c>
      <c r="F58" t="s">
        <v>191</v>
      </c>
      <c r="G58" t="s">
        <v>4</v>
      </c>
      <c r="H58" t="s">
        <v>5</v>
      </c>
      <c r="I58" t="s">
        <v>6</v>
      </c>
      <c r="J58" t="s">
        <v>7</v>
      </c>
      <c r="K58" t="s">
        <v>8</v>
      </c>
      <c r="L58" t="s">
        <v>192</v>
      </c>
      <c r="M58" t="s">
        <v>193</v>
      </c>
    </row>
    <row r="59" spans="1:13" x14ac:dyDescent="0.35">
      <c r="A59" t="s">
        <v>327</v>
      </c>
      <c r="B59" t="s">
        <v>194</v>
      </c>
      <c r="C59">
        <v>0</v>
      </c>
      <c r="D59">
        <v>31</v>
      </c>
      <c r="E59">
        <f t="shared" si="1"/>
        <v>31</v>
      </c>
      <c r="F59" t="s">
        <v>195</v>
      </c>
      <c r="G59" t="s">
        <v>4</v>
      </c>
      <c r="H59" t="s">
        <v>5</v>
      </c>
      <c r="I59" t="s">
        <v>102</v>
      </c>
      <c r="J59" t="s">
        <v>164</v>
      </c>
      <c r="K59" t="s">
        <v>196</v>
      </c>
      <c r="L59" t="s">
        <v>197</v>
      </c>
    </row>
    <row r="60" spans="1:13" x14ac:dyDescent="0.35">
      <c r="A60" t="s">
        <v>328</v>
      </c>
      <c r="B60" t="s">
        <v>198</v>
      </c>
      <c r="C60">
        <v>0</v>
      </c>
      <c r="D60">
        <v>30</v>
      </c>
      <c r="E60">
        <f t="shared" si="1"/>
        <v>30</v>
      </c>
      <c r="F60" t="s">
        <v>199</v>
      </c>
      <c r="G60" t="s">
        <v>4</v>
      </c>
      <c r="H60" t="s">
        <v>121</v>
      </c>
      <c r="I60" t="s">
        <v>200</v>
      </c>
      <c r="J60" t="s">
        <v>201</v>
      </c>
      <c r="K60" t="s">
        <v>202</v>
      </c>
      <c r="L60" t="s">
        <v>203</v>
      </c>
      <c r="M60" t="s">
        <v>204</v>
      </c>
    </row>
    <row r="61" spans="1:13" x14ac:dyDescent="0.35">
      <c r="A61" t="s">
        <v>329</v>
      </c>
      <c r="B61" t="s">
        <v>205</v>
      </c>
      <c r="C61">
        <v>0</v>
      </c>
      <c r="D61">
        <v>30</v>
      </c>
      <c r="E61">
        <f t="shared" si="1"/>
        <v>30</v>
      </c>
      <c r="F61" t="s">
        <v>206</v>
      </c>
      <c r="G61" t="s">
        <v>4</v>
      </c>
      <c r="H61" t="s">
        <v>5</v>
      </c>
      <c r="I61" t="s">
        <v>102</v>
      </c>
      <c r="J61" t="s">
        <v>164</v>
      </c>
      <c r="K61" t="s">
        <v>207</v>
      </c>
      <c r="L61" t="s">
        <v>208</v>
      </c>
      <c r="M61" t="s">
        <v>209</v>
      </c>
    </row>
    <row r="62" spans="1:13" x14ac:dyDescent="0.35">
      <c r="A62" t="s">
        <v>330</v>
      </c>
      <c r="B62" t="s">
        <v>210</v>
      </c>
      <c r="C62">
        <v>0</v>
      </c>
      <c r="D62">
        <v>30</v>
      </c>
      <c r="E62">
        <f t="shared" si="1"/>
        <v>30</v>
      </c>
      <c r="F62" t="s">
        <v>82</v>
      </c>
      <c r="G62" t="s">
        <v>4</v>
      </c>
      <c r="H62" t="s">
        <v>5</v>
      </c>
      <c r="I62" t="s">
        <v>21</v>
      </c>
      <c r="J62" t="s">
        <v>26</v>
      </c>
      <c r="K62" t="s">
        <v>27</v>
      </c>
      <c r="L62" t="s">
        <v>28</v>
      </c>
    </row>
    <row r="63" spans="1:13" x14ac:dyDescent="0.35">
      <c r="A63" t="s">
        <v>331</v>
      </c>
      <c r="B63" t="s">
        <v>211</v>
      </c>
      <c r="C63">
        <v>0</v>
      </c>
      <c r="D63">
        <v>29</v>
      </c>
      <c r="E63">
        <f t="shared" si="1"/>
        <v>29</v>
      </c>
      <c r="F63" t="s">
        <v>212</v>
      </c>
      <c r="G63" t="s">
        <v>4</v>
      </c>
      <c r="H63" t="s">
        <v>5</v>
      </c>
      <c r="I63" t="s">
        <v>102</v>
      </c>
      <c r="J63" t="s">
        <v>164</v>
      </c>
      <c r="K63" t="s">
        <v>213</v>
      </c>
    </row>
    <row r="64" spans="1:13" x14ac:dyDescent="0.35">
      <c r="A64" t="s">
        <v>332</v>
      </c>
      <c r="B64" t="s">
        <v>214</v>
      </c>
      <c r="C64">
        <v>0</v>
      </c>
      <c r="D64">
        <v>22</v>
      </c>
      <c r="E64">
        <f t="shared" si="1"/>
        <v>22</v>
      </c>
      <c r="F64" t="s">
        <v>215</v>
      </c>
      <c r="G64" t="s">
        <v>4</v>
      </c>
      <c r="H64" t="s">
        <v>5</v>
      </c>
      <c r="I64" t="s">
        <v>14</v>
      </c>
      <c r="J64" t="s">
        <v>179</v>
      </c>
      <c r="K64" t="s">
        <v>216</v>
      </c>
      <c r="L64" t="s">
        <v>217</v>
      </c>
    </row>
    <row r="65" spans="1:13" x14ac:dyDescent="0.35">
      <c r="A65" t="s">
        <v>333</v>
      </c>
      <c r="B65" t="s">
        <v>218</v>
      </c>
      <c r="C65">
        <v>0</v>
      </c>
      <c r="D65">
        <v>20</v>
      </c>
      <c r="E65">
        <f t="shared" si="1"/>
        <v>20</v>
      </c>
      <c r="F65" t="s">
        <v>219</v>
      </c>
      <c r="G65" t="s">
        <v>4</v>
      </c>
      <c r="H65" t="s">
        <v>5</v>
      </c>
      <c r="I65" t="s">
        <v>6</v>
      </c>
      <c r="J65" t="s">
        <v>53</v>
      </c>
      <c r="K65" t="s">
        <v>54</v>
      </c>
      <c r="L65" t="s">
        <v>220</v>
      </c>
      <c r="M65" t="s">
        <v>221</v>
      </c>
    </row>
    <row r="66" spans="1:13" x14ac:dyDescent="0.35">
      <c r="A66" t="s">
        <v>334</v>
      </c>
      <c r="B66" t="s">
        <v>222</v>
      </c>
      <c r="C66">
        <v>0</v>
      </c>
      <c r="D66">
        <v>18</v>
      </c>
      <c r="E66">
        <f t="shared" si="1"/>
        <v>18</v>
      </c>
      <c r="F66" t="s">
        <v>223</v>
      </c>
      <c r="G66" t="s">
        <v>4</v>
      </c>
      <c r="H66" t="s">
        <v>5</v>
      </c>
      <c r="I66" t="s">
        <v>102</v>
      </c>
      <c r="J66" t="s">
        <v>164</v>
      </c>
      <c r="K66" t="s">
        <v>224</v>
      </c>
      <c r="L66" t="s">
        <v>225</v>
      </c>
      <c r="M66" t="s">
        <v>226</v>
      </c>
    </row>
    <row r="67" spans="1:13" x14ac:dyDescent="0.35">
      <c r="A67" t="s">
        <v>335</v>
      </c>
      <c r="B67" t="s">
        <v>227</v>
      </c>
      <c r="C67">
        <v>0</v>
      </c>
      <c r="D67">
        <v>14</v>
      </c>
      <c r="E67">
        <f t="shared" ref="E67:E75" si="2">SUM(C67:D67)</f>
        <v>14</v>
      </c>
      <c r="F67" t="s">
        <v>228</v>
      </c>
      <c r="G67" t="s">
        <v>4</v>
      </c>
      <c r="H67" t="s">
        <v>5</v>
      </c>
      <c r="I67" t="s">
        <v>102</v>
      </c>
      <c r="J67" t="s">
        <v>229</v>
      </c>
      <c r="K67" t="s">
        <v>230</v>
      </c>
      <c r="L67" t="s">
        <v>231</v>
      </c>
      <c r="M67" t="s">
        <v>232</v>
      </c>
    </row>
    <row r="68" spans="1:13" x14ac:dyDescent="0.35">
      <c r="A68" t="s">
        <v>336</v>
      </c>
      <c r="B68" t="s">
        <v>233</v>
      </c>
      <c r="C68">
        <v>0</v>
      </c>
      <c r="D68">
        <v>10</v>
      </c>
      <c r="E68">
        <f t="shared" si="2"/>
        <v>10</v>
      </c>
      <c r="F68" t="s">
        <v>223</v>
      </c>
      <c r="G68" t="s">
        <v>4</v>
      </c>
      <c r="H68" t="s">
        <v>5</v>
      </c>
      <c r="I68" t="s">
        <v>102</v>
      </c>
      <c r="J68" t="s">
        <v>164</v>
      </c>
      <c r="K68" t="s">
        <v>224</v>
      </c>
      <c r="L68" t="s">
        <v>225</v>
      </c>
      <c r="M68" t="s">
        <v>226</v>
      </c>
    </row>
    <row r="69" spans="1:13" x14ac:dyDescent="0.35">
      <c r="A69" t="s">
        <v>337</v>
      </c>
      <c r="B69" t="s">
        <v>234</v>
      </c>
      <c r="C69">
        <v>0</v>
      </c>
      <c r="D69">
        <v>9</v>
      </c>
      <c r="E69">
        <f t="shared" si="2"/>
        <v>9</v>
      </c>
      <c r="F69" t="s">
        <v>235</v>
      </c>
      <c r="G69" t="s">
        <v>4</v>
      </c>
      <c r="H69" t="s">
        <v>5</v>
      </c>
      <c r="I69" t="s">
        <v>6</v>
      </c>
      <c r="J69" t="s">
        <v>186</v>
      </c>
      <c r="K69" t="s">
        <v>236</v>
      </c>
      <c r="L69" t="s">
        <v>237</v>
      </c>
      <c r="M69" t="s">
        <v>238</v>
      </c>
    </row>
    <row r="70" spans="1:13" x14ac:dyDescent="0.35">
      <c r="A70" t="s">
        <v>338</v>
      </c>
      <c r="B70" t="s">
        <v>239</v>
      </c>
      <c r="C70">
        <v>0</v>
      </c>
      <c r="D70">
        <v>9</v>
      </c>
      <c r="E70">
        <f t="shared" si="2"/>
        <v>9</v>
      </c>
      <c r="F70" t="s">
        <v>240</v>
      </c>
      <c r="G70" t="s">
        <v>4</v>
      </c>
      <c r="H70" t="s">
        <v>121</v>
      </c>
      <c r="I70" t="s">
        <v>200</v>
      </c>
      <c r="J70" t="s">
        <v>241</v>
      </c>
      <c r="K70" t="s">
        <v>242</v>
      </c>
      <c r="L70" t="s">
        <v>243</v>
      </c>
    </row>
    <row r="71" spans="1:13" x14ac:dyDescent="0.35">
      <c r="A71" t="s">
        <v>339</v>
      </c>
      <c r="B71" t="s">
        <v>244</v>
      </c>
      <c r="C71">
        <v>0</v>
      </c>
      <c r="D71">
        <v>6</v>
      </c>
      <c r="E71">
        <f t="shared" si="2"/>
        <v>6</v>
      </c>
      <c r="F71" t="s">
        <v>245</v>
      </c>
      <c r="G71" t="s">
        <v>4</v>
      </c>
      <c r="H71" t="s">
        <v>246</v>
      </c>
      <c r="I71" t="s">
        <v>247</v>
      </c>
      <c r="J71" t="s">
        <v>248</v>
      </c>
      <c r="K71" t="s">
        <v>249</v>
      </c>
      <c r="L71" t="s">
        <v>250</v>
      </c>
      <c r="M71" t="s">
        <v>251</v>
      </c>
    </row>
    <row r="72" spans="1:13" x14ac:dyDescent="0.35">
      <c r="A72" t="s">
        <v>340</v>
      </c>
      <c r="B72" t="s">
        <v>252</v>
      </c>
      <c r="C72">
        <v>0</v>
      </c>
      <c r="D72">
        <v>6</v>
      </c>
      <c r="E72">
        <f t="shared" si="2"/>
        <v>6</v>
      </c>
      <c r="F72" t="s">
        <v>253</v>
      </c>
      <c r="G72" t="s">
        <v>4</v>
      </c>
      <c r="H72" t="s">
        <v>5</v>
      </c>
      <c r="I72" t="s">
        <v>6</v>
      </c>
      <c r="J72" t="s">
        <v>64</v>
      </c>
      <c r="K72" t="s">
        <v>254</v>
      </c>
      <c r="L72" t="s">
        <v>255</v>
      </c>
      <c r="M72" t="s">
        <v>256</v>
      </c>
    </row>
    <row r="73" spans="1:13" x14ac:dyDescent="0.35">
      <c r="A73" t="s">
        <v>341</v>
      </c>
      <c r="B73" t="s">
        <v>257</v>
      </c>
      <c r="C73">
        <v>0</v>
      </c>
      <c r="D73">
        <v>5</v>
      </c>
      <c r="E73">
        <f t="shared" si="2"/>
        <v>5</v>
      </c>
      <c r="F73" t="s">
        <v>258</v>
      </c>
      <c r="G73" t="s">
        <v>4</v>
      </c>
      <c r="H73" t="s">
        <v>5</v>
      </c>
      <c r="I73" t="s">
        <v>102</v>
      </c>
      <c r="J73" t="s">
        <v>164</v>
      </c>
    </row>
    <row r="74" spans="1:13" x14ac:dyDescent="0.35">
      <c r="A74" t="s">
        <v>342</v>
      </c>
      <c r="B74" t="s">
        <v>259</v>
      </c>
      <c r="C74">
        <v>0</v>
      </c>
      <c r="D74">
        <v>5</v>
      </c>
      <c r="E74">
        <f t="shared" si="2"/>
        <v>5</v>
      </c>
      <c r="F74" t="s">
        <v>260</v>
      </c>
      <c r="G74" t="s">
        <v>4</v>
      </c>
      <c r="H74" t="s">
        <v>5</v>
      </c>
      <c r="I74" t="s">
        <v>102</v>
      </c>
      <c r="J74" t="s">
        <v>164</v>
      </c>
      <c r="K74" t="s">
        <v>224</v>
      </c>
      <c r="L74" t="s">
        <v>261</v>
      </c>
    </row>
    <row r="75" spans="1:13" x14ac:dyDescent="0.35">
      <c r="A75" t="s">
        <v>343</v>
      </c>
      <c r="B75" t="s">
        <v>262</v>
      </c>
      <c r="C75">
        <v>0</v>
      </c>
      <c r="D75">
        <v>4</v>
      </c>
      <c r="E75">
        <f t="shared" si="2"/>
        <v>4</v>
      </c>
      <c r="F75" t="s">
        <v>263</v>
      </c>
      <c r="G75" t="s">
        <v>4</v>
      </c>
      <c r="H75" t="s">
        <v>121</v>
      </c>
      <c r="I75" t="s">
        <v>264</v>
      </c>
      <c r="J75" t="s">
        <v>265</v>
      </c>
      <c r="K75" t="s">
        <v>266</v>
      </c>
      <c r="L75" t="s">
        <v>267</v>
      </c>
      <c r="M75" t="s">
        <v>268</v>
      </c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UFZ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Witoon Purahong purahong</dc:creator>
  <cp:lastModifiedBy>Witoon Purahong purahong</cp:lastModifiedBy>
  <dcterms:created xsi:type="dcterms:W3CDTF">2021-08-17T19:18:48Z</dcterms:created>
  <dcterms:modified xsi:type="dcterms:W3CDTF">2021-10-11T17:11:43Z</dcterms:modified>
</cp:coreProperties>
</file>