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0980\1099\Stage200\Contents\TE\"/>
    </mc:Choice>
  </mc:AlternateContent>
  <bookViews>
    <workbookView xWindow="0" yWindow="0" windowWidth="16290" windowHeight="4605"/>
  </bookViews>
  <sheets>
    <sheet name="appendix for MS" sheetId="1" r:id="rId1"/>
  </sheets>
  <definedNames>
    <definedName name="Ce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Q41" i="1" l="1"/>
  <c r="BQ12" i="1"/>
</calcChain>
</file>

<file path=xl/sharedStrings.xml><?xml version="1.0" encoding="utf-8"?>
<sst xmlns="http://schemas.openxmlformats.org/spreadsheetml/2006/main" count="954" uniqueCount="319">
  <si>
    <t>sample</t>
  </si>
  <si>
    <t>crop</t>
  </si>
  <si>
    <t>Latitude</t>
  </si>
  <si>
    <t>Longitude</t>
  </si>
  <si>
    <t>region</t>
  </si>
  <si>
    <t>country</t>
  </si>
  <si>
    <t>Notes</t>
  </si>
  <si>
    <t>barcodes or populations</t>
  </si>
  <si>
    <t>run</t>
  </si>
  <si>
    <t>F1</t>
  </si>
  <si>
    <t>R1</t>
  </si>
  <si>
    <t>F1/R1 Paired</t>
  </si>
  <si>
    <t>F1 Trimmed</t>
  </si>
  <si>
    <t>R1 Trimmed</t>
  </si>
  <si>
    <t>F1/R1 Trimmed paired</t>
  </si>
  <si>
    <t>fraction F1R1
after trimmed</t>
  </si>
  <si>
    <t>F2</t>
  </si>
  <si>
    <t>R2</t>
  </si>
  <si>
    <t>F2/R2 Paired</t>
  </si>
  <si>
    <t>F2 Trimmed</t>
  </si>
  <si>
    <t>R2 Trimmed</t>
  </si>
  <si>
    <t>F2/R2 Trimmed paired</t>
  </si>
  <si>
    <t>fraction F2R2
after trimmed</t>
  </si>
  <si>
    <t>Total trimmed Paired</t>
  </si>
  <si>
    <t>SSA1 (3%, 5%)</t>
  </si>
  <si>
    <t>% SSA1</t>
  </si>
  <si>
    <t>SSA2 (3%, 5%, 8%)</t>
  </si>
  <si>
    <t>% SSA2</t>
  </si>
  <si>
    <t>SSA3</t>
  </si>
  <si>
    <t>% SSA3</t>
  </si>
  <si>
    <t>SSA6</t>
  </si>
  <si>
    <t>% SSA6</t>
  </si>
  <si>
    <t>SSA9</t>
  </si>
  <si>
    <t>% SSA9</t>
  </si>
  <si>
    <t>SSA10</t>
  </si>
  <si>
    <t>% SSA10</t>
  </si>
  <si>
    <t>SSA13</t>
  </si>
  <si>
    <t>% SSA13</t>
  </si>
  <si>
    <t>ACW-30350-mystery01</t>
  </si>
  <si>
    <t>% ACW-30350-mystery01</t>
  </si>
  <si>
    <t>UG86</t>
  </si>
  <si>
    <t>% UG86</t>
  </si>
  <si>
    <t>30350-mystery02</t>
  </si>
  <si>
    <t>% 30350-mystery02</t>
  </si>
  <si>
    <t>30237-Mystery04</t>
  </si>
  <si>
    <t>% 30237-Mystery04</t>
  </si>
  <si>
    <t>Mugewa-MEAM2</t>
  </si>
  <si>
    <t>% Mugewa-MEAM2</t>
  </si>
  <si>
    <t>MEAM1</t>
  </si>
  <si>
    <t>% MEAM1</t>
  </si>
  <si>
    <t>MED</t>
  </si>
  <si>
    <t>% MED</t>
  </si>
  <si>
    <t>IO</t>
  </si>
  <si>
    <t>% IO</t>
  </si>
  <si>
    <t>UGAN DA 1</t>
  </si>
  <si>
    <t>% UGANDA 1</t>
  </si>
  <si>
    <t>B. afer @ 7%@12%</t>
  </si>
  <si>
    <t>% B. afer</t>
  </si>
  <si>
    <t>total parasitoid @7%@12%</t>
  </si>
  <si>
    <t>proportion parasitoid</t>
  </si>
  <si>
    <t>NUMTs/ SSA/Bafer/unknwon</t>
  </si>
  <si>
    <t>% NUMTS / Unknown</t>
  </si>
  <si>
    <t>sample size</t>
  </si>
  <si>
    <t>proportion identified</t>
  </si>
  <si>
    <t>unmatched reads for De Novo assembly</t>
  </si>
  <si>
    <t>SSA1 NUMTs</t>
  </si>
  <si>
    <t>Unknow Bemisia</t>
  </si>
  <si>
    <t>unknown Insect</t>
  </si>
  <si>
    <t>Bacteria</t>
  </si>
  <si>
    <t>parasitoid notes/comments</t>
  </si>
  <si>
    <t>cassava</t>
  </si>
  <si>
    <t>focal cassava</t>
  </si>
  <si>
    <t>U1-F7</t>
  </si>
  <si>
    <t>Kamuli</t>
  </si>
  <si>
    <t>Uganda</t>
  </si>
  <si>
    <t>10109 + 10230</t>
  </si>
  <si>
    <t>Encarsia + Eretmocerus</t>
  </si>
  <si>
    <t>U1-F8</t>
  </si>
  <si>
    <t>10098 + 11342</t>
  </si>
  <si>
    <t>U1-F9</t>
  </si>
  <si>
    <t>10085 + 10336</t>
  </si>
  <si>
    <t>U1-F10</t>
  </si>
  <si>
    <t>10066 + 10192</t>
  </si>
  <si>
    <t>U2-F1</t>
  </si>
  <si>
    <t>Kyotera</t>
  </si>
  <si>
    <t>20120 + 20283</t>
  </si>
  <si>
    <t>U2-F2</t>
  </si>
  <si>
    <t>20119 + 20142</t>
  </si>
  <si>
    <t>U2-F3</t>
  </si>
  <si>
    <t>U2-F4</t>
  </si>
  <si>
    <t>U2-F5</t>
  </si>
  <si>
    <t>U2-F6</t>
  </si>
  <si>
    <t>20018 + 20019</t>
  </si>
  <si>
    <t>U2-F7</t>
  </si>
  <si>
    <t>20025 + 20200</t>
  </si>
  <si>
    <t>U2-F8</t>
  </si>
  <si>
    <t>U2-F9</t>
  </si>
  <si>
    <t>20075 + 20481</t>
  </si>
  <si>
    <t>U2-F10</t>
  </si>
  <si>
    <t>20089 + 20536</t>
  </si>
  <si>
    <t>M1-F1</t>
  </si>
  <si>
    <t>North</t>
  </si>
  <si>
    <t>Malawi</t>
  </si>
  <si>
    <t>50001 + 50121</t>
  </si>
  <si>
    <t>Encarsia</t>
  </si>
  <si>
    <t>M1-F2</t>
  </si>
  <si>
    <t>50109 + 50122</t>
  </si>
  <si>
    <t>rickettsia: 52</t>
  </si>
  <si>
    <t>M1-F3</t>
  </si>
  <si>
    <t>50148 + 50120</t>
  </si>
  <si>
    <t>M1-F4</t>
  </si>
  <si>
    <t>50159 +50356</t>
  </si>
  <si>
    <t>M1-F5</t>
  </si>
  <si>
    <t>50238 + 50265</t>
  </si>
  <si>
    <t>M1-F6</t>
  </si>
  <si>
    <t>50010 + 50128</t>
  </si>
  <si>
    <t>M1-F7</t>
  </si>
  <si>
    <t>50268 + 50271</t>
  </si>
  <si>
    <t>Eretmocerus + Poldagrion</t>
  </si>
  <si>
    <t>M1-F9</t>
  </si>
  <si>
    <t>50279 + 50363</t>
  </si>
  <si>
    <t>M2-F1</t>
  </si>
  <si>
    <t>Central</t>
  </si>
  <si>
    <t>nymphs</t>
  </si>
  <si>
    <t>60109 + 60121 (N)</t>
  </si>
  <si>
    <t>adults</t>
  </si>
  <si>
    <t>60109 + 60121 (A)</t>
  </si>
  <si>
    <t>M2-F2</t>
  </si>
  <si>
    <t>60010 + 60242</t>
  </si>
  <si>
    <t>possible NUMTs for 'unknown Bemisia'</t>
  </si>
  <si>
    <t>M2-F3</t>
  </si>
  <si>
    <t>60122 + 60244</t>
  </si>
  <si>
    <t>unknown Bemisia = B. afer complex-02</t>
  </si>
  <si>
    <t>M2-F4</t>
  </si>
  <si>
    <t>60013 + 60126 (N)</t>
  </si>
  <si>
    <t>60013 + 60126 (A)</t>
  </si>
  <si>
    <t>M2-F5</t>
  </si>
  <si>
    <t>60127 + 60250 (N)</t>
  </si>
  <si>
    <t>60127 + 60250 (A)</t>
  </si>
  <si>
    <t>M2-F6</t>
  </si>
  <si>
    <t>60134 + 60251</t>
  </si>
  <si>
    <t>M2-F7</t>
  </si>
  <si>
    <t>60032 + 60263 (N)</t>
  </si>
  <si>
    <t>60032 + 60263 (A)</t>
  </si>
  <si>
    <t>B. atriplex (4704seqs) + Unknown whitefly (4560seqs)</t>
  </si>
  <si>
    <t>focal cassava, GT</t>
  </si>
  <si>
    <t>M2-F8</t>
  </si>
  <si>
    <t>genotype only</t>
  </si>
  <si>
    <t>60037 + 60265</t>
  </si>
  <si>
    <t>B.afer complex:237seqs</t>
  </si>
  <si>
    <t>M2-F9</t>
  </si>
  <si>
    <t>Non-Bemisia species ID in field, genotype only</t>
  </si>
  <si>
    <t>60135 + 60145</t>
  </si>
  <si>
    <t>unknown Bemisia tabaci, B. afer complex</t>
  </si>
  <si>
    <t>M2-F10</t>
  </si>
  <si>
    <t>60039 + 60040</t>
  </si>
  <si>
    <t>Eretmocerus</t>
  </si>
  <si>
    <t>unknown - Trialeurodes ricini similar</t>
  </si>
  <si>
    <t>T1-F8</t>
  </si>
  <si>
    <t>Mwanza</t>
  </si>
  <si>
    <t>Tanzania</t>
  </si>
  <si>
    <t>30145 + 30157</t>
  </si>
  <si>
    <t>other crop, sweet potato</t>
  </si>
  <si>
    <t>sweet potato in cassava field</t>
  </si>
  <si>
    <t>T1-F10</t>
  </si>
  <si>
    <t>30052 + 30061</t>
  </si>
  <si>
    <t>T2-F6</t>
  </si>
  <si>
    <t>Dar</t>
  </si>
  <si>
    <t>40337 + 40349</t>
  </si>
  <si>
    <t>T2-F7</t>
  </si>
  <si>
    <t>40013 + 40014</t>
  </si>
  <si>
    <t>possible B. afer complex (116seq; 36seq)</t>
  </si>
  <si>
    <t>T2-F9</t>
  </si>
  <si>
    <t>40279 + 40288</t>
  </si>
  <si>
    <t>T2-F10</t>
  </si>
  <si>
    <t>40133 + 40145</t>
  </si>
  <si>
    <t>adjacent cassava</t>
  </si>
  <si>
    <t>U4-A10-1</t>
  </si>
  <si>
    <t>Lira</t>
  </si>
  <si>
    <t>U4-F7</t>
  </si>
  <si>
    <t>U4-F1</t>
  </si>
  <si>
    <t>other crop, cowpea</t>
  </si>
  <si>
    <t>U4-O1-3</t>
  </si>
  <si>
    <t>unknown Bemisia</t>
  </si>
  <si>
    <t>U4-F4</t>
  </si>
  <si>
    <t>U4-F9</t>
  </si>
  <si>
    <t>U4-F10</t>
  </si>
  <si>
    <t>U4-F8</t>
  </si>
  <si>
    <t>U4-F6</t>
  </si>
  <si>
    <t>U4-A6-1</t>
  </si>
  <si>
    <t>Eretmocerus + Encarsia</t>
  </si>
  <si>
    <t>U4-A3-1</t>
  </si>
  <si>
    <t>U4-A9-1</t>
  </si>
  <si>
    <t>U4-F3</t>
  </si>
  <si>
    <t>U4-F2</t>
  </si>
  <si>
    <t>U4-F5</t>
  </si>
  <si>
    <t>U4-A5-1</t>
  </si>
  <si>
    <t>U4-A4-1</t>
  </si>
  <si>
    <t>U4-A7-1</t>
  </si>
  <si>
    <t>T3-F4</t>
  </si>
  <si>
    <t>T3-F5</t>
  </si>
  <si>
    <t>non-crop, wild groundnut</t>
  </si>
  <si>
    <t>non-crop, wild ground nut</t>
  </si>
  <si>
    <t>T3-NC5-2</t>
  </si>
  <si>
    <t>T3-A6-1</t>
  </si>
  <si>
    <t>T3-F7</t>
  </si>
  <si>
    <t>T3-F8</t>
  </si>
  <si>
    <t xml:space="preserve">Eretmocerus </t>
  </si>
  <si>
    <t>T3-A7-1</t>
  </si>
  <si>
    <t>T3-A8-1</t>
  </si>
  <si>
    <t>T3-F1</t>
  </si>
  <si>
    <t>T3-A1-1</t>
  </si>
  <si>
    <t>T3-F2</t>
  </si>
  <si>
    <t>T3-A4-1</t>
  </si>
  <si>
    <t>U1-F1</t>
  </si>
  <si>
    <t>U1-F2</t>
  </si>
  <si>
    <t>U1-F3</t>
  </si>
  <si>
    <t>U1-F4</t>
  </si>
  <si>
    <t>U1-F5</t>
  </si>
  <si>
    <t>extracted from 5223 reads only ≥100-301bp, 1105 seq extracted</t>
  </si>
  <si>
    <t>extracted reads only ≥80-301bp, 1944 seq removed</t>
  </si>
  <si>
    <t>U1-F6</t>
  </si>
  <si>
    <t>extracted reads only ≥80-301bp, 1840 seq removed</t>
  </si>
  <si>
    <t>T2-F2</t>
  </si>
  <si>
    <t>40011-v2</t>
  </si>
  <si>
    <t>40011-v1</t>
  </si>
  <si>
    <t>T2-F3</t>
  </si>
  <si>
    <t>T2-A1-1</t>
  </si>
  <si>
    <t>T2-F1</t>
  </si>
  <si>
    <t>T2-F4</t>
  </si>
  <si>
    <t>T1-F3</t>
  </si>
  <si>
    <t>T1-F6</t>
  </si>
  <si>
    <t>T1-F2</t>
  </si>
  <si>
    <t>T1-F7</t>
  </si>
  <si>
    <t>Eretmocerus + encarsia</t>
  </si>
  <si>
    <t>Majority = short dimer sequences!</t>
  </si>
  <si>
    <t>30157-v1</t>
  </si>
  <si>
    <t>T1-F1</t>
  </si>
  <si>
    <t>T1-F9</t>
  </si>
  <si>
    <t>T2-F5</t>
  </si>
  <si>
    <t>U3-F6</t>
  </si>
  <si>
    <t>U3-A2-1</t>
  </si>
  <si>
    <t>Eretmocerus + few Encarsia</t>
  </si>
  <si>
    <t>other crop, Malakwang Rosella-like</t>
  </si>
  <si>
    <t>other crop, Malakwang Rosella like but yellow</t>
  </si>
  <si>
    <t>U3-O6-4</t>
  </si>
  <si>
    <t>U3-F2</t>
  </si>
  <si>
    <t>U3-F7</t>
  </si>
  <si>
    <t>MED-ASL @ 98%</t>
  </si>
  <si>
    <t>U3-F8</t>
  </si>
  <si>
    <t>U3-A6-1</t>
  </si>
  <si>
    <t>MED-ASL @ 99%</t>
  </si>
  <si>
    <t>33090A</t>
  </si>
  <si>
    <t>U3-A7-1</t>
  </si>
  <si>
    <t>43177A</t>
  </si>
  <si>
    <t>50121A</t>
  </si>
  <si>
    <t>U5-F4</t>
  </si>
  <si>
    <t>U5-F3</t>
  </si>
  <si>
    <t>U5-A1</t>
  </si>
  <si>
    <t>U5-A3</t>
  </si>
  <si>
    <t>sweet potato</t>
  </si>
  <si>
    <t>U5-O1</t>
  </si>
  <si>
    <t xml:space="preserve">MED-ASL @ 99% = MED-Uganda(AY903540);  Uganda1; </t>
  </si>
  <si>
    <t>U5-F1</t>
  </si>
  <si>
    <t>non-crop, cassava</t>
  </si>
  <si>
    <t>U5-NC2-1</t>
  </si>
  <si>
    <t>U5-NC2-2</t>
  </si>
  <si>
    <t>53375A</t>
  </si>
  <si>
    <t>U5-F2</t>
  </si>
  <si>
    <t>U5-A2</t>
  </si>
  <si>
    <t>T3-O2-2</t>
  </si>
  <si>
    <t>adults, on research station</t>
  </si>
  <si>
    <t>60040A</t>
  </si>
  <si>
    <t>T3-F3</t>
  </si>
  <si>
    <t>T3-A3-1</t>
  </si>
  <si>
    <t>T3-F6</t>
  </si>
  <si>
    <t>70590A</t>
  </si>
  <si>
    <t>T4-A6-1</t>
  </si>
  <si>
    <t>Dudoma</t>
  </si>
  <si>
    <t>80001 (17 nymphs) + 80454 (3 nymphs)</t>
  </si>
  <si>
    <t>T4-A1</t>
  </si>
  <si>
    <t>T4-F3</t>
  </si>
  <si>
    <t>80379A</t>
  </si>
  <si>
    <t>T4-F4</t>
  </si>
  <si>
    <t>80382 (5 nymphs) + 80396 (7 nymphs, 3 adults)</t>
  </si>
  <si>
    <t>T4-A10-1</t>
  </si>
  <si>
    <t>80390 (12 nymphs) + 80480 (8 nymphs)</t>
  </si>
  <si>
    <t>T4-F2</t>
  </si>
  <si>
    <t>80401 (16 nymphs) + 80395 (4 nymphs)</t>
  </si>
  <si>
    <t>T4-F1</t>
  </si>
  <si>
    <t>80405 (5 nymphs, 2 adults) + 80411 (8 nymphs)</t>
  </si>
  <si>
    <t xml:space="preserve">non-crop, barcode 80406, edible leaves </t>
  </si>
  <si>
    <t>other plant, barcode 80406, cassava next to sunflower, edible leaves, lots of nymphs, only one plant</t>
  </si>
  <si>
    <t>T4-O2-3</t>
  </si>
  <si>
    <t>T4-F6</t>
  </si>
  <si>
    <t>80441 (15 nymphs) + 80459 (5 nymphs)</t>
  </si>
  <si>
    <t>T4-F5</t>
  </si>
  <si>
    <t>13 nymphs, 2 adults</t>
  </si>
  <si>
    <t>T4-F8</t>
  </si>
  <si>
    <t>80483 (17 nymphs) + 80485 (3 nymphs)</t>
  </si>
  <si>
    <t>T5-A8</t>
  </si>
  <si>
    <t>1st instar - very small</t>
  </si>
  <si>
    <t>T5-A7</t>
  </si>
  <si>
    <t>T5-F8</t>
  </si>
  <si>
    <t>T5-A11</t>
  </si>
  <si>
    <t>T5-F11</t>
  </si>
  <si>
    <t>90474A</t>
  </si>
  <si>
    <t>T5-F7</t>
  </si>
  <si>
    <t>T5-F2</t>
  </si>
  <si>
    <t>proportion unmatched identified</t>
  </si>
  <si>
    <t>"individuals" Missing</t>
  </si>
  <si>
    <t>Other comments</t>
  </si>
  <si>
    <t>Eretmoceurs + Ecarsia</t>
  </si>
  <si>
    <t>low Encarsia</t>
  </si>
  <si>
    <t>Unknonw: Lepidoptera (PCR contamination) &amp; Bemisia genes</t>
  </si>
  <si>
    <r>
      <t>10107-mystery0</t>
    </r>
    <r>
      <rPr>
        <i/>
        <sz val="12"/>
        <rFont val="Calibri"/>
        <family val="2"/>
        <scheme val="minor"/>
      </rPr>
      <t>5</t>
    </r>
  </si>
  <si>
    <r>
      <t>% 10107-mystery0</t>
    </r>
    <r>
      <rPr>
        <i/>
        <sz val="12"/>
        <rFont val="Calibri"/>
        <family val="2"/>
        <scheme val="minor"/>
      </rPr>
      <t>5</t>
    </r>
  </si>
  <si>
    <t>Field ID</t>
  </si>
  <si>
    <t>crop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</si>
</sst>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9" fontId="2" fillId="0" borderId="0" xfId="1" applyNumberFormat="1" applyFont="1" applyFill="1" applyBorder="1" applyAlignment="1">
      <alignment horizontal="left" vertical="center" wrapText="1"/>
    </xf>
    <xf numFmtId="0" fontId="2" fillId="0" borderId="0" xfId="1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2" fontId="2" fillId="0" borderId="0" xfId="1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 wrapText="1"/>
    </xf>
    <xf numFmtId="1" fontId="2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50"/>
  <sheetViews>
    <sheetView tabSelected="1" zoomScale="109" workbookViewId="0">
      <selection activeCell="C1" sqref="C1"/>
    </sheetView>
  </sheetViews>
  <sheetFormatPr defaultColWidth="8.7109375" defaultRowHeight="15" x14ac:dyDescent="0.25"/>
  <cols>
    <col min="1" max="2" width="8.7109375" style="6"/>
    <col min="3" max="3" width="24.28515625" style="6" customWidth="1"/>
    <col min="4" max="5" width="22" style="6" customWidth="1"/>
    <col min="6" max="8" width="8.7109375" style="6"/>
    <col min="9" max="9" width="18.42578125" style="6" customWidth="1"/>
    <col min="10" max="10" width="28.28515625" style="6" customWidth="1"/>
    <col min="11" max="13" width="8.7109375" style="6"/>
    <col min="14" max="14" width="12.28515625" style="6" customWidth="1"/>
    <col min="15" max="15" width="12.42578125" style="6" customWidth="1"/>
    <col min="16" max="16" width="12.140625" style="6" customWidth="1"/>
    <col min="17" max="20" width="8.7109375" style="6"/>
    <col min="21" max="21" width="11.28515625" style="6" customWidth="1"/>
    <col min="22" max="22" width="11.42578125" style="6" customWidth="1"/>
    <col min="23" max="23" width="12.7109375" style="6" customWidth="1"/>
    <col min="24" max="40" width="8.7109375" style="6"/>
    <col min="41" max="41" width="12.140625" style="6" customWidth="1"/>
    <col min="42" max="42" width="11.140625" style="6" customWidth="1"/>
    <col min="43" max="44" width="8.7109375" style="6"/>
    <col min="45" max="46" width="11.28515625" style="6" customWidth="1"/>
    <col min="47" max="47" width="13.28515625" style="6" customWidth="1"/>
    <col min="48" max="48" width="12.140625" style="6" customWidth="1"/>
    <col min="49" max="49" width="11.140625" style="6" customWidth="1"/>
    <col min="50" max="50" width="10.7109375" style="6" customWidth="1"/>
    <col min="51" max="51" width="8.7109375" style="6"/>
    <col min="52" max="52" width="11.42578125" style="6" customWidth="1"/>
    <col min="53" max="60" width="8.7109375" style="6"/>
    <col min="61" max="61" width="12.42578125" style="6" customWidth="1"/>
    <col min="62" max="62" width="8.7109375" style="6"/>
    <col min="63" max="63" width="12.140625" style="6" customWidth="1"/>
    <col min="64" max="64" width="12.42578125" style="6" customWidth="1"/>
    <col min="65" max="65" width="12.28515625" style="6" customWidth="1"/>
    <col min="66" max="66" width="11.140625" style="6" customWidth="1"/>
    <col min="67" max="67" width="8.7109375" style="6"/>
    <col min="68" max="68" width="11.28515625" style="6" customWidth="1"/>
    <col min="69" max="69" width="12.7109375" style="6" customWidth="1"/>
    <col min="70" max="70" width="13" style="6" customWidth="1"/>
    <col min="71" max="71" width="14.42578125" style="6" customWidth="1"/>
    <col min="72" max="74" width="8.7109375" style="6"/>
    <col min="75" max="75" width="12.7109375" style="6" customWidth="1"/>
    <col min="76" max="76" width="25.28515625" style="6" customWidth="1"/>
    <col min="77" max="77" width="60.140625" style="6" customWidth="1"/>
    <col min="78" max="16384" width="8.7109375" style="6"/>
  </cols>
  <sheetData>
    <row r="1" spans="1:84" ht="63" x14ac:dyDescent="0.25">
      <c r="A1" s="2" t="s">
        <v>0</v>
      </c>
      <c r="B1" s="2" t="s">
        <v>318</v>
      </c>
      <c r="C1" s="2" t="s">
        <v>1</v>
      </c>
      <c r="D1" s="2" t="s">
        <v>2</v>
      </c>
      <c r="E1" s="2" t="s">
        <v>3</v>
      </c>
      <c r="F1" s="2" t="s">
        <v>317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3" t="s">
        <v>14</v>
      </c>
      <c r="R1" s="3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4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2" t="s">
        <v>40</v>
      </c>
      <c r="AR1" s="2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315</v>
      </c>
      <c r="AX1" s="3" t="s">
        <v>316</v>
      </c>
      <c r="AY1" s="3" t="s">
        <v>46</v>
      </c>
      <c r="AZ1" s="3" t="s">
        <v>47</v>
      </c>
      <c r="BA1" s="2" t="s">
        <v>48</v>
      </c>
      <c r="BB1" s="2" t="s">
        <v>49</v>
      </c>
      <c r="BC1" s="2" t="s">
        <v>50</v>
      </c>
      <c r="BD1" s="2" t="s">
        <v>51</v>
      </c>
      <c r="BE1" s="2" t="s">
        <v>52</v>
      </c>
      <c r="BF1" s="2" t="s">
        <v>53</v>
      </c>
      <c r="BG1" s="3" t="s">
        <v>54</v>
      </c>
      <c r="BH1" s="3" t="s">
        <v>55</v>
      </c>
      <c r="BI1" s="3" t="s">
        <v>56</v>
      </c>
      <c r="BJ1" s="2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5" t="s">
        <v>310</v>
      </c>
      <c r="BR1" s="5" t="s">
        <v>64</v>
      </c>
      <c r="BS1" s="5" t="s">
        <v>309</v>
      </c>
      <c r="BT1" s="3" t="s">
        <v>65</v>
      </c>
      <c r="BU1" s="3" t="s">
        <v>66</v>
      </c>
      <c r="BV1" s="3" t="s">
        <v>67</v>
      </c>
      <c r="BW1" s="3" t="s">
        <v>68</v>
      </c>
      <c r="BX1" s="3" t="s">
        <v>69</v>
      </c>
      <c r="BY1" s="3" t="s">
        <v>311</v>
      </c>
      <c r="BZ1" s="2"/>
      <c r="CA1" s="3"/>
      <c r="CB1" s="2"/>
      <c r="CC1" s="3"/>
      <c r="CD1" s="2"/>
      <c r="CE1" s="2"/>
      <c r="CF1" s="2"/>
    </row>
    <row r="2" spans="1:84" ht="15.75" x14ac:dyDescent="0.25">
      <c r="A2" s="1">
        <v>1</v>
      </c>
      <c r="B2" s="1" t="s">
        <v>70</v>
      </c>
      <c r="C2" s="1" t="s">
        <v>71</v>
      </c>
      <c r="D2" s="1">
        <v>0.93830798000000004</v>
      </c>
      <c r="E2" s="1">
        <v>33.166886089999998</v>
      </c>
      <c r="F2" s="1" t="s">
        <v>72</v>
      </c>
      <c r="G2" s="1" t="s">
        <v>73</v>
      </c>
      <c r="H2" s="1" t="s">
        <v>74</v>
      </c>
      <c r="I2" s="1"/>
      <c r="J2" s="1" t="s">
        <v>75</v>
      </c>
      <c r="K2" s="1">
        <v>88</v>
      </c>
      <c r="L2" s="1">
        <v>18698</v>
      </c>
      <c r="M2" s="1">
        <v>18698</v>
      </c>
      <c r="N2" s="1">
        <v>37396</v>
      </c>
      <c r="O2" s="1"/>
      <c r="P2" s="1"/>
      <c r="Q2" s="1">
        <v>34263</v>
      </c>
      <c r="R2" s="7">
        <v>0.91622098620173276</v>
      </c>
      <c r="S2" s="1">
        <v>8116</v>
      </c>
      <c r="T2" s="1">
        <v>8116</v>
      </c>
      <c r="U2" s="1">
        <v>16232</v>
      </c>
      <c r="V2" s="1"/>
      <c r="W2" s="1"/>
      <c r="X2" s="1">
        <v>15338</v>
      </c>
      <c r="Y2" s="7">
        <v>0.94492360768851646</v>
      </c>
      <c r="Z2" s="1">
        <v>49601</v>
      </c>
      <c r="AA2" s="1">
        <v>40654</v>
      </c>
      <c r="AB2" s="7">
        <v>81.962057216588377</v>
      </c>
      <c r="AC2" s="1">
        <v>4192</v>
      </c>
      <c r="AD2" s="7">
        <v>8.4514425112396925</v>
      </c>
      <c r="AE2" s="1">
        <v>0</v>
      </c>
      <c r="AF2" s="7">
        <v>0</v>
      </c>
      <c r="AG2" s="1">
        <v>0</v>
      </c>
      <c r="AH2" s="7">
        <v>0</v>
      </c>
      <c r="AI2" s="1">
        <v>0</v>
      </c>
      <c r="AJ2" s="7">
        <v>0</v>
      </c>
      <c r="AK2" s="1">
        <v>0</v>
      </c>
      <c r="AL2" s="7">
        <v>0</v>
      </c>
      <c r="AM2" s="1">
        <v>0</v>
      </c>
      <c r="AN2" s="7">
        <v>0</v>
      </c>
      <c r="AO2" s="1">
        <v>1</v>
      </c>
      <c r="AP2" s="7">
        <v>2.0160883853148123E-3</v>
      </c>
      <c r="AQ2" s="1">
        <v>0</v>
      </c>
      <c r="AR2" s="7">
        <v>0</v>
      </c>
      <c r="AS2" s="1">
        <v>0</v>
      </c>
      <c r="AT2" s="1">
        <v>0</v>
      </c>
      <c r="AU2" s="8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4</v>
      </c>
      <c r="BJ2" s="1">
        <v>8.064353541259249E-3</v>
      </c>
      <c r="BK2" s="1">
        <v>573</v>
      </c>
      <c r="BL2" s="7">
        <v>1.1552186447853875E-2</v>
      </c>
      <c r="BM2" s="1">
        <v>2487</v>
      </c>
      <c r="BN2" s="9">
        <v>2.0056047257111751</v>
      </c>
      <c r="BO2" s="1">
        <v>40</v>
      </c>
      <c r="BP2" s="10">
        <v>38.63712425152719</v>
      </c>
      <c r="BQ2" s="7">
        <v>1.3628757484728098</v>
      </c>
      <c r="BR2" s="11">
        <v>4071</v>
      </c>
      <c r="BS2" s="9">
        <v>0.61090641120117906</v>
      </c>
      <c r="BT2" s="1">
        <v>2487</v>
      </c>
      <c r="BU2" s="7"/>
      <c r="BV2" s="1"/>
      <c r="BW2" s="1"/>
      <c r="BX2" s="1" t="s">
        <v>76</v>
      </c>
      <c r="BY2" s="1"/>
      <c r="BZ2" s="7"/>
      <c r="CA2" s="1"/>
      <c r="CB2" s="7"/>
      <c r="CC2" s="1"/>
      <c r="CD2" s="7"/>
      <c r="CE2" s="1"/>
      <c r="CF2" s="9"/>
    </row>
    <row r="3" spans="1:84" ht="15.75" x14ac:dyDescent="0.25">
      <c r="A3" s="1">
        <v>2</v>
      </c>
      <c r="B3" s="1" t="s">
        <v>70</v>
      </c>
      <c r="C3" s="1" t="s">
        <v>71</v>
      </c>
      <c r="D3" s="1">
        <v>0.91356707000000004</v>
      </c>
      <c r="E3" s="1">
        <v>33.152931240000001</v>
      </c>
      <c r="F3" s="1" t="s">
        <v>77</v>
      </c>
      <c r="G3" s="1" t="s">
        <v>73</v>
      </c>
      <c r="H3" s="1" t="s">
        <v>74</v>
      </c>
      <c r="I3" s="1"/>
      <c r="J3" s="1" t="s">
        <v>78</v>
      </c>
      <c r="K3" s="1">
        <v>88</v>
      </c>
      <c r="L3" s="1"/>
      <c r="M3" s="1"/>
      <c r="N3" s="1">
        <v>36876</v>
      </c>
      <c r="O3" s="1">
        <v>17340</v>
      </c>
      <c r="P3" s="1">
        <v>17340</v>
      </c>
      <c r="Q3" s="1">
        <v>34680</v>
      </c>
      <c r="R3" s="7">
        <v>0.94044907256752364</v>
      </c>
      <c r="S3" s="1"/>
      <c r="T3" s="1"/>
      <c r="U3" s="1">
        <v>20574</v>
      </c>
      <c r="V3" s="1">
        <v>9338</v>
      </c>
      <c r="W3" s="1">
        <v>9338</v>
      </c>
      <c r="X3" s="1">
        <v>18676</v>
      </c>
      <c r="Y3" s="7">
        <v>0.90774764265577912</v>
      </c>
      <c r="Z3" s="1">
        <v>53356</v>
      </c>
      <c r="AA3" s="1">
        <v>51613</v>
      </c>
      <c r="AB3" s="7">
        <v>96.733263363070705</v>
      </c>
      <c r="AC3" s="1">
        <v>0</v>
      </c>
      <c r="AD3" s="7">
        <v>0</v>
      </c>
      <c r="AE3" s="1">
        <v>0</v>
      </c>
      <c r="AF3" s="7">
        <v>0</v>
      </c>
      <c r="AG3" s="1">
        <v>0</v>
      </c>
      <c r="AH3" s="7">
        <v>0</v>
      </c>
      <c r="AI3" s="1">
        <v>0</v>
      </c>
      <c r="AJ3" s="7">
        <v>0</v>
      </c>
      <c r="AK3" s="1">
        <v>0</v>
      </c>
      <c r="AL3" s="7">
        <v>0</v>
      </c>
      <c r="AM3" s="1">
        <v>0</v>
      </c>
      <c r="AN3" s="7">
        <v>0</v>
      </c>
      <c r="AO3" s="1">
        <v>6</v>
      </c>
      <c r="AP3" s="7">
        <v>1.1245220781168004E-2</v>
      </c>
      <c r="AQ3" s="1">
        <v>0</v>
      </c>
      <c r="AR3" s="7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826</v>
      </c>
      <c r="BL3" s="7">
        <v>1.5480920608741285E-2</v>
      </c>
      <c r="BM3" s="1">
        <v>442</v>
      </c>
      <c r="BN3" s="9">
        <v>0.33135917235175055</v>
      </c>
      <c r="BO3" s="1">
        <v>40</v>
      </c>
      <c r="BP3" s="10">
        <v>39.648399430242151</v>
      </c>
      <c r="BQ3" s="7">
        <v>0.35160056975784926</v>
      </c>
      <c r="BR3" s="11">
        <v>921</v>
      </c>
      <c r="BS3" s="9">
        <v>0.47991313789359391</v>
      </c>
      <c r="BT3" s="1">
        <v>442</v>
      </c>
      <c r="BU3" s="7"/>
      <c r="BV3" s="1"/>
      <c r="BW3" s="1"/>
      <c r="BX3" s="1"/>
      <c r="BY3" s="1"/>
      <c r="BZ3" s="7"/>
      <c r="CA3" s="1"/>
      <c r="CB3" s="7"/>
      <c r="CC3" s="1"/>
      <c r="CD3" s="7"/>
      <c r="CE3" s="1"/>
      <c r="CF3" s="9"/>
    </row>
    <row r="4" spans="1:84" ht="15.75" x14ac:dyDescent="0.25">
      <c r="A4" s="1">
        <v>3</v>
      </c>
      <c r="B4" s="1" t="s">
        <v>70</v>
      </c>
      <c r="C4" s="1" t="s">
        <v>71</v>
      </c>
      <c r="D4" s="1">
        <v>0.87832027000000001</v>
      </c>
      <c r="E4" s="1">
        <v>33.194624259999998</v>
      </c>
      <c r="F4" s="1" t="s">
        <v>79</v>
      </c>
      <c r="G4" s="1" t="s">
        <v>73</v>
      </c>
      <c r="H4" s="1" t="s">
        <v>74</v>
      </c>
      <c r="I4" s="1"/>
      <c r="J4" s="1" t="s">
        <v>80</v>
      </c>
      <c r="K4" s="1">
        <v>88</v>
      </c>
      <c r="L4" s="1">
        <v>25290</v>
      </c>
      <c r="M4" s="1">
        <v>25290</v>
      </c>
      <c r="N4" s="1">
        <v>50580</v>
      </c>
      <c r="O4" s="1">
        <v>23133</v>
      </c>
      <c r="P4" s="1">
        <v>23133</v>
      </c>
      <c r="Q4" s="1">
        <v>46266</v>
      </c>
      <c r="R4" s="7">
        <v>0.91470937129300123</v>
      </c>
      <c r="S4" s="1">
        <v>12298</v>
      </c>
      <c r="T4" s="1">
        <v>12298</v>
      </c>
      <c r="U4" s="1">
        <v>24596</v>
      </c>
      <c r="V4" s="1">
        <v>10955</v>
      </c>
      <c r="W4" s="1">
        <v>10955</v>
      </c>
      <c r="X4" s="1">
        <v>21910</v>
      </c>
      <c r="Y4" s="7">
        <v>0.89079525126036752</v>
      </c>
      <c r="Z4" s="1">
        <v>68176</v>
      </c>
      <c r="AA4" s="1">
        <v>60635</v>
      </c>
      <c r="AB4" s="7">
        <v>88.938922788077917</v>
      </c>
      <c r="AC4" s="1">
        <v>0</v>
      </c>
      <c r="AD4" s="7">
        <v>0</v>
      </c>
      <c r="AE4" s="1">
        <v>0</v>
      </c>
      <c r="AF4" s="7">
        <v>0</v>
      </c>
      <c r="AG4" s="1">
        <v>0</v>
      </c>
      <c r="AH4" s="7">
        <v>0</v>
      </c>
      <c r="AI4" s="1">
        <v>0</v>
      </c>
      <c r="AJ4" s="7">
        <v>0</v>
      </c>
      <c r="AK4" s="1">
        <v>0</v>
      </c>
      <c r="AL4" s="7">
        <v>0</v>
      </c>
      <c r="AM4" s="1">
        <v>0</v>
      </c>
      <c r="AN4" s="7">
        <v>0</v>
      </c>
      <c r="AO4" s="1">
        <v>0</v>
      </c>
      <c r="AP4" s="7">
        <v>0</v>
      </c>
      <c r="AQ4" s="1">
        <v>0</v>
      </c>
      <c r="AR4" s="7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86</v>
      </c>
      <c r="BJ4" s="1">
        <v>0.12614409762966439</v>
      </c>
      <c r="BK4" s="1">
        <v>4833</v>
      </c>
      <c r="BL4" s="7">
        <v>7.0890049284205586E-2</v>
      </c>
      <c r="BM4" s="11">
        <v>1631</v>
      </c>
      <c r="BN4" s="9">
        <v>0.95693499178596575</v>
      </c>
      <c r="BO4" s="1">
        <v>40</v>
      </c>
      <c r="BP4" s="10">
        <v>39.418563717437223</v>
      </c>
      <c r="BQ4" s="7">
        <v>0.5814362825627768</v>
      </c>
      <c r="BR4" s="11">
        <v>2626</v>
      </c>
      <c r="BS4" s="9">
        <v>0.6210967250571211</v>
      </c>
      <c r="BT4" s="1">
        <v>473</v>
      </c>
      <c r="BU4" s="11">
        <v>427</v>
      </c>
      <c r="BV4" s="1">
        <v>731</v>
      </c>
      <c r="BW4" s="1"/>
      <c r="BX4" s="1" t="s">
        <v>76</v>
      </c>
      <c r="BY4" s="1"/>
      <c r="BZ4" s="7"/>
      <c r="CA4" s="1"/>
      <c r="CB4" s="7"/>
      <c r="CC4" s="1"/>
      <c r="CD4" s="7"/>
      <c r="CE4" s="1"/>
      <c r="CF4" s="9"/>
    </row>
    <row r="5" spans="1:84" ht="15.75" x14ac:dyDescent="0.25">
      <c r="A5" s="1">
        <v>4</v>
      </c>
      <c r="B5" s="1" t="s">
        <v>70</v>
      </c>
      <c r="C5" s="1" t="s">
        <v>71</v>
      </c>
      <c r="D5" s="1">
        <v>0.80956861999999996</v>
      </c>
      <c r="E5" s="1">
        <v>33.198943360000001</v>
      </c>
      <c r="F5" s="1" t="s">
        <v>81</v>
      </c>
      <c r="G5" s="1" t="s">
        <v>73</v>
      </c>
      <c r="H5" s="1" t="s">
        <v>74</v>
      </c>
      <c r="I5" s="1"/>
      <c r="J5" s="1" t="s">
        <v>82</v>
      </c>
      <c r="K5" s="1">
        <v>88</v>
      </c>
      <c r="L5" s="1"/>
      <c r="M5" s="1"/>
      <c r="N5" s="1">
        <v>29005</v>
      </c>
      <c r="O5" s="1">
        <v>12992</v>
      </c>
      <c r="P5" s="1">
        <v>12992</v>
      </c>
      <c r="Q5" s="1">
        <v>25984</v>
      </c>
      <c r="R5" s="7">
        <v>0.8958455438717462</v>
      </c>
      <c r="S5" s="1"/>
      <c r="T5" s="1"/>
      <c r="U5" s="1">
        <v>18495</v>
      </c>
      <c r="V5" s="1">
        <v>7940</v>
      </c>
      <c r="W5" s="1">
        <v>7940</v>
      </c>
      <c r="X5" s="1">
        <v>15880</v>
      </c>
      <c r="Y5" s="7">
        <v>0.85861043525277103</v>
      </c>
      <c r="Z5" s="1">
        <v>41864</v>
      </c>
      <c r="AA5" s="1">
        <v>38994</v>
      </c>
      <c r="AB5" s="7">
        <v>93.144467800496841</v>
      </c>
      <c r="AC5" s="1">
        <v>0</v>
      </c>
      <c r="AD5" s="7">
        <v>0</v>
      </c>
      <c r="AE5" s="1">
        <v>0</v>
      </c>
      <c r="AF5" s="7">
        <v>0</v>
      </c>
      <c r="AG5" s="1">
        <v>0</v>
      </c>
      <c r="AH5" s="7">
        <v>0</v>
      </c>
      <c r="AI5" s="1">
        <v>0</v>
      </c>
      <c r="AJ5" s="7">
        <v>0</v>
      </c>
      <c r="AK5" s="1">
        <v>0</v>
      </c>
      <c r="AL5" s="7">
        <v>0</v>
      </c>
      <c r="AM5" s="1">
        <v>0</v>
      </c>
      <c r="AN5" s="7">
        <v>0</v>
      </c>
      <c r="AO5" s="1">
        <v>0</v>
      </c>
      <c r="AP5" s="7">
        <v>0</v>
      </c>
      <c r="AQ5" s="1">
        <v>0</v>
      </c>
      <c r="AR5" s="7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1540</v>
      </c>
      <c r="BL5" s="7">
        <v>3.6785782533919356E-2</v>
      </c>
      <c r="BM5" s="1">
        <v>506</v>
      </c>
      <c r="BN5" s="9">
        <v>0.48347028473151155</v>
      </c>
      <c r="BO5" s="1">
        <v>40</v>
      </c>
      <c r="BP5" s="10">
        <v>39.212688706287025</v>
      </c>
      <c r="BQ5" s="7">
        <v>0.7873112937129747</v>
      </c>
      <c r="BR5" s="11">
        <v>1334</v>
      </c>
      <c r="BS5" s="9">
        <v>0.37931034482758619</v>
      </c>
      <c r="BT5" s="1">
        <v>506</v>
      </c>
      <c r="BU5" s="11">
        <v>0</v>
      </c>
      <c r="BV5" s="1"/>
      <c r="BW5" s="1"/>
      <c r="BX5" s="1" t="s">
        <v>76</v>
      </c>
      <c r="BY5" s="1"/>
      <c r="BZ5" s="7"/>
      <c r="CA5" s="1"/>
      <c r="CB5" s="7"/>
      <c r="CC5" s="1"/>
      <c r="CD5" s="7"/>
      <c r="CE5" s="1"/>
      <c r="CF5" s="9"/>
    </row>
    <row r="6" spans="1:84" ht="15.75" x14ac:dyDescent="0.25">
      <c r="A6" s="1">
        <v>5</v>
      </c>
      <c r="B6" s="1" t="s">
        <v>70</v>
      </c>
      <c r="C6" s="1" t="s">
        <v>71</v>
      </c>
      <c r="D6" s="1">
        <v>-0.69329761000000001</v>
      </c>
      <c r="E6" s="1">
        <v>31.525347440000001</v>
      </c>
      <c r="F6" s="1" t="s">
        <v>83</v>
      </c>
      <c r="G6" s="1" t="s">
        <v>84</v>
      </c>
      <c r="H6" s="1" t="s">
        <v>74</v>
      </c>
      <c r="I6" s="1"/>
      <c r="J6" s="1" t="s">
        <v>85</v>
      </c>
      <c r="K6" s="1">
        <v>88</v>
      </c>
      <c r="L6" s="1"/>
      <c r="M6" s="1"/>
      <c r="N6" s="1">
        <v>41963</v>
      </c>
      <c r="O6" s="1">
        <v>19323</v>
      </c>
      <c r="P6" s="1">
        <v>19323</v>
      </c>
      <c r="Q6" s="1">
        <v>38646</v>
      </c>
      <c r="R6" s="7">
        <v>0.92095417391511569</v>
      </c>
      <c r="S6" s="1"/>
      <c r="T6" s="1"/>
      <c r="U6" s="1">
        <v>24402</v>
      </c>
      <c r="V6" s="1">
        <v>11085</v>
      </c>
      <c r="W6" s="1">
        <v>11085</v>
      </c>
      <c r="X6" s="1">
        <v>22170</v>
      </c>
      <c r="Y6" s="7">
        <v>0.90853208753380865</v>
      </c>
      <c r="Z6" s="1">
        <v>60816</v>
      </c>
      <c r="AA6" s="1">
        <v>57501</v>
      </c>
      <c r="AB6" s="7">
        <v>94.549131807419101</v>
      </c>
      <c r="AC6" s="1">
        <v>0</v>
      </c>
      <c r="AD6" s="7">
        <v>0</v>
      </c>
      <c r="AE6" s="1">
        <v>0</v>
      </c>
      <c r="AF6" s="7">
        <v>0</v>
      </c>
      <c r="AG6" s="1">
        <v>0</v>
      </c>
      <c r="AH6" s="7">
        <v>0</v>
      </c>
      <c r="AI6" s="1">
        <v>0</v>
      </c>
      <c r="AJ6" s="7">
        <v>0</v>
      </c>
      <c r="AK6" s="1">
        <v>0</v>
      </c>
      <c r="AL6" s="7">
        <v>0</v>
      </c>
      <c r="AM6" s="1">
        <v>0</v>
      </c>
      <c r="AN6" s="7">
        <v>0</v>
      </c>
      <c r="AO6" s="1">
        <v>0</v>
      </c>
      <c r="AP6" s="7">
        <v>0</v>
      </c>
      <c r="AQ6" s="1">
        <v>0</v>
      </c>
      <c r="AR6" s="7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191</v>
      </c>
      <c r="BJ6" s="1">
        <v>0.31406208892396736</v>
      </c>
      <c r="BK6" s="1">
        <v>2245</v>
      </c>
      <c r="BL6" s="7">
        <v>3.6914627729544854E-2</v>
      </c>
      <c r="BM6" s="1">
        <v>486</v>
      </c>
      <c r="BN6" s="9">
        <v>0.31965272296764013</v>
      </c>
      <c r="BO6" s="1">
        <v>40</v>
      </c>
      <c r="BP6" s="10">
        <v>39.741515390686658</v>
      </c>
      <c r="BQ6" s="7">
        <v>0.25848460931334216</v>
      </c>
      <c r="BR6" s="11">
        <v>884</v>
      </c>
      <c r="BS6" s="9">
        <v>0.54977375565610864</v>
      </c>
      <c r="BT6" s="1">
        <v>486</v>
      </c>
      <c r="BU6" s="11"/>
      <c r="BV6" s="1"/>
      <c r="BW6" s="1"/>
      <c r="BX6" s="1" t="s">
        <v>76</v>
      </c>
      <c r="BY6" s="1"/>
      <c r="BZ6" s="7"/>
      <c r="CA6" s="1"/>
      <c r="CB6" s="7"/>
      <c r="CC6" s="1"/>
      <c r="CD6" s="7"/>
      <c r="CE6" s="1"/>
      <c r="CF6" s="9"/>
    </row>
    <row r="7" spans="1:84" ht="15.75" x14ac:dyDescent="0.25">
      <c r="A7" s="1">
        <v>6</v>
      </c>
      <c r="B7" s="1" t="s">
        <v>70</v>
      </c>
      <c r="C7" s="1" t="s">
        <v>71</v>
      </c>
      <c r="D7" s="1">
        <v>-0.75800981000000001</v>
      </c>
      <c r="E7" s="1">
        <v>31.505642659999999</v>
      </c>
      <c r="F7" s="1" t="s">
        <v>86</v>
      </c>
      <c r="G7" s="1" t="s">
        <v>84</v>
      </c>
      <c r="H7" s="1" t="s">
        <v>74</v>
      </c>
      <c r="I7" s="1"/>
      <c r="J7" s="1" t="s">
        <v>87</v>
      </c>
      <c r="K7" s="1">
        <v>88</v>
      </c>
      <c r="L7" s="1"/>
      <c r="M7" s="1"/>
      <c r="N7" s="1">
        <v>47053</v>
      </c>
      <c r="O7" s="1">
        <v>22073</v>
      </c>
      <c r="P7" s="1">
        <v>22073</v>
      </c>
      <c r="Q7" s="1">
        <v>44146</v>
      </c>
      <c r="R7" s="7">
        <v>0.93821860455231332</v>
      </c>
      <c r="S7" s="1"/>
      <c r="T7" s="1"/>
      <c r="U7" s="1">
        <v>18391</v>
      </c>
      <c r="V7" s="1">
        <v>8358</v>
      </c>
      <c r="W7" s="1">
        <v>8358</v>
      </c>
      <c r="X7" s="1">
        <v>16716</v>
      </c>
      <c r="Y7" s="7">
        <v>0.9089228426947964</v>
      </c>
      <c r="Z7" s="1">
        <v>60862</v>
      </c>
      <c r="AA7" s="1">
        <v>57246</v>
      </c>
      <c r="AB7" s="7">
        <v>94.058690151490254</v>
      </c>
      <c r="AC7" s="1">
        <v>0</v>
      </c>
      <c r="AD7" s="7">
        <v>0</v>
      </c>
      <c r="AE7" s="1">
        <v>0</v>
      </c>
      <c r="AF7" s="7">
        <v>0</v>
      </c>
      <c r="AG7" s="1">
        <v>0</v>
      </c>
      <c r="AH7" s="7">
        <v>0</v>
      </c>
      <c r="AI7" s="1">
        <v>0</v>
      </c>
      <c r="AJ7" s="7">
        <v>0</v>
      </c>
      <c r="AK7" s="1">
        <v>0</v>
      </c>
      <c r="AL7" s="7">
        <v>0</v>
      </c>
      <c r="AM7" s="1">
        <v>0</v>
      </c>
      <c r="AN7" s="7">
        <v>0</v>
      </c>
      <c r="AO7" s="1">
        <v>0</v>
      </c>
      <c r="AP7" s="7">
        <v>0</v>
      </c>
      <c r="AQ7" s="1">
        <v>0</v>
      </c>
      <c r="AR7" s="7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739</v>
      </c>
      <c r="BJ7" s="1">
        <v>1.2142223390621405</v>
      </c>
      <c r="BK7" s="1">
        <v>1195</v>
      </c>
      <c r="BL7" s="7">
        <v>1.963458315533502E-2</v>
      </c>
      <c r="BM7" s="1">
        <v>977</v>
      </c>
      <c r="BN7" s="9">
        <v>0.64210837632677209</v>
      </c>
      <c r="BO7" s="1">
        <v>40</v>
      </c>
      <c r="BP7" s="10">
        <v>39.536656698761135</v>
      </c>
      <c r="BQ7" s="7">
        <v>0.46334330123886502</v>
      </c>
      <c r="BR7" s="11">
        <v>1686</v>
      </c>
      <c r="BS7" s="9">
        <v>0.5794780545670225</v>
      </c>
      <c r="BT7" s="1">
        <v>977</v>
      </c>
      <c r="BU7" s="11"/>
      <c r="BV7" s="1"/>
      <c r="BW7" s="1"/>
      <c r="BX7" s="1"/>
      <c r="BY7" s="1"/>
      <c r="BZ7" s="7"/>
      <c r="CA7" s="1"/>
      <c r="CB7" s="7"/>
      <c r="CC7" s="1"/>
      <c r="CD7" s="7"/>
      <c r="CE7" s="1"/>
      <c r="CF7" s="9"/>
    </row>
    <row r="8" spans="1:84" ht="15.75" x14ac:dyDescent="0.25">
      <c r="A8" s="1">
        <v>7</v>
      </c>
      <c r="B8" s="1" t="s">
        <v>70</v>
      </c>
      <c r="C8" s="1" t="s">
        <v>71</v>
      </c>
      <c r="D8" s="1">
        <v>-0.83760305999999995</v>
      </c>
      <c r="E8" s="1">
        <v>31.494171890000001</v>
      </c>
      <c r="F8" s="1" t="s">
        <v>88</v>
      </c>
      <c r="G8" s="1" t="s">
        <v>84</v>
      </c>
      <c r="H8" s="1" t="s">
        <v>74</v>
      </c>
      <c r="I8" s="1"/>
      <c r="J8" s="2">
        <v>20300</v>
      </c>
      <c r="K8" s="1">
        <v>88</v>
      </c>
      <c r="L8" s="1"/>
      <c r="M8" s="1"/>
      <c r="N8" s="1">
        <v>32073</v>
      </c>
      <c r="O8" s="1">
        <v>15053</v>
      </c>
      <c r="P8" s="1">
        <v>15053</v>
      </c>
      <c r="Q8" s="1">
        <v>30106</v>
      </c>
      <c r="R8" s="7">
        <v>0.93867115642440679</v>
      </c>
      <c r="S8" s="1"/>
      <c r="T8" s="1"/>
      <c r="U8" s="1">
        <v>16061</v>
      </c>
      <c r="V8" s="1">
        <v>7340</v>
      </c>
      <c r="W8" s="1">
        <v>7340</v>
      </c>
      <c r="X8" s="1">
        <v>14680</v>
      </c>
      <c r="Y8" s="7">
        <v>0.91401531660544177</v>
      </c>
      <c r="Z8" s="1">
        <v>44786</v>
      </c>
      <c r="AA8" s="1">
        <v>43259</v>
      </c>
      <c r="AB8" s="7">
        <v>96.590452373509578</v>
      </c>
      <c r="AC8" s="1">
        <v>0</v>
      </c>
      <c r="AD8" s="7">
        <v>0</v>
      </c>
      <c r="AE8" s="1">
        <v>0</v>
      </c>
      <c r="AF8" s="7">
        <v>0</v>
      </c>
      <c r="AG8" s="1">
        <v>0</v>
      </c>
      <c r="AH8" s="7">
        <v>0</v>
      </c>
      <c r="AI8" s="1">
        <v>0</v>
      </c>
      <c r="AJ8" s="7">
        <v>0</v>
      </c>
      <c r="AK8" s="1">
        <v>0</v>
      </c>
      <c r="AL8" s="7">
        <v>0</v>
      </c>
      <c r="AM8" s="1">
        <v>0</v>
      </c>
      <c r="AN8" s="7">
        <v>0</v>
      </c>
      <c r="AO8" s="1">
        <v>0</v>
      </c>
      <c r="AP8" s="7">
        <v>0</v>
      </c>
      <c r="AQ8" s="1">
        <v>0</v>
      </c>
      <c r="AR8" s="7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7">
        <v>0</v>
      </c>
      <c r="BM8" s="1">
        <v>1053</v>
      </c>
      <c r="BN8" s="9">
        <v>0.94047246907515747</v>
      </c>
      <c r="BO8" s="1">
        <v>40</v>
      </c>
      <c r="BP8" s="10">
        <v>39.57665341847899</v>
      </c>
      <c r="BQ8" s="7">
        <v>0.42334658152100957</v>
      </c>
      <c r="BR8" s="11">
        <v>1520</v>
      </c>
      <c r="BS8" s="9">
        <v>0.69276315789473686</v>
      </c>
      <c r="BT8" s="1">
        <v>1053</v>
      </c>
      <c r="BU8" s="11"/>
      <c r="BV8" s="1"/>
      <c r="BW8" s="1"/>
      <c r="BX8" s="1"/>
      <c r="BY8" s="1"/>
      <c r="BZ8" s="7"/>
      <c r="CA8" s="1"/>
      <c r="CB8" s="7"/>
      <c r="CC8" s="1"/>
      <c r="CD8" s="7"/>
      <c r="CE8" s="1"/>
      <c r="CF8" s="9"/>
    </row>
    <row r="9" spans="1:84" ht="15.75" x14ac:dyDescent="0.25">
      <c r="A9" s="1">
        <v>8</v>
      </c>
      <c r="B9" s="1" t="s">
        <v>70</v>
      </c>
      <c r="C9" s="1" t="s">
        <v>71</v>
      </c>
      <c r="D9" s="1">
        <v>-0.88986542000000002</v>
      </c>
      <c r="E9" s="1">
        <v>31.4522099</v>
      </c>
      <c r="F9" s="1" t="s">
        <v>89</v>
      </c>
      <c r="G9" s="1" t="s">
        <v>84</v>
      </c>
      <c r="H9" s="1" t="s">
        <v>74</v>
      </c>
      <c r="I9" s="1"/>
      <c r="J9" s="2">
        <v>20326</v>
      </c>
      <c r="K9" s="1">
        <v>88</v>
      </c>
      <c r="L9" s="1">
        <v>15791</v>
      </c>
      <c r="M9" s="1">
        <v>15791</v>
      </c>
      <c r="N9" s="1">
        <v>31582</v>
      </c>
      <c r="O9" s="1"/>
      <c r="P9" s="1"/>
      <c r="Q9" s="1">
        <v>30061</v>
      </c>
      <c r="R9" s="7">
        <v>0.9518396554999683</v>
      </c>
      <c r="S9" s="1">
        <v>11750</v>
      </c>
      <c r="T9" s="1">
        <v>11750</v>
      </c>
      <c r="U9" s="1">
        <v>23500</v>
      </c>
      <c r="V9" s="1">
        <v>0</v>
      </c>
      <c r="W9" s="1">
        <v>0</v>
      </c>
      <c r="X9" s="1">
        <v>22430</v>
      </c>
      <c r="Y9" s="7">
        <v>0.95446808510638292</v>
      </c>
      <c r="Z9" s="1">
        <v>52491</v>
      </c>
      <c r="AA9" s="1">
        <v>43063</v>
      </c>
      <c r="AB9" s="7">
        <v>82.038825703453924</v>
      </c>
      <c r="AC9" s="1">
        <v>0</v>
      </c>
      <c r="AD9" s="7">
        <v>0</v>
      </c>
      <c r="AE9" s="1">
        <v>0</v>
      </c>
      <c r="AF9" s="7">
        <v>0</v>
      </c>
      <c r="AG9" s="1">
        <v>0</v>
      </c>
      <c r="AH9" s="7">
        <v>0</v>
      </c>
      <c r="AI9" s="1">
        <v>0</v>
      </c>
      <c r="AJ9" s="7">
        <v>0</v>
      </c>
      <c r="AK9" s="1">
        <v>0</v>
      </c>
      <c r="AL9" s="7">
        <v>0</v>
      </c>
      <c r="AM9" s="1">
        <v>0</v>
      </c>
      <c r="AN9" s="7">
        <v>0</v>
      </c>
      <c r="AO9" s="1">
        <v>0</v>
      </c>
      <c r="AP9" s="7">
        <v>0</v>
      </c>
      <c r="AQ9" s="1">
        <v>0</v>
      </c>
      <c r="AR9" s="7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6</v>
      </c>
      <c r="BJ9" s="1">
        <v>1.1430530948162543E-2</v>
      </c>
      <c r="BK9" s="1">
        <v>3830</v>
      </c>
      <c r="BL9" s="7">
        <v>7.2964889219104226E-2</v>
      </c>
      <c r="BM9" s="1">
        <v>1984</v>
      </c>
      <c r="BN9" s="9">
        <v>1.5118782267436324</v>
      </c>
      <c r="BO9" s="1">
        <v>40</v>
      </c>
      <c r="BP9" s="10">
        <v>37.250576289268636</v>
      </c>
      <c r="BQ9" s="7">
        <v>2.7494237107313637</v>
      </c>
      <c r="BR9" s="11">
        <v>5521</v>
      </c>
      <c r="BS9" s="9">
        <v>0.35935518927730481</v>
      </c>
      <c r="BT9" s="1"/>
      <c r="BU9" s="11"/>
      <c r="BV9" s="1"/>
      <c r="BW9" s="1"/>
      <c r="BX9" s="1"/>
      <c r="BY9" s="1"/>
      <c r="BZ9" s="7"/>
      <c r="CA9" s="1"/>
      <c r="CB9" s="7"/>
      <c r="CC9" s="1"/>
      <c r="CD9" s="7"/>
      <c r="CE9" s="1"/>
      <c r="CF9" s="9"/>
    </row>
    <row r="10" spans="1:84" ht="15.75" x14ac:dyDescent="0.25">
      <c r="A10" s="1">
        <v>9</v>
      </c>
      <c r="B10" s="1" t="s">
        <v>70</v>
      </c>
      <c r="C10" s="1" t="s">
        <v>71</v>
      </c>
      <c r="D10" s="1">
        <v>-0.98763606000000004</v>
      </c>
      <c r="E10" s="1">
        <v>31.421025270000001</v>
      </c>
      <c r="F10" s="1" t="s">
        <v>90</v>
      </c>
      <c r="G10" s="1" t="s">
        <v>84</v>
      </c>
      <c r="H10" s="1" t="s">
        <v>74</v>
      </c>
      <c r="I10" s="1"/>
      <c r="J10" s="2">
        <v>20168</v>
      </c>
      <c r="K10" s="1">
        <v>88</v>
      </c>
      <c r="L10" s="1">
        <v>8140</v>
      </c>
      <c r="M10" s="1">
        <v>8140</v>
      </c>
      <c r="N10" s="1">
        <v>16280</v>
      </c>
      <c r="O10" s="1">
        <v>6593</v>
      </c>
      <c r="P10" s="1">
        <v>6593</v>
      </c>
      <c r="Q10" s="1">
        <v>13186</v>
      </c>
      <c r="R10" s="7">
        <v>0.80995085995085991</v>
      </c>
      <c r="S10" s="1">
        <v>11</v>
      </c>
      <c r="T10" s="1">
        <v>11</v>
      </c>
      <c r="U10" s="1">
        <v>22</v>
      </c>
      <c r="V10" s="1">
        <v>2</v>
      </c>
      <c r="W10" s="1">
        <v>2</v>
      </c>
      <c r="X10" s="12">
        <v>4</v>
      </c>
      <c r="Y10" s="7">
        <v>0.18181818181818182</v>
      </c>
      <c r="Z10" s="1">
        <v>13190</v>
      </c>
      <c r="AA10" s="1">
        <v>12005</v>
      </c>
      <c r="AB10" s="7">
        <v>91.015921152388174</v>
      </c>
      <c r="AC10" s="1">
        <v>0</v>
      </c>
      <c r="AD10" s="7">
        <v>0</v>
      </c>
      <c r="AE10" s="1">
        <v>0</v>
      </c>
      <c r="AF10" s="7">
        <v>0</v>
      </c>
      <c r="AG10" s="1">
        <v>0</v>
      </c>
      <c r="AH10" s="7">
        <v>0</v>
      </c>
      <c r="AI10" s="1">
        <v>0</v>
      </c>
      <c r="AJ10" s="7">
        <v>0</v>
      </c>
      <c r="AK10" s="1">
        <v>0</v>
      </c>
      <c r="AL10" s="7">
        <v>0</v>
      </c>
      <c r="AM10" s="1">
        <v>0</v>
      </c>
      <c r="AN10" s="7">
        <v>0</v>
      </c>
      <c r="AO10" s="1">
        <v>0</v>
      </c>
      <c r="AP10" s="7">
        <v>0</v>
      </c>
      <c r="AQ10" s="1">
        <v>0</v>
      </c>
      <c r="AR10" s="7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651</v>
      </c>
      <c r="BL10" s="7">
        <v>4.9355572403335858E-2</v>
      </c>
      <c r="BM10" s="1">
        <v>413</v>
      </c>
      <c r="BN10" s="9">
        <v>1.2524639878695982</v>
      </c>
      <c r="BO10" s="1">
        <v>40</v>
      </c>
      <c r="BP10" s="10">
        <v>39.633055344958301</v>
      </c>
      <c r="BQ10" s="7">
        <v>0.36694465504169926</v>
      </c>
      <c r="BR10" s="11">
        <v>538</v>
      </c>
      <c r="BS10" s="9">
        <v>0.76765799256505574</v>
      </c>
      <c r="BT10" s="1">
        <v>413</v>
      </c>
      <c r="BU10" s="11"/>
      <c r="BV10" s="1"/>
      <c r="BW10" s="1"/>
      <c r="BX10" s="1"/>
      <c r="BY10" s="1"/>
      <c r="BZ10" s="7"/>
      <c r="CA10" s="1"/>
      <c r="CB10" s="7"/>
      <c r="CC10" s="1"/>
      <c r="CD10" s="7"/>
      <c r="CE10" s="1"/>
      <c r="CF10" s="9"/>
    </row>
    <row r="11" spans="1:84" ht="15.75" x14ac:dyDescent="0.25">
      <c r="A11" s="1">
        <v>10</v>
      </c>
      <c r="B11" s="1" t="s">
        <v>70</v>
      </c>
      <c r="C11" s="1" t="s">
        <v>71</v>
      </c>
      <c r="D11" s="1">
        <v>-0.98750406999999996</v>
      </c>
      <c r="E11" s="1">
        <v>31.420856520000001</v>
      </c>
      <c r="F11" s="1" t="s">
        <v>91</v>
      </c>
      <c r="G11" s="1" t="s">
        <v>84</v>
      </c>
      <c r="H11" s="1" t="s">
        <v>74</v>
      </c>
      <c r="I11" s="1"/>
      <c r="J11" s="2" t="s">
        <v>92</v>
      </c>
      <c r="K11" s="1">
        <v>88</v>
      </c>
      <c r="L11" s="1">
        <v>22553</v>
      </c>
      <c r="M11" s="1">
        <v>22553</v>
      </c>
      <c r="N11" s="1">
        <v>45106</v>
      </c>
      <c r="O11" s="1">
        <v>19041</v>
      </c>
      <c r="P11" s="1">
        <v>19041</v>
      </c>
      <c r="Q11" s="1">
        <v>38082</v>
      </c>
      <c r="R11" s="7">
        <v>0.8442779231144415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2">
        <v>0</v>
      </c>
      <c r="Y11" s="7" t="e">
        <v>#DIV/0!</v>
      </c>
      <c r="Z11" s="1">
        <v>38082</v>
      </c>
      <c r="AA11" s="1">
        <v>31263</v>
      </c>
      <c r="AB11" s="7">
        <v>82.093902631164326</v>
      </c>
      <c r="AC11" s="1">
        <v>0</v>
      </c>
      <c r="AD11" s="7">
        <v>0</v>
      </c>
      <c r="AE11" s="1">
        <v>0</v>
      </c>
      <c r="AF11" s="7">
        <v>0</v>
      </c>
      <c r="AG11" s="1">
        <v>0</v>
      </c>
      <c r="AH11" s="7">
        <v>0</v>
      </c>
      <c r="AI11" s="1">
        <v>0</v>
      </c>
      <c r="AJ11" s="7">
        <v>0</v>
      </c>
      <c r="AK11" s="1">
        <v>0</v>
      </c>
      <c r="AL11" s="7">
        <v>0</v>
      </c>
      <c r="AM11" s="1">
        <v>0</v>
      </c>
      <c r="AN11" s="7">
        <v>0</v>
      </c>
      <c r="AO11" s="1">
        <v>0</v>
      </c>
      <c r="AP11" s="7">
        <v>0</v>
      </c>
      <c r="AQ11" s="1">
        <v>0</v>
      </c>
      <c r="AR11" s="7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2354</v>
      </c>
      <c r="BJ11" s="1">
        <v>6.1813980358174465</v>
      </c>
      <c r="BK11" s="1">
        <v>3870</v>
      </c>
      <c r="BL11" s="7">
        <v>0.10162281392783992</v>
      </c>
      <c r="BM11" s="1">
        <v>265</v>
      </c>
      <c r="BN11" s="9">
        <v>0.27834672548710676</v>
      </c>
      <c r="BO11" s="1">
        <v>40</v>
      </c>
      <c r="BP11" s="10">
        <v>39.653379549393414</v>
      </c>
      <c r="BQ11" s="7">
        <v>0.34662045060658642</v>
      </c>
      <c r="BR11" s="11">
        <v>604</v>
      </c>
      <c r="BS11" s="9">
        <v>0.43874172185430466</v>
      </c>
      <c r="BT11" s="1">
        <v>265</v>
      </c>
      <c r="BU11" s="11"/>
      <c r="BV11" s="1"/>
      <c r="BW11" s="1"/>
      <c r="BX11" s="1" t="s">
        <v>76</v>
      </c>
      <c r="BY11" s="1"/>
      <c r="BZ11" s="7"/>
      <c r="CA11" s="1"/>
      <c r="CB11" s="7"/>
      <c r="CC11" s="1"/>
      <c r="CD11" s="7"/>
      <c r="CE11" s="1"/>
      <c r="CF11" s="9"/>
    </row>
    <row r="12" spans="1:84" ht="15.75" x14ac:dyDescent="0.25">
      <c r="A12" s="1">
        <v>11</v>
      </c>
      <c r="B12" s="1" t="s">
        <v>70</v>
      </c>
      <c r="C12" s="1" t="s">
        <v>71</v>
      </c>
      <c r="D12" s="1">
        <v>-0.65329033999999997</v>
      </c>
      <c r="E12" s="1">
        <v>31.515691390000001</v>
      </c>
      <c r="F12" s="1" t="s">
        <v>93</v>
      </c>
      <c r="G12" s="1" t="s">
        <v>84</v>
      </c>
      <c r="H12" s="1" t="s">
        <v>74</v>
      </c>
      <c r="I12" s="1"/>
      <c r="J12" s="2" t="s">
        <v>94</v>
      </c>
      <c r="K12" s="1">
        <v>88</v>
      </c>
      <c r="L12" s="1">
        <v>19174</v>
      </c>
      <c r="M12" s="1">
        <v>19174</v>
      </c>
      <c r="N12" s="1">
        <v>38348</v>
      </c>
      <c r="O12" s="1">
        <v>17137</v>
      </c>
      <c r="P12" s="1">
        <v>17137</v>
      </c>
      <c r="Q12" s="1">
        <v>34274</v>
      </c>
      <c r="R12" s="7">
        <v>0.89376238656514029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2">
        <v>0</v>
      </c>
      <c r="Y12" s="7" t="e">
        <v>#DIV/0!</v>
      </c>
      <c r="Z12" s="1">
        <v>34274</v>
      </c>
      <c r="AA12" s="1">
        <v>25227</v>
      </c>
      <c r="AB12" s="7">
        <v>73.603897998482807</v>
      </c>
      <c r="AC12" s="1">
        <v>0</v>
      </c>
      <c r="AD12" s="7">
        <v>0</v>
      </c>
      <c r="AE12" s="1">
        <v>0</v>
      </c>
      <c r="AF12" s="7">
        <v>0</v>
      </c>
      <c r="AG12" s="1">
        <v>0</v>
      </c>
      <c r="AH12" s="7">
        <v>0</v>
      </c>
      <c r="AI12" s="1">
        <v>0</v>
      </c>
      <c r="AJ12" s="7">
        <v>0</v>
      </c>
      <c r="AK12" s="1">
        <v>0</v>
      </c>
      <c r="AL12" s="7">
        <v>0</v>
      </c>
      <c r="AM12" s="1">
        <v>0</v>
      </c>
      <c r="AN12" s="7">
        <v>0</v>
      </c>
      <c r="AO12" s="1">
        <v>0</v>
      </c>
      <c r="AP12" s="7">
        <v>0</v>
      </c>
      <c r="AQ12" s="1">
        <v>0</v>
      </c>
      <c r="AR12" s="7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8339</v>
      </c>
      <c r="BL12" s="7">
        <v>0.2479138705724456</v>
      </c>
      <c r="BM12" s="1">
        <v>572</v>
      </c>
      <c r="BN12" s="9">
        <v>0.66756141681741266</v>
      </c>
      <c r="BO12" s="1">
        <v>40</v>
      </c>
      <c r="BP12" s="10">
        <v>39.841279999999998</v>
      </c>
      <c r="BQ12" s="7">
        <f>BO12-BP12</f>
        <v>0.15872000000000241</v>
      </c>
      <c r="BR12" s="11">
        <v>572</v>
      </c>
      <c r="BS12" s="9">
        <v>1</v>
      </c>
      <c r="BT12" s="1"/>
      <c r="BU12" s="11"/>
      <c r="BV12" s="1"/>
      <c r="BW12" s="1"/>
      <c r="BX12" s="1" t="s">
        <v>76</v>
      </c>
      <c r="BY12" s="1"/>
      <c r="BZ12" s="7"/>
      <c r="CA12" s="1"/>
      <c r="CB12" s="7"/>
      <c r="CC12" s="1"/>
      <c r="CD12" s="7"/>
      <c r="CE12" s="1"/>
      <c r="CF12" s="9"/>
    </row>
    <row r="13" spans="1:84" ht="15.75" x14ac:dyDescent="0.25">
      <c r="A13" s="1">
        <v>12</v>
      </c>
      <c r="B13" s="1" t="s">
        <v>70</v>
      </c>
      <c r="C13" s="1" t="s">
        <v>71</v>
      </c>
      <c r="D13" s="1">
        <v>-0.67887282999999998</v>
      </c>
      <c r="E13" s="1">
        <v>31.470201159999998</v>
      </c>
      <c r="F13" s="1" t="s">
        <v>95</v>
      </c>
      <c r="G13" s="1" t="s">
        <v>84</v>
      </c>
      <c r="H13" s="1" t="s">
        <v>74</v>
      </c>
      <c r="I13" s="1"/>
      <c r="J13" s="2">
        <v>20097</v>
      </c>
      <c r="K13" s="1">
        <v>88</v>
      </c>
      <c r="L13" s="1">
        <v>17279</v>
      </c>
      <c r="M13" s="1">
        <v>17279</v>
      </c>
      <c r="N13" s="1">
        <v>34558</v>
      </c>
      <c r="O13" s="1">
        <v>15129</v>
      </c>
      <c r="P13" s="1">
        <v>15129</v>
      </c>
      <c r="Q13" s="1">
        <v>30258</v>
      </c>
      <c r="R13" s="7">
        <v>0.87557150298049657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2">
        <v>0</v>
      </c>
      <c r="Y13" s="7" t="e">
        <v>#DIV/0!</v>
      </c>
      <c r="Z13" s="1">
        <v>30258</v>
      </c>
      <c r="AA13" s="1">
        <v>28748</v>
      </c>
      <c r="AB13" s="7">
        <v>95.009584242183891</v>
      </c>
      <c r="AC13" s="1">
        <v>0</v>
      </c>
      <c r="AD13" s="7">
        <v>0</v>
      </c>
      <c r="AE13" s="1">
        <v>0</v>
      </c>
      <c r="AF13" s="7">
        <v>0</v>
      </c>
      <c r="AG13" s="1">
        <v>0</v>
      </c>
      <c r="AH13" s="7">
        <v>0</v>
      </c>
      <c r="AI13" s="1">
        <v>0</v>
      </c>
      <c r="AJ13" s="7">
        <v>0</v>
      </c>
      <c r="AK13" s="1">
        <v>0</v>
      </c>
      <c r="AL13" s="7">
        <v>0</v>
      </c>
      <c r="AM13" s="1">
        <v>0</v>
      </c>
      <c r="AN13" s="7">
        <v>0</v>
      </c>
      <c r="AO13" s="1">
        <v>0</v>
      </c>
      <c r="AP13" s="7">
        <v>0</v>
      </c>
      <c r="AQ13" s="1">
        <v>0</v>
      </c>
      <c r="AR13" s="7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8</v>
      </c>
      <c r="BD13" s="1">
        <v>2.6439288783131731E-2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383</v>
      </c>
      <c r="BL13" s="7">
        <v>1.2657809504924318E-2</v>
      </c>
      <c r="BM13" s="1">
        <v>238</v>
      </c>
      <c r="BN13" s="9">
        <v>0.31462753651926767</v>
      </c>
      <c r="BO13" s="1">
        <v>40</v>
      </c>
      <c r="BP13" s="10">
        <v>38.835349329103046</v>
      </c>
      <c r="BQ13" s="7">
        <v>1.164650670896954</v>
      </c>
      <c r="BR13" s="11">
        <v>1125</v>
      </c>
      <c r="BS13" s="9">
        <v>0.21155555555555555</v>
      </c>
      <c r="BT13" s="1">
        <v>238</v>
      </c>
      <c r="BU13" s="11"/>
      <c r="BV13" s="1"/>
      <c r="BW13" s="1"/>
      <c r="BX13" s="1"/>
      <c r="BY13" s="1"/>
      <c r="BZ13" s="7"/>
      <c r="CA13" s="1"/>
      <c r="CB13" s="7"/>
      <c r="CC13" s="1"/>
      <c r="CD13" s="7"/>
      <c r="CE13" s="1"/>
      <c r="CF13" s="9"/>
    </row>
    <row r="14" spans="1:84" ht="15.75" x14ac:dyDescent="0.25">
      <c r="A14" s="1">
        <v>13</v>
      </c>
      <c r="B14" s="1" t="s">
        <v>70</v>
      </c>
      <c r="C14" s="1" t="s">
        <v>71</v>
      </c>
      <c r="D14" s="1">
        <v>-0.62074662000000003</v>
      </c>
      <c r="E14" s="1">
        <v>31.561317630000001</v>
      </c>
      <c r="F14" s="1" t="s">
        <v>96</v>
      </c>
      <c r="G14" s="1" t="s">
        <v>84</v>
      </c>
      <c r="H14" s="1" t="s">
        <v>74</v>
      </c>
      <c r="I14" s="1"/>
      <c r="J14" s="2" t="s">
        <v>97</v>
      </c>
      <c r="K14" s="1">
        <v>88</v>
      </c>
      <c r="L14" s="1">
        <v>20289</v>
      </c>
      <c r="M14" s="1">
        <v>20289</v>
      </c>
      <c r="N14" s="1">
        <v>40578</v>
      </c>
      <c r="O14" s="1">
        <v>17629</v>
      </c>
      <c r="P14" s="1">
        <v>17629</v>
      </c>
      <c r="Q14" s="1">
        <v>35258</v>
      </c>
      <c r="R14" s="7">
        <v>0.86889447483858251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2">
        <v>0</v>
      </c>
      <c r="Y14" s="7" t="e">
        <v>#DIV/0!</v>
      </c>
      <c r="Z14" s="1">
        <v>35258</v>
      </c>
      <c r="AA14" s="1">
        <v>27675</v>
      </c>
      <c r="AB14" s="7">
        <v>78.49282432355777</v>
      </c>
      <c r="AC14" s="1">
        <v>0</v>
      </c>
      <c r="AD14" s="7">
        <v>0</v>
      </c>
      <c r="AE14" s="1">
        <v>0</v>
      </c>
      <c r="AF14" s="7">
        <v>0</v>
      </c>
      <c r="AG14" s="1">
        <v>0</v>
      </c>
      <c r="AH14" s="7">
        <v>0</v>
      </c>
      <c r="AI14" s="1">
        <v>0</v>
      </c>
      <c r="AJ14" s="7">
        <v>0</v>
      </c>
      <c r="AK14" s="1">
        <v>0</v>
      </c>
      <c r="AL14" s="7">
        <v>0</v>
      </c>
      <c r="AM14" s="1">
        <v>0</v>
      </c>
      <c r="AN14" s="7">
        <v>0</v>
      </c>
      <c r="AO14" s="1">
        <v>0</v>
      </c>
      <c r="AP14" s="7">
        <v>0</v>
      </c>
      <c r="AQ14" s="1">
        <v>0</v>
      </c>
      <c r="AR14" s="7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6838</v>
      </c>
      <c r="BL14" s="7">
        <v>0.19394180044245277</v>
      </c>
      <c r="BM14" s="1">
        <v>12</v>
      </c>
      <c r="BN14" s="9">
        <v>1.361393158999376E-2</v>
      </c>
      <c r="BO14" s="1">
        <v>40</v>
      </c>
      <c r="BP14" s="10">
        <v>39.168415678711213</v>
      </c>
      <c r="BQ14" s="7">
        <v>0.83158432128878701</v>
      </c>
      <c r="BR14" s="11">
        <v>749</v>
      </c>
      <c r="BS14" s="9">
        <v>1.602136181575434E-2</v>
      </c>
      <c r="BT14" s="1"/>
      <c r="BU14" s="11"/>
      <c r="BV14" s="1"/>
      <c r="BW14" s="1"/>
      <c r="BX14" s="1" t="s">
        <v>76</v>
      </c>
      <c r="BY14" s="1"/>
      <c r="BZ14" s="7"/>
      <c r="CA14" s="1"/>
      <c r="CB14" s="7"/>
      <c r="CC14" s="1"/>
      <c r="CD14" s="7"/>
      <c r="CE14" s="1"/>
      <c r="CF14" s="9"/>
    </row>
    <row r="15" spans="1:84" ht="15.75" x14ac:dyDescent="0.25">
      <c r="A15" s="1">
        <v>14</v>
      </c>
      <c r="B15" s="1" t="s">
        <v>70</v>
      </c>
      <c r="C15" s="1" t="s">
        <v>71</v>
      </c>
      <c r="D15" s="1">
        <v>-0.57542194999999996</v>
      </c>
      <c r="E15" s="1">
        <v>31.598807749999999</v>
      </c>
      <c r="F15" s="1" t="s">
        <v>98</v>
      </c>
      <c r="G15" s="1" t="s">
        <v>84</v>
      </c>
      <c r="H15" s="1" t="s">
        <v>74</v>
      </c>
      <c r="I15" s="1"/>
      <c r="J15" s="2" t="s">
        <v>99</v>
      </c>
      <c r="K15" s="1">
        <v>88</v>
      </c>
      <c r="L15" s="1">
        <v>21258</v>
      </c>
      <c r="M15" s="1">
        <v>21258</v>
      </c>
      <c r="N15" s="1">
        <v>42516</v>
      </c>
      <c r="O15" s="1">
        <v>18057</v>
      </c>
      <c r="P15" s="1">
        <v>18057</v>
      </c>
      <c r="Q15" s="1">
        <v>36114</v>
      </c>
      <c r="R15" s="7">
        <v>0.84942139429861696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2">
        <v>0</v>
      </c>
      <c r="Y15" s="7" t="e">
        <v>#DIV/0!</v>
      </c>
      <c r="Z15" s="1">
        <v>36114</v>
      </c>
      <c r="AA15" s="1">
        <v>31411</v>
      </c>
      <c r="AB15" s="7">
        <v>86.977349504347345</v>
      </c>
      <c r="AC15" s="1">
        <v>0</v>
      </c>
      <c r="AD15" s="7">
        <v>0</v>
      </c>
      <c r="AE15" s="1">
        <v>0</v>
      </c>
      <c r="AF15" s="7">
        <v>0</v>
      </c>
      <c r="AG15" s="1">
        <v>0</v>
      </c>
      <c r="AH15" s="7">
        <v>0</v>
      </c>
      <c r="AI15" s="1">
        <v>0</v>
      </c>
      <c r="AJ15" s="7">
        <v>0</v>
      </c>
      <c r="AK15" s="1">
        <v>0</v>
      </c>
      <c r="AL15" s="7">
        <v>0</v>
      </c>
      <c r="AM15" s="1">
        <v>0</v>
      </c>
      <c r="AN15" s="7">
        <v>0</v>
      </c>
      <c r="AO15" s="1">
        <v>0</v>
      </c>
      <c r="AP15" s="7">
        <v>0</v>
      </c>
      <c r="AQ15" s="1">
        <v>0</v>
      </c>
      <c r="AR15" s="7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4174</v>
      </c>
      <c r="BL15" s="7">
        <v>0.11557844603200974</v>
      </c>
      <c r="BM15" s="1">
        <v>275</v>
      </c>
      <c r="BN15" s="9">
        <v>0.3045910173339979</v>
      </c>
      <c r="BO15" s="1">
        <v>40</v>
      </c>
      <c r="BP15" s="10">
        <v>39.71866866035333</v>
      </c>
      <c r="BQ15" s="7">
        <v>0.28133133964666968</v>
      </c>
      <c r="BR15" s="11">
        <v>545</v>
      </c>
      <c r="BS15" s="9">
        <v>0.50458715596330272</v>
      </c>
      <c r="BT15" s="1">
        <v>275</v>
      </c>
      <c r="BU15" s="11"/>
      <c r="BV15" s="1"/>
      <c r="BW15" s="1"/>
      <c r="BX15" s="1"/>
      <c r="BY15" s="1"/>
      <c r="BZ15" s="7"/>
      <c r="CA15" s="1"/>
      <c r="CB15" s="7"/>
      <c r="CC15" s="1"/>
      <c r="CD15" s="7"/>
      <c r="CE15" s="1"/>
      <c r="CF15" s="9"/>
    </row>
    <row r="16" spans="1:84" ht="15.75" x14ac:dyDescent="0.25">
      <c r="A16" s="1">
        <v>15</v>
      </c>
      <c r="B16" s="1" t="s">
        <v>70</v>
      </c>
      <c r="C16" s="1" t="s">
        <v>71</v>
      </c>
      <c r="D16" s="1">
        <v>-9.8965526100000005</v>
      </c>
      <c r="E16" s="1">
        <v>33.918797269999999</v>
      </c>
      <c r="F16" s="1" t="s">
        <v>100</v>
      </c>
      <c r="G16" s="1" t="s">
        <v>101</v>
      </c>
      <c r="H16" s="1" t="s">
        <v>102</v>
      </c>
      <c r="I16" s="1"/>
      <c r="J16" s="2" t="s">
        <v>103</v>
      </c>
      <c r="K16" s="1">
        <v>88</v>
      </c>
      <c r="L16" s="1">
        <v>26684</v>
      </c>
      <c r="M16" s="1">
        <v>26684</v>
      </c>
      <c r="N16" s="1">
        <v>53368</v>
      </c>
      <c r="O16" s="1">
        <v>23859</v>
      </c>
      <c r="P16" s="1">
        <v>23859</v>
      </c>
      <c r="Q16" s="1">
        <v>47718</v>
      </c>
      <c r="R16" s="7">
        <v>0.89413131464548046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2">
        <v>0</v>
      </c>
      <c r="Y16" s="7" t="e">
        <v>#DIV/0!</v>
      </c>
      <c r="Z16" s="1">
        <v>47718</v>
      </c>
      <c r="AA16" s="1">
        <v>47317</v>
      </c>
      <c r="AB16" s="7">
        <v>99.159646255081938</v>
      </c>
      <c r="AC16" s="1">
        <v>0</v>
      </c>
      <c r="AD16" s="7">
        <v>0</v>
      </c>
      <c r="AE16" s="1">
        <v>0</v>
      </c>
      <c r="AF16" s="7">
        <v>0</v>
      </c>
      <c r="AG16" s="1">
        <v>0</v>
      </c>
      <c r="AH16" s="7">
        <v>0</v>
      </c>
      <c r="AI16" s="1">
        <v>0</v>
      </c>
      <c r="AJ16" s="7">
        <v>0</v>
      </c>
      <c r="AK16" s="1">
        <v>0</v>
      </c>
      <c r="AL16" s="7">
        <v>0</v>
      </c>
      <c r="AM16" s="1">
        <v>0</v>
      </c>
      <c r="AN16" s="7">
        <v>0</v>
      </c>
      <c r="AO16" s="1">
        <v>0</v>
      </c>
      <c r="AP16" s="7">
        <v>0</v>
      </c>
      <c r="AQ16" s="1">
        <v>0</v>
      </c>
      <c r="AR16" s="7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22</v>
      </c>
      <c r="BL16" s="7">
        <v>4.6104195481788842E-4</v>
      </c>
      <c r="BM16" s="1">
        <v>274</v>
      </c>
      <c r="BN16" s="9">
        <v>0.22968271930927531</v>
      </c>
      <c r="BO16" s="1">
        <v>40</v>
      </c>
      <c r="BP16" s="10">
        <v>39.911982899534763</v>
      </c>
      <c r="BQ16" s="7">
        <v>8.8017100465236808E-2</v>
      </c>
      <c r="BR16" s="11">
        <v>399</v>
      </c>
      <c r="BS16" s="9">
        <v>0.68671679197994984</v>
      </c>
      <c r="BT16" s="1">
        <v>274</v>
      </c>
      <c r="BU16" s="11"/>
      <c r="BV16" s="1"/>
      <c r="BW16" s="1"/>
      <c r="BX16" s="1" t="s">
        <v>104</v>
      </c>
      <c r="BY16" s="1"/>
      <c r="BZ16" s="7"/>
      <c r="CA16" s="1"/>
      <c r="CB16" s="7"/>
      <c r="CC16" s="1"/>
      <c r="CD16" s="7"/>
      <c r="CE16" s="1"/>
      <c r="CF16" s="9"/>
    </row>
    <row r="17" spans="1:84" ht="15.75" x14ac:dyDescent="0.25">
      <c r="A17" s="1">
        <v>16</v>
      </c>
      <c r="B17" s="1" t="s">
        <v>70</v>
      </c>
      <c r="C17" s="1" t="s">
        <v>71</v>
      </c>
      <c r="D17" s="1">
        <v>-9.8648898900000006</v>
      </c>
      <c r="E17" s="1">
        <v>33.889262049999999</v>
      </c>
      <c r="F17" s="1" t="s">
        <v>105</v>
      </c>
      <c r="G17" s="1" t="s">
        <v>101</v>
      </c>
      <c r="H17" s="1" t="s">
        <v>102</v>
      </c>
      <c r="I17" s="1"/>
      <c r="J17" s="2" t="s">
        <v>106</v>
      </c>
      <c r="K17" s="1">
        <v>88</v>
      </c>
      <c r="L17" s="1">
        <v>32157</v>
      </c>
      <c r="M17" s="1">
        <v>32157</v>
      </c>
      <c r="N17" s="1">
        <v>64314</v>
      </c>
      <c r="O17" s="1">
        <v>28810</v>
      </c>
      <c r="P17" s="1">
        <v>28810</v>
      </c>
      <c r="Q17" s="1">
        <v>57620</v>
      </c>
      <c r="R17" s="7">
        <v>0.8959169076717356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2">
        <v>0</v>
      </c>
      <c r="Y17" s="7" t="e">
        <v>#DIV/0!</v>
      </c>
      <c r="Z17" s="1">
        <v>57620</v>
      </c>
      <c r="AA17" s="1">
        <v>56105</v>
      </c>
      <c r="AB17" s="7">
        <v>97.370704616452613</v>
      </c>
      <c r="AC17" s="1">
        <v>0</v>
      </c>
      <c r="AD17" s="7">
        <v>0</v>
      </c>
      <c r="AE17" s="1">
        <v>0</v>
      </c>
      <c r="AF17" s="7">
        <v>0</v>
      </c>
      <c r="AG17" s="1">
        <v>0</v>
      </c>
      <c r="AH17" s="7">
        <v>0</v>
      </c>
      <c r="AI17" s="1">
        <v>0</v>
      </c>
      <c r="AJ17" s="7">
        <v>0</v>
      </c>
      <c r="AK17" s="1">
        <v>0</v>
      </c>
      <c r="AL17" s="7">
        <v>0</v>
      </c>
      <c r="AM17" s="1">
        <v>0</v>
      </c>
      <c r="AN17" s="7">
        <v>0</v>
      </c>
      <c r="AO17" s="1">
        <v>0</v>
      </c>
      <c r="AP17" s="7">
        <v>0</v>
      </c>
      <c r="AQ17" s="1">
        <v>0</v>
      </c>
      <c r="AR17" s="7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733</v>
      </c>
      <c r="BL17" s="7">
        <v>1.2721277334258938E-2</v>
      </c>
      <c r="BM17" s="1">
        <v>361</v>
      </c>
      <c r="BN17" s="9">
        <v>0.25060742797639707</v>
      </c>
      <c r="BO17" s="1">
        <v>40</v>
      </c>
      <c r="BP17" s="10">
        <v>39.707740367927805</v>
      </c>
      <c r="BQ17" s="7">
        <v>0.29225963207219507</v>
      </c>
      <c r="BR17" s="11">
        <v>810</v>
      </c>
      <c r="BS17" s="9">
        <v>0.44567901234567903</v>
      </c>
      <c r="BT17" s="1">
        <v>361</v>
      </c>
      <c r="BU17" s="11"/>
      <c r="BV17" s="1"/>
      <c r="BW17" s="1" t="s">
        <v>107</v>
      </c>
      <c r="BX17" s="1" t="s">
        <v>76</v>
      </c>
      <c r="BY17" s="1"/>
      <c r="BZ17" s="7"/>
      <c r="CA17" s="1"/>
      <c r="CB17" s="7"/>
      <c r="CC17" s="1"/>
      <c r="CD17" s="7"/>
      <c r="CE17" s="1"/>
      <c r="CF17" s="9"/>
    </row>
    <row r="18" spans="1:84" ht="15.75" x14ac:dyDescent="0.25">
      <c r="A18" s="1">
        <v>17</v>
      </c>
      <c r="B18" s="1" t="s">
        <v>70</v>
      </c>
      <c r="C18" s="1" t="s">
        <v>71</v>
      </c>
      <c r="D18" s="1">
        <v>-9.8249818399999995</v>
      </c>
      <c r="E18" s="1">
        <v>33.87783941</v>
      </c>
      <c r="F18" s="1" t="s">
        <v>108</v>
      </c>
      <c r="G18" s="1" t="s">
        <v>101</v>
      </c>
      <c r="H18" s="1" t="s">
        <v>102</v>
      </c>
      <c r="I18" s="1"/>
      <c r="J18" s="2" t="s">
        <v>109</v>
      </c>
      <c r="K18" s="1">
        <v>88</v>
      </c>
      <c r="L18" s="1">
        <v>26811</v>
      </c>
      <c r="M18" s="1">
        <v>26811</v>
      </c>
      <c r="N18" s="1">
        <v>53622</v>
      </c>
      <c r="O18" s="1">
        <v>21872</v>
      </c>
      <c r="P18" s="1">
        <v>21872</v>
      </c>
      <c r="Q18" s="1">
        <v>43744</v>
      </c>
      <c r="R18" s="7">
        <v>0.81578456603632832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2">
        <v>0</v>
      </c>
      <c r="Y18" s="7" t="e">
        <v>#DIV/0!</v>
      </c>
      <c r="Z18" s="1">
        <v>43744</v>
      </c>
      <c r="AA18" s="1">
        <v>43144</v>
      </c>
      <c r="AB18" s="7">
        <v>98.628383321141186</v>
      </c>
      <c r="AC18" s="1">
        <v>0</v>
      </c>
      <c r="AD18" s="7">
        <v>0</v>
      </c>
      <c r="AE18" s="1">
        <v>0</v>
      </c>
      <c r="AF18" s="7">
        <v>0</v>
      </c>
      <c r="AG18" s="1">
        <v>0</v>
      </c>
      <c r="AH18" s="7">
        <v>0</v>
      </c>
      <c r="AI18" s="1">
        <v>0</v>
      </c>
      <c r="AJ18" s="7">
        <v>0</v>
      </c>
      <c r="AK18" s="1">
        <v>0</v>
      </c>
      <c r="AL18" s="7">
        <v>0</v>
      </c>
      <c r="AM18" s="1">
        <v>0</v>
      </c>
      <c r="AN18" s="7">
        <v>0</v>
      </c>
      <c r="AO18" s="1">
        <v>0</v>
      </c>
      <c r="AP18" s="7">
        <v>0</v>
      </c>
      <c r="AQ18" s="1">
        <v>0</v>
      </c>
      <c r="AR18" s="7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7">
        <v>0</v>
      </c>
      <c r="BM18" s="1">
        <v>215</v>
      </c>
      <c r="BN18" s="9">
        <v>0.19659839063643014</v>
      </c>
      <c r="BO18" s="1">
        <v>40</v>
      </c>
      <c r="BP18" s="10">
        <v>39.647951719092902</v>
      </c>
      <c r="BQ18" s="7">
        <v>0.35204828090709839</v>
      </c>
      <c r="BR18" s="11">
        <v>602</v>
      </c>
      <c r="BS18" s="9">
        <v>0.35714285714285715</v>
      </c>
      <c r="BT18" s="1">
        <v>215</v>
      </c>
      <c r="BU18" s="11"/>
      <c r="BV18" s="1"/>
      <c r="BW18" s="1"/>
      <c r="BX18" s="1"/>
      <c r="BY18" s="1"/>
      <c r="BZ18" s="7"/>
      <c r="CA18" s="1"/>
      <c r="CB18" s="7"/>
      <c r="CC18" s="1"/>
      <c r="CD18" s="7"/>
      <c r="CE18" s="1"/>
      <c r="CF18" s="9"/>
    </row>
    <row r="19" spans="1:84" ht="15.75" x14ac:dyDescent="0.25">
      <c r="A19" s="1">
        <v>18</v>
      </c>
      <c r="B19" s="1" t="s">
        <v>70</v>
      </c>
      <c r="C19" s="1" t="s">
        <v>71</v>
      </c>
      <c r="D19" s="1">
        <v>-9.7839664200000005</v>
      </c>
      <c r="E19" s="1">
        <v>33.875752900000002</v>
      </c>
      <c r="F19" s="1" t="s">
        <v>110</v>
      </c>
      <c r="G19" s="1" t="s">
        <v>101</v>
      </c>
      <c r="H19" s="1" t="s">
        <v>102</v>
      </c>
      <c r="I19" s="1"/>
      <c r="J19" s="2" t="s">
        <v>111</v>
      </c>
      <c r="K19" s="1">
        <v>88</v>
      </c>
      <c r="L19" s="1">
        <v>25030</v>
      </c>
      <c r="M19" s="1">
        <v>25030</v>
      </c>
      <c r="N19" s="1">
        <v>50060</v>
      </c>
      <c r="O19" s="1">
        <v>21563</v>
      </c>
      <c r="P19" s="1">
        <v>21563</v>
      </c>
      <c r="Q19" s="1">
        <v>43126</v>
      </c>
      <c r="R19" s="7">
        <v>0.86148621654015178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2">
        <v>0</v>
      </c>
      <c r="Y19" s="7" t="e">
        <v>#DIV/0!</v>
      </c>
      <c r="Z19" s="1">
        <v>43126</v>
      </c>
      <c r="AA19" s="1">
        <v>42543</v>
      </c>
      <c r="AB19" s="7">
        <v>98.648147289338212</v>
      </c>
      <c r="AC19" s="1">
        <v>0</v>
      </c>
      <c r="AD19" s="7">
        <v>0</v>
      </c>
      <c r="AE19" s="1">
        <v>0</v>
      </c>
      <c r="AF19" s="7">
        <v>0</v>
      </c>
      <c r="AG19" s="1">
        <v>0</v>
      </c>
      <c r="AH19" s="7">
        <v>0</v>
      </c>
      <c r="AI19" s="1">
        <v>0</v>
      </c>
      <c r="AJ19" s="7">
        <v>0</v>
      </c>
      <c r="AK19" s="1">
        <v>0</v>
      </c>
      <c r="AL19" s="7">
        <v>0</v>
      </c>
      <c r="AM19" s="1">
        <v>0</v>
      </c>
      <c r="AN19" s="7">
        <v>0</v>
      </c>
      <c r="AO19" s="1">
        <v>0</v>
      </c>
      <c r="AP19" s="7">
        <v>0</v>
      </c>
      <c r="AQ19" s="1">
        <v>0</v>
      </c>
      <c r="AR19" s="7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4</v>
      </c>
      <c r="BL19" s="7">
        <v>9.2751472429624819E-5</v>
      </c>
      <c r="BM19" s="1">
        <v>215</v>
      </c>
      <c r="BN19" s="9">
        <v>0.19941566572369337</v>
      </c>
      <c r="BO19" s="1">
        <v>40</v>
      </c>
      <c r="BP19" s="10">
        <v>39.662384640356166</v>
      </c>
      <c r="BQ19" s="7">
        <v>0.33761535964383427</v>
      </c>
      <c r="BR19" s="11">
        <v>581</v>
      </c>
      <c r="BS19" s="9">
        <v>0.37005163511187605</v>
      </c>
      <c r="BT19" s="1">
        <v>215</v>
      </c>
      <c r="BU19" s="11"/>
      <c r="BV19" s="1"/>
      <c r="BW19" s="1"/>
      <c r="BX19" s="1" t="s">
        <v>104</v>
      </c>
      <c r="BY19" s="1"/>
      <c r="BZ19" s="7"/>
      <c r="CA19" s="1"/>
      <c r="CB19" s="7"/>
      <c r="CC19" s="1"/>
      <c r="CD19" s="7"/>
      <c r="CE19" s="1"/>
      <c r="CF19" s="9"/>
    </row>
    <row r="20" spans="1:84" ht="15.75" x14ac:dyDescent="0.25">
      <c r="A20" s="1">
        <v>19</v>
      </c>
      <c r="B20" s="1" t="s">
        <v>70</v>
      </c>
      <c r="C20" s="1" t="s">
        <v>71</v>
      </c>
      <c r="D20" s="1">
        <v>-9.7436438299999999</v>
      </c>
      <c r="E20" s="1">
        <v>33.872352579999998</v>
      </c>
      <c r="F20" s="1" t="s">
        <v>112</v>
      </c>
      <c r="G20" s="1" t="s">
        <v>101</v>
      </c>
      <c r="H20" s="1" t="s">
        <v>102</v>
      </c>
      <c r="I20" s="1"/>
      <c r="J20" s="2" t="s">
        <v>113</v>
      </c>
      <c r="K20" s="1">
        <v>88</v>
      </c>
      <c r="L20" s="1">
        <v>23474</v>
      </c>
      <c r="M20" s="1">
        <v>23474</v>
      </c>
      <c r="N20" s="1">
        <v>46948</v>
      </c>
      <c r="O20" s="1">
        <v>21264</v>
      </c>
      <c r="P20" s="1">
        <v>21264</v>
      </c>
      <c r="Q20" s="1">
        <v>42528</v>
      </c>
      <c r="R20" s="7">
        <v>0.90585328448496205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2">
        <v>0</v>
      </c>
      <c r="Y20" s="7" t="e">
        <v>#DIV/0!</v>
      </c>
      <c r="Z20" s="1">
        <v>42528</v>
      </c>
      <c r="AA20" s="1">
        <v>41759</v>
      </c>
      <c r="AB20" s="7">
        <v>98.191779533483825</v>
      </c>
      <c r="AC20" s="1">
        <v>0</v>
      </c>
      <c r="AD20" s="7">
        <v>0</v>
      </c>
      <c r="AE20" s="1">
        <v>0</v>
      </c>
      <c r="AF20" s="7">
        <v>0</v>
      </c>
      <c r="AG20" s="1">
        <v>0</v>
      </c>
      <c r="AH20" s="7">
        <v>0</v>
      </c>
      <c r="AI20" s="1">
        <v>0</v>
      </c>
      <c r="AJ20" s="7">
        <v>0</v>
      </c>
      <c r="AK20" s="1">
        <v>0</v>
      </c>
      <c r="AL20" s="7">
        <v>0</v>
      </c>
      <c r="AM20" s="1">
        <v>0</v>
      </c>
      <c r="AN20" s="7">
        <v>0</v>
      </c>
      <c r="AO20" s="1">
        <v>0</v>
      </c>
      <c r="AP20" s="7">
        <v>0</v>
      </c>
      <c r="AQ20" s="1">
        <v>0</v>
      </c>
      <c r="AR20" s="7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8</v>
      </c>
      <c r="BL20" s="7">
        <v>1.8811136192626034E-4</v>
      </c>
      <c r="BM20" s="1">
        <v>453</v>
      </c>
      <c r="BN20" s="9">
        <v>0.15977708803611737</v>
      </c>
      <c r="BO20" s="1">
        <v>15</v>
      </c>
      <c r="BP20" s="10">
        <v>14.891365688487586</v>
      </c>
      <c r="BQ20" s="7">
        <v>0.10863431151241443</v>
      </c>
      <c r="BR20" s="11">
        <v>770</v>
      </c>
      <c r="BS20" s="9">
        <v>0.58831168831168834</v>
      </c>
      <c r="BT20" s="1">
        <v>453</v>
      </c>
      <c r="BU20" s="11"/>
      <c r="BV20" s="1"/>
      <c r="BW20" s="1"/>
      <c r="BX20" s="1" t="s">
        <v>104</v>
      </c>
      <c r="BY20" s="1"/>
      <c r="BZ20" s="7"/>
      <c r="CA20" s="1"/>
      <c r="CB20" s="7"/>
      <c r="CC20" s="1"/>
      <c r="CD20" s="7"/>
      <c r="CE20" s="1"/>
      <c r="CF20" s="9"/>
    </row>
    <row r="21" spans="1:84" ht="15.75" x14ac:dyDescent="0.25">
      <c r="A21" s="1">
        <v>20</v>
      </c>
      <c r="B21" s="1" t="s">
        <v>70</v>
      </c>
      <c r="C21" s="1" t="s">
        <v>71</v>
      </c>
      <c r="D21" s="1">
        <v>-9.9768757600000004</v>
      </c>
      <c r="E21" s="1">
        <v>33.918376559999999</v>
      </c>
      <c r="F21" s="1" t="s">
        <v>114</v>
      </c>
      <c r="G21" s="1" t="s">
        <v>101</v>
      </c>
      <c r="H21" s="1" t="s">
        <v>102</v>
      </c>
      <c r="I21" s="1"/>
      <c r="J21" s="2" t="s">
        <v>115</v>
      </c>
      <c r="K21" s="1">
        <v>88</v>
      </c>
      <c r="L21" s="1">
        <v>16545</v>
      </c>
      <c r="M21" s="1">
        <v>16545</v>
      </c>
      <c r="N21" s="1">
        <v>33090</v>
      </c>
      <c r="O21" s="1">
        <v>13279</v>
      </c>
      <c r="P21" s="1">
        <v>13279</v>
      </c>
      <c r="Q21" s="1">
        <v>26558</v>
      </c>
      <c r="R21" s="7">
        <v>0.8025989724992445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2">
        <v>0</v>
      </c>
      <c r="Y21" s="7" t="e">
        <v>#DIV/0!</v>
      </c>
      <c r="Z21" s="1">
        <v>26558</v>
      </c>
      <c r="AA21" s="1">
        <v>23297</v>
      </c>
      <c r="AB21" s="7">
        <v>87.721213946833345</v>
      </c>
      <c r="AC21" s="1">
        <v>0</v>
      </c>
      <c r="AD21" s="7">
        <v>0</v>
      </c>
      <c r="AE21" s="1">
        <v>0</v>
      </c>
      <c r="AF21" s="7">
        <v>0</v>
      </c>
      <c r="AG21" s="1">
        <v>0</v>
      </c>
      <c r="AH21" s="7">
        <v>0</v>
      </c>
      <c r="AI21" s="1">
        <v>0</v>
      </c>
      <c r="AJ21" s="7">
        <v>0</v>
      </c>
      <c r="AK21" s="1">
        <v>0</v>
      </c>
      <c r="AL21" s="7">
        <v>0</v>
      </c>
      <c r="AM21" s="1">
        <v>0</v>
      </c>
      <c r="AN21" s="7">
        <v>0</v>
      </c>
      <c r="AO21" s="1">
        <v>0</v>
      </c>
      <c r="AP21" s="7">
        <v>0</v>
      </c>
      <c r="AQ21" s="1">
        <v>0</v>
      </c>
      <c r="AR21" s="7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2655</v>
      </c>
      <c r="BJ21" s="1">
        <v>9.9969877249792916</v>
      </c>
      <c r="BK21" s="1">
        <v>199</v>
      </c>
      <c r="BL21" s="7">
        <v>7.4930341140146094E-3</v>
      </c>
      <c r="BM21" s="1">
        <v>134</v>
      </c>
      <c r="BN21" s="9">
        <v>0.20182242638752917</v>
      </c>
      <c r="BO21" s="1">
        <v>40</v>
      </c>
      <c r="BP21" s="10">
        <v>39.58882445967317</v>
      </c>
      <c r="BQ21" s="7">
        <v>0.41117554032683046</v>
      </c>
      <c r="BR21" s="11">
        <v>413</v>
      </c>
      <c r="BS21" s="9">
        <v>0.32445520581113801</v>
      </c>
      <c r="BT21" s="1">
        <v>134</v>
      </c>
      <c r="BU21" s="11"/>
      <c r="BV21" s="1"/>
      <c r="BW21" s="1"/>
      <c r="BX21" s="1"/>
      <c r="BY21" s="1"/>
      <c r="BZ21" s="7"/>
      <c r="CA21" s="1"/>
      <c r="CB21" s="7"/>
      <c r="CC21" s="1"/>
      <c r="CD21" s="7"/>
      <c r="CE21" s="1"/>
      <c r="CF21" s="9"/>
    </row>
    <row r="22" spans="1:84" ht="15.75" x14ac:dyDescent="0.25">
      <c r="A22" s="1">
        <v>21</v>
      </c>
      <c r="B22" s="1" t="s">
        <v>70</v>
      </c>
      <c r="C22" s="1" t="s">
        <v>71</v>
      </c>
      <c r="D22" s="1">
        <v>-10.371961945000001</v>
      </c>
      <c r="E22" s="1">
        <v>34.207989210000001</v>
      </c>
      <c r="F22" s="1" t="s">
        <v>116</v>
      </c>
      <c r="G22" s="1" t="s">
        <v>101</v>
      </c>
      <c r="H22" s="1" t="s">
        <v>102</v>
      </c>
      <c r="I22" s="1"/>
      <c r="J22" s="2" t="s">
        <v>117</v>
      </c>
      <c r="K22" s="1">
        <v>88</v>
      </c>
      <c r="L22" s="1">
        <v>17821</v>
      </c>
      <c r="M22" s="1">
        <v>17821</v>
      </c>
      <c r="N22" s="1">
        <v>35642</v>
      </c>
      <c r="O22" s="1">
        <v>15450</v>
      </c>
      <c r="P22" s="1">
        <v>15450</v>
      </c>
      <c r="Q22" s="1">
        <v>30900</v>
      </c>
      <c r="R22" s="7">
        <v>0.86695471634588406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2">
        <v>0</v>
      </c>
      <c r="Y22" s="7" t="e">
        <v>#DIV/0!</v>
      </c>
      <c r="Z22" s="1">
        <v>30900</v>
      </c>
      <c r="AA22" s="1">
        <v>30251</v>
      </c>
      <c r="AB22" s="7">
        <v>97.899676375404539</v>
      </c>
      <c r="AC22" s="1">
        <v>0</v>
      </c>
      <c r="AD22" s="7">
        <v>0</v>
      </c>
      <c r="AE22" s="1">
        <v>0</v>
      </c>
      <c r="AF22" s="7">
        <v>0</v>
      </c>
      <c r="AG22" s="1">
        <v>0</v>
      </c>
      <c r="AH22" s="7">
        <v>0</v>
      </c>
      <c r="AI22" s="1">
        <v>0</v>
      </c>
      <c r="AJ22" s="7">
        <v>0</v>
      </c>
      <c r="AK22" s="1">
        <v>0</v>
      </c>
      <c r="AL22" s="7">
        <v>0</v>
      </c>
      <c r="AM22" s="1">
        <v>0</v>
      </c>
      <c r="AN22" s="7">
        <v>0</v>
      </c>
      <c r="AO22" s="1">
        <v>0</v>
      </c>
      <c r="AP22" s="7">
        <v>0</v>
      </c>
      <c r="AQ22" s="1">
        <v>0</v>
      </c>
      <c r="AR22" s="7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93</v>
      </c>
      <c r="BJ22" s="1">
        <v>0.3009708737864078</v>
      </c>
      <c r="BK22" s="1">
        <v>22</v>
      </c>
      <c r="BL22" s="7">
        <v>7.1197411003236244E-4</v>
      </c>
      <c r="BM22" s="1">
        <v>178</v>
      </c>
      <c r="BN22" s="9">
        <v>0.19009708737864076</v>
      </c>
      <c r="BO22" s="1">
        <v>33</v>
      </c>
      <c r="BP22" s="10">
        <v>32.619805825242715</v>
      </c>
      <c r="BQ22" s="7">
        <v>0.38019417475728545</v>
      </c>
      <c r="BR22" s="11">
        <v>630</v>
      </c>
      <c r="BS22" s="9">
        <v>0.28253968253968254</v>
      </c>
      <c r="BT22" s="1">
        <v>178</v>
      </c>
      <c r="BU22" s="11"/>
      <c r="BV22" s="1"/>
      <c r="BW22" s="1"/>
      <c r="BX22" s="1" t="s">
        <v>118</v>
      </c>
      <c r="BY22" s="1"/>
      <c r="BZ22" s="7"/>
      <c r="CA22" s="1"/>
      <c r="CB22" s="7"/>
      <c r="CC22" s="1"/>
      <c r="CD22" s="7"/>
      <c r="CE22" s="1"/>
      <c r="CF22" s="9"/>
    </row>
    <row r="23" spans="1:84" ht="15.75" x14ac:dyDescent="0.25">
      <c r="A23" s="1">
        <v>22</v>
      </c>
      <c r="B23" s="1" t="s">
        <v>70</v>
      </c>
      <c r="C23" s="1" t="s">
        <v>71</v>
      </c>
      <c r="D23" s="1">
        <v>-10.77122937</v>
      </c>
      <c r="E23" s="1">
        <v>34.119677750000001</v>
      </c>
      <c r="F23" s="1" t="s">
        <v>119</v>
      </c>
      <c r="G23" s="1" t="s">
        <v>101</v>
      </c>
      <c r="H23" s="1" t="s">
        <v>102</v>
      </c>
      <c r="I23" s="1"/>
      <c r="J23" s="2" t="s">
        <v>120</v>
      </c>
      <c r="K23" s="1">
        <v>88</v>
      </c>
      <c r="L23" s="1">
        <v>17676</v>
      </c>
      <c r="M23" s="1">
        <v>17676</v>
      </c>
      <c r="N23" s="1">
        <v>35352</v>
      </c>
      <c r="O23" s="1">
        <v>14782</v>
      </c>
      <c r="P23" s="1">
        <v>14782</v>
      </c>
      <c r="Q23" s="1">
        <v>29564</v>
      </c>
      <c r="R23" s="7">
        <v>0.83627517537904505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2">
        <v>0</v>
      </c>
      <c r="Y23" s="7" t="e">
        <v>#DIV/0!</v>
      </c>
      <c r="Z23" s="1">
        <v>29564</v>
      </c>
      <c r="AA23" s="1">
        <v>27530</v>
      </c>
      <c r="AB23" s="7">
        <v>93.120010823975107</v>
      </c>
      <c r="AC23" s="1">
        <v>0</v>
      </c>
      <c r="AD23" s="7">
        <v>0</v>
      </c>
      <c r="AE23" s="1">
        <v>0</v>
      </c>
      <c r="AF23" s="7">
        <v>0</v>
      </c>
      <c r="AG23" s="1">
        <v>0</v>
      </c>
      <c r="AH23" s="7">
        <v>0</v>
      </c>
      <c r="AI23" s="1">
        <v>0</v>
      </c>
      <c r="AJ23" s="7">
        <v>0</v>
      </c>
      <c r="AK23" s="1">
        <v>0</v>
      </c>
      <c r="AL23" s="7">
        <v>0</v>
      </c>
      <c r="AM23" s="1">
        <v>0</v>
      </c>
      <c r="AN23" s="7">
        <v>0</v>
      </c>
      <c r="AO23" s="1">
        <v>0</v>
      </c>
      <c r="AP23" s="7">
        <v>0</v>
      </c>
      <c r="AQ23" s="1">
        <v>0</v>
      </c>
      <c r="AR23" s="7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1451</v>
      </c>
      <c r="BJ23" s="1">
        <v>4.9079962116087135</v>
      </c>
      <c r="BK23" s="1">
        <v>23</v>
      </c>
      <c r="BL23" s="7">
        <v>7.7797321066161548E-4</v>
      </c>
      <c r="BM23" s="1">
        <v>233</v>
      </c>
      <c r="BN23" s="9">
        <v>0.10245568935191449</v>
      </c>
      <c r="BO23" s="1">
        <v>13</v>
      </c>
      <c r="BP23" s="10">
        <v>12.856210255716412</v>
      </c>
      <c r="BQ23" s="7">
        <v>0.14378974428358759</v>
      </c>
      <c r="BR23" s="11">
        <v>565</v>
      </c>
      <c r="BS23" s="9">
        <v>0.41238938053097346</v>
      </c>
      <c r="BT23" s="1">
        <v>233</v>
      </c>
      <c r="BU23" s="11"/>
      <c r="BV23" s="1"/>
      <c r="BW23" s="1"/>
      <c r="BX23" s="1" t="s">
        <v>312</v>
      </c>
      <c r="BY23" s="1"/>
      <c r="BZ23" s="7"/>
      <c r="CA23" s="1"/>
      <c r="CB23" s="7"/>
      <c r="CC23" s="1"/>
      <c r="CD23" s="7"/>
      <c r="CE23" s="1"/>
      <c r="CF23" s="9"/>
    </row>
    <row r="24" spans="1:84" ht="15.75" x14ac:dyDescent="0.25">
      <c r="A24" s="1">
        <v>23</v>
      </c>
      <c r="B24" s="1" t="s">
        <v>70</v>
      </c>
      <c r="C24" s="1" t="s">
        <v>71</v>
      </c>
      <c r="D24" s="1">
        <v>-12.639611255</v>
      </c>
      <c r="E24" s="1">
        <v>34.175446649999998</v>
      </c>
      <c r="F24" s="1" t="s">
        <v>121</v>
      </c>
      <c r="G24" s="1" t="s">
        <v>122</v>
      </c>
      <c r="H24" s="1" t="s">
        <v>102</v>
      </c>
      <c r="I24" s="1" t="s">
        <v>123</v>
      </c>
      <c r="J24" s="2" t="s">
        <v>124</v>
      </c>
      <c r="K24" s="1">
        <v>88</v>
      </c>
      <c r="L24" s="1">
        <v>30507</v>
      </c>
      <c r="M24" s="1">
        <v>30507</v>
      </c>
      <c r="N24" s="1">
        <v>61014</v>
      </c>
      <c r="O24" s="1">
        <v>21826</v>
      </c>
      <c r="P24" s="1">
        <v>21826</v>
      </c>
      <c r="Q24" s="1">
        <v>43652</v>
      </c>
      <c r="R24" s="7">
        <v>0.71544235749172325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2">
        <v>0</v>
      </c>
      <c r="Y24" s="7" t="e">
        <v>#DIV/0!</v>
      </c>
      <c r="Z24" s="1">
        <v>43652</v>
      </c>
      <c r="AA24" s="1">
        <v>21452</v>
      </c>
      <c r="AB24" s="7">
        <v>49.143223678181982</v>
      </c>
      <c r="AC24" s="1">
        <v>0</v>
      </c>
      <c r="AD24" s="7">
        <v>0</v>
      </c>
      <c r="AE24" s="1">
        <v>0</v>
      </c>
      <c r="AF24" s="7">
        <v>0</v>
      </c>
      <c r="AG24" s="1">
        <v>0</v>
      </c>
      <c r="AH24" s="7">
        <v>0</v>
      </c>
      <c r="AI24" s="1">
        <v>0</v>
      </c>
      <c r="AJ24" s="7">
        <v>0</v>
      </c>
      <c r="AK24" s="1">
        <v>0</v>
      </c>
      <c r="AL24" s="7">
        <v>0</v>
      </c>
      <c r="AM24" s="1">
        <v>0</v>
      </c>
      <c r="AN24" s="7">
        <v>0</v>
      </c>
      <c r="AO24" s="1">
        <v>0</v>
      </c>
      <c r="AP24" s="7">
        <v>0</v>
      </c>
      <c r="AQ24" s="1">
        <v>0</v>
      </c>
      <c r="AR24" s="7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21415</v>
      </c>
      <c r="BJ24" s="1">
        <v>49.058462384312293</v>
      </c>
      <c r="BK24" s="1">
        <v>234</v>
      </c>
      <c r="BL24" s="7">
        <v>5.3605791258132503E-3</v>
      </c>
      <c r="BM24" s="1">
        <v>282</v>
      </c>
      <c r="BN24" s="9">
        <v>0.16796481260881518</v>
      </c>
      <c r="BO24" s="1">
        <v>26</v>
      </c>
      <c r="BP24" s="10">
        <v>25.839778246128471</v>
      </c>
      <c r="BQ24" s="7">
        <v>0.1602217538715287</v>
      </c>
      <c r="BR24" s="11">
        <v>730</v>
      </c>
      <c r="BS24" s="9">
        <v>0.38630136986301372</v>
      </c>
      <c r="BT24" s="1">
        <v>282</v>
      </c>
      <c r="BU24" s="11"/>
      <c r="BV24" s="1"/>
      <c r="BW24" s="1"/>
      <c r="BX24" s="1" t="s">
        <v>104</v>
      </c>
      <c r="BY24" s="1"/>
      <c r="BZ24" s="7"/>
      <c r="CA24" s="1"/>
      <c r="CB24" s="7"/>
      <c r="CC24" s="1"/>
      <c r="CD24" s="7"/>
      <c r="CE24" s="1"/>
      <c r="CF24" s="9"/>
    </row>
    <row r="25" spans="1:84" ht="15.75" x14ac:dyDescent="0.25">
      <c r="A25" s="1">
        <v>24</v>
      </c>
      <c r="B25" s="1" t="s">
        <v>70</v>
      </c>
      <c r="C25" s="1" t="s">
        <v>71</v>
      </c>
      <c r="D25" s="1">
        <v>-12.639611255</v>
      </c>
      <c r="E25" s="1">
        <v>34.175446649999998</v>
      </c>
      <c r="F25" s="1" t="s">
        <v>121</v>
      </c>
      <c r="G25" s="1" t="s">
        <v>122</v>
      </c>
      <c r="H25" s="1" t="s">
        <v>102</v>
      </c>
      <c r="I25" s="1" t="s">
        <v>125</v>
      </c>
      <c r="J25" s="2" t="s">
        <v>126</v>
      </c>
      <c r="K25" s="1">
        <v>88</v>
      </c>
      <c r="L25" s="1">
        <v>36687</v>
      </c>
      <c r="M25" s="1">
        <v>36687</v>
      </c>
      <c r="N25" s="1">
        <v>73374</v>
      </c>
      <c r="O25" s="1">
        <v>27196</v>
      </c>
      <c r="P25" s="1">
        <v>27196</v>
      </c>
      <c r="Q25" s="1">
        <v>54392</v>
      </c>
      <c r="R25" s="7">
        <v>0.74129800746858565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2">
        <v>0</v>
      </c>
      <c r="Y25" s="7" t="e">
        <v>#DIV/0!</v>
      </c>
      <c r="Z25" s="1">
        <v>54392</v>
      </c>
      <c r="AA25" s="1">
        <v>49615</v>
      </c>
      <c r="AB25" s="7">
        <v>91.217458449772025</v>
      </c>
      <c r="AC25" s="1">
        <v>0</v>
      </c>
      <c r="AD25" s="7">
        <v>0</v>
      </c>
      <c r="AE25" s="1">
        <v>0</v>
      </c>
      <c r="AF25" s="7">
        <v>0</v>
      </c>
      <c r="AG25" s="1">
        <v>0</v>
      </c>
      <c r="AH25" s="7">
        <v>0</v>
      </c>
      <c r="AI25" s="1">
        <v>0</v>
      </c>
      <c r="AJ25" s="7">
        <v>0</v>
      </c>
      <c r="AK25" s="1">
        <v>0</v>
      </c>
      <c r="AL25" s="7">
        <v>0</v>
      </c>
      <c r="AM25" s="1">
        <v>0</v>
      </c>
      <c r="AN25" s="7">
        <v>0</v>
      </c>
      <c r="AO25" s="1">
        <v>0</v>
      </c>
      <c r="AP25" s="7">
        <v>0</v>
      </c>
      <c r="AQ25" s="1">
        <v>0</v>
      </c>
      <c r="AR25" s="7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3155</v>
      </c>
      <c r="BJ25" s="1">
        <v>5.800485365494926</v>
      </c>
      <c r="BK25" s="1">
        <v>0</v>
      </c>
      <c r="BL25" s="7">
        <v>0</v>
      </c>
      <c r="BM25" s="1">
        <v>1365</v>
      </c>
      <c r="BN25" s="9">
        <v>0.17566921606118546</v>
      </c>
      <c r="BO25" s="1">
        <v>7</v>
      </c>
      <c r="BP25" s="10">
        <v>6.9669252831298722</v>
      </c>
      <c r="BQ25" s="7">
        <v>3.3074716870127752E-2</v>
      </c>
      <c r="BR25" s="11">
        <v>1599</v>
      </c>
      <c r="BS25" s="9">
        <v>0.85365853658536583</v>
      </c>
      <c r="BT25" s="1">
        <v>252</v>
      </c>
      <c r="BU25" s="11"/>
      <c r="BV25" s="1">
        <v>559</v>
      </c>
      <c r="BW25" s="1">
        <v>554</v>
      </c>
      <c r="BX25" s="1"/>
      <c r="BY25" s="1"/>
      <c r="BZ25" s="7"/>
      <c r="CA25" s="1"/>
      <c r="CB25" s="7"/>
      <c r="CC25" s="1"/>
      <c r="CD25" s="7"/>
      <c r="CE25" s="1"/>
      <c r="CF25" s="9"/>
    </row>
    <row r="26" spans="1:84" ht="15.75" x14ac:dyDescent="0.25">
      <c r="A26" s="1">
        <v>25</v>
      </c>
      <c r="B26" s="1" t="s">
        <v>70</v>
      </c>
      <c r="C26" s="1" t="s">
        <v>71</v>
      </c>
      <c r="D26" s="1">
        <v>-12.804086285</v>
      </c>
      <c r="E26" s="1">
        <v>34.217886229999998</v>
      </c>
      <c r="F26" s="1" t="s">
        <v>127</v>
      </c>
      <c r="G26" s="1" t="s">
        <v>122</v>
      </c>
      <c r="H26" s="1" t="s">
        <v>102</v>
      </c>
      <c r="I26" s="1"/>
      <c r="J26" s="2" t="s">
        <v>128</v>
      </c>
      <c r="K26" s="1">
        <v>88</v>
      </c>
      <c r="L26" s="1">
        <v>28909</v>
      </c>
      <c r="M26" s="1">
        <v>28909</v>
      </c>
      <c r="N26" s="1">
        <v>57818</v>
      </c>
      <c r="O26" s="1">
        <v>22908</v>
      </c>
      <c r="P26" s="1">
        <v>22908</v>
      </c>
      <c r="Q26" s="1">
        <v>45816</v>
      </c>
      <c r="R26" s="7">
        <v>0.79241758621882463</v>
      </c>
      <c r="S26" s="1">
        <v>11159</v>
      </c>
      <c r="T26" s="1">
        <v>11159</v>
      </c>
      <c r="U26" s="1">
        <v>22318</v>
      </c>
      <c r="V26" s="1">
        <v>8845</v>
      </c>
      <c r="W26" s="1">
        <v>8845</v>
      </c>
      <c r="X26" s="1">
        <v>17690</v>
      </c>
      <c r="Y26" s="7">
        <v>0.79263374854377633</v>
      </c>
      <c r="Z26" s="1">
        <v>63506</v>
      </c>
      <c r="AA26" s="1">
        <v>39504</v>
      </c>
      <c r="AB26" s="7">
        <v>62.205145970459483</v>
      </c>
      <c r="AC26" s="1">
        <v>0</v>
      </c>
      <c r="AD26" s="7">
        <v>0</v>
      </c>
      <c r="AE26" s="1">
        <v>0</v>
      </c>
      <c r="AF26" s="7">
        <v>0</v>
      </c>
      <c r="AG26" s="1">
        <v>0</v>
      </c>
      <c r="AH26" s="7">
        <v>0</v>
      </c>
      <c r="AI26" s="1">
        <v>0</v>
      </c>
      <c r="AJ26" s="7">
        <v>0</v>
      </c>
      <c r="AK26" s="1">
        <v>0</v>
      </c>
      <c r="AL26" s="7">
        <v>0</v>
      </c>
      <c r="AM26" s="1">
        <v>0</v>
      </c>
      <c r="AN26" s="7">
        <v>0</v>
      </c>
      <c r="AO26" s="1">
        <v>0</v>
      </c>
      <c r="AP26" s="7">
        <v>0</v>
      </c>
      <c r="AQ26" s="1">
        <v>0</v>
      </c>
      <c r="AR26" s="7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21428</v>
      </c>
      <c r="BJ26" s="1">
        <v>33.741693698233242</v>
      </c>
      <c r="BK26" s="1">
        <v>30</v>
      </c>
      <c r="BL26" s="7">
        <v>4.7239630901017225E-4</v>
      </c>
      <c r="BM26" s="11">
        <v>1926</v>
      </c>
      <c r="BN26" s="9">
        <v>1.000818820268951</v>
      </c>
      <c r="BO26" s="1">
        <v>33</v>
      </c>
      <c r="BP26" s="10">
        <v>32.678864989134887</v>
      </c>
      <c r="BQ26" s="7">
        <v>0.3211350108651132</v>
      </c>
      <c r="BR26" s="11">
        <v>2364</v>
      </c>
      <c r="BS26" s="9">
        <v>0.81472081218274117</v>
      </c>
      <c r="BT26" s="1">
        <v>328</v>
      </c>
      <c r="BU26" s="11">
        <v>1598</v>
      </c>
      <c r="BV26" s="1">
        <v>1</v>
      </c>
      <c r="BW26" s="1"/>
      <c r="BX26" s="1"/>
      <c r="BY26" s="1" t="s">
        <v>129</v>
      </c>
      <c r="BZ26" s="7"/>
      <c r="CA26" s="1"/>
      <c r="CB26" s="7"/>
      <c r="CC26" s="1"/>
      <c r="CD26" s="7"/>
      <c r="CE26" s="1"/>
      <c r="CF26" s="9"/>
    </row>
    <row r="27" spans="1:84" ht="15.75" x14ac:dyDescent="0.25">
      <c r="A27" s="1">
        <v>26</v>
      </c>
      <c r="B27" s="1" t="s">
        <v>70</v>
      </c>
      <c r="C27" s="1" t="s">
        <v>71</v>
      </c>
      <c r="D27" s="1">
        <v>-12.900976314999999</v>
      </c>
      <c r="E27" s="1">
        <v>34.282409600000001</v>
      </c>
      <c r="F27" s="1" t="s">
        <v>130</v>
      </c>
      <c r="G27" s="1" t="s">
        <v>122</v>
      </c>
      <c r="H27" s="1" t="s">
        <v>102</v>
      </c>
      <c r="I27" s="1"/>
      <c r="J27" s="2" t="s">
        <v>131</v>
      </c>
      <c r="K27" s="1">
        <v>88</v>
      </c>
      <c r="L27" s="1">
        <v>20849</v>
      </c>
      <c r="M27" s="1">
        <v>20849</v>
      </c>
      <c r="N27" s="1">
        <v>41698</v>
      </c>
      <c r="O27" s="1">
        <v>17047</v>
      </c>
      <c r="P27" s="1">
        <v>17047</v>
      </c>
      <c r="Q27" s="1">
        <v>34094</v>
      </c>
      <c r="R27" s="7">
        <v>0.81764113386733173</v>
      </c>
      <c r="S27" s="1">
        <v>14538</v>
      </c>
      <c r="T27" s="1">
        <v>14538</v>
      </c>
      <c r="U27" s="1">
        <v>29076</v>
      </c>
      <c r="V27" s="1">
        <v>10224</v>
      </c>
      <c r="W27" s="1">
        <v>10224</v>
      </c>
      <c r="X27" s="1">
        <v>20448</v>
      </c>
      <c r="Y27" s="7">
        <v>0.70326042096574493</v>
      </c>
      <c r="Z27" s="1">
        <v>54542</v>
      </c>
      <c r="AA27" s="1">
        <v>30930</v>
      </c>
      <c r="AB27" s="7">
        <v>56.708591544131124</v>
      </c>
      <c r="AC27" s="1">
        <v>0</v>
      </c>
      <c r="AD27" s="7">
        <v>0</v>
      </c>
      <c r="AE27" s="1">
        <v>0</v>
      </c>
      <c r="AF27" s="7">
        <v>0</v>
      </c>
      <c r="AG27" s="1">
        <v>0</v>
      </c>
      <c r="AH27" s="7">
        <v>0</v>
      </c>
      <c r="AI27" s="1">
        <v>0</v>
      </c>
      <c r="AJ27" s="7">
        <v>0</v>
      </c>
      <c r="AK27" s="1">
        <v>0</v>
      </c>
      <c r="AL27" s="7">
        <v>0</v>
      </c>
      <c r="AM27" s="1">
        <v>0</v>
      </c>
      <c r="AN27" s="7">
        <v>0</v>
      </c>
      <c r="AO27" s="1">
        <v>0</v>
      </c>
      <c r="AP27" s="7">
        <v>0</v>
      </c>
      <c r="AQ27" s="1">
        <v>0</v>
      </c>
      <c r="AR27" s="7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1">
        <v>21163</v>
      </c>
      <c r="BJ27" s="1">
        <v>38.801290748414068</v>
      </c>
      <c r="BK27" s="1">
        <v>2</v>
      </c>
      <c r="BL27" s="7">
        <v>3.6668989035972277E-5</v>
      </c>
      <c r="BM27" s="1">
        <v>1729</v>
      </c>
      <c r="BN27" s="9">
        <v>0.44380477430237253</v>
      </c>
      <c r="BO27" s="1">
        <v>14</v>
      </c>
      <c r="BP27" s="10">
        <v>13.815701661105203</v>
      </c>
      <c r="BQ27" s="7">
        <v>0.18429833889479674</v>
      </c>
      <c r="BR27" s="11">
        <v>2154</v>
      </c>
      <c r="BS27" s="9">
        <v>0.8026926648096564</v>
      </c>
      <c r="BT27" s="1">
        <v>394</v>
      </c>
      <c r="BU27" s="11">
        <v>297</v>
      </c>
      <c r="BV27" s="1">
        <v>1335</v>
      </c>
      <c r="BW27" s="1"/>
      <c r="BX27" s="1" t="s">
        <v>104</v>
      </c>
      <c r="BY27" s="1" t="s">
        <v>132</v>
      </c>
      <c r="BZ27" s="7"/>
      <c r="CA27" s="1"/>
      <c r="CB27" s="7"/>
      <c r="CC27" s="1"/>
      <c r="CD27" s="7"/>
      <c r="CE27" s="1"/>
      <c r="CF27" s="9"/>
    </row>
    <row r="28" spans="1:84" ht="15.75" x14ac:dyDescent="0.25">
      <c r="A28" s="1">
        <v>27</v>
      </c>
      <c r="B28" s="1" t="s">
        <v>70</v>
      </c>
      <c r="C28" s="1" t="s">
        <v>71</v>
      </c>
      <c r="D28" s="1">
        <v>-13.03129506</v>
      </c>
      <c r="E28" s="1">
        <v>34.297468019999997</v>
      </c>
      <c r="F28" s="1" t="s">
        <v>133</v>
      </c>
      <c r="G28" s="1" t="s">
        <v>122</v>
      </c>
      <c r="H28" s="1" t="s">
        <v>102</v>
      </c>
      <c r="I28" s="1" t="s">
        <v>123</v>
      </c>
      <c r="J28" s="2" t="s">
        <v>134</v>
      </c>
      <c r="K28" s="1">
        <v>88</v>
      </c>
      <c r="L28" s="1">
        <v>29175</v>
      </c>
      <c r="M28" s="1">
        <v>29175</v>
      </c>
      <c r="N28" s="1">
        <v>58350</v>
      </c>
      <c r="O28" s="1">
        <v>26349</v>
      </c>
      <c r="P28" s="1">
        <v>26349</v>
      </c>
      <c r="Q28" s="1">
        <v>52698</v>
      </c>
      <c r="R28" s="7">
        <v>0.9031362467866324</v>
      </c>
      <c r="S28" s="1">
        <v>9346</v>
      </c>
      <c r="T28" s="1">
        <v>9346</v>
      </c>
      <c r="U28" s="1">
        <v>18692</v>
      </c>
      <c r="V28" s="1">
        <v>7932</v>
      </c>
      <c r="W28" s="1">
        <v>7932</v>
      </c>
      <c r="X28" s="1">
        <v>15864</v>
      </c>
      <c r="Y28" s="7">
        <v>0.84870532848277336</v>
      </c>
      <c r="Z28" s="1">
        <v>68562</v>
      </c>
      <c r="AA28" s="1">
        <v>67688</v>
      </c>
      <c r="AB28" s="7">
        <v>98.725241387357428</v>
      </c>
      <c r="AC28" s="1">
        <v>0</v>
      </c>
      <c r="AD28" s="7">
        <v>0</v>
      </c>
      <c r="AE28" s="1">
        <v>0</v>
      </c>
      <c r="AF28" s="7">
        <v>0</v>
      </c>
      <c r="AG28" s="1">
        <v>0</v>
      </c>
      <c r="AH28" s="7">
        <v>0</v>
      </c>
      <c r="AI28" s="1">
        <v>0</v>
      </c>
      <c r="AJ28" s="7">
        <v>0</v>
      </c>
      <c r="AK28" s="1">
        <v>0</v>
      </c>
      <c r="AL28" s="7">
        <v>0</v>
      </c>
      <c r="AM28" s="1">
        <v>0</v>
      </c>
      <c r="AN28" s="7">
        <v>0</v>
      </c>
      <c r="AO28" s="1">
        <v>0</v>
      </c>
      <c r="AP28" s="7">
        <v>0</v>
      </c>
      <c r="AQ28" s="1">
        <v>0</v>
      </c>
      <c r="AR28" s="7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7">
        <v>0</v>
      </c>
      <c r="BM28" s="1">
        <v>536</v>
      </c>
      <c r="BN28" s="9">
        <v>0.17199031533502523</v>
      </c>
      <c r="BO28" s="1">
        <v>22</v>
      </c>
      <c r="BP28" s="10">
        <v>21.89154342055366</v>
      </c>
      <c r="BQ28" s="7">
        <v>0.10845657944634013</v>
      </c>
      <c r="BR28" s="11">
        <v>871</v>
      </c>
      <c r="BS28" s="9">
        <v>0.61538461538461542</v>
      </c>
      <c r="BT28" s="1">
        <v>482</v>
      </c>
      <c r="BU28" s="11"/>
      <c r="BV28" s="1">
        <v>28</v>
      </c>
      <c r="BW28" s="1">
        <v>26</v>
      </c>
      <c r="BX28" s="1"/>
      <c r="BY28" s="1"/>
      <c r="BZ28" s="7"/>
      <c r="CA28" s="1"/>
      <c r="CB28" s="7"/>
      <c r="CC28" s="1"/>
      <c r="CD28" s="7"/>
      <c r="CE28" s="1"/>
      <c r="CF28" s="9"/>
    </row>
    <row r="29" spans="1:84" ht="15.75" x14ac:dyDescent="0.25">
      <c r="A29" s="1">
        <v>28</v>
      </c>
      <c r="B29" s="1" t="s">
        <v>70</v>
      </c>
      <c r="C29" s="1" t="s">
        <v>71</v>
      </c>
      <c r="D29" s="1">
        <v>-13.03129506</v>
      </c>
      <c r="E29" s="1">
        <v>34.297468019999997</v>
      </c>
      <c r="F29" s="1" t="s">
        <v>133</v>
      </c>
      <c r="G29" s="1" t="s">
        <v>122</v>
      </c>
      <c r="H29" s="1" t="s">
        <v>102</v>
      </c>
      <c r="I29" s="1" t="s">
        <v>125</v>
      </c>
      <c r="J29" s="2" t="s">
        <v>135</v>
      </c>
      <c r="K29" s="1">
        <v>88</v>
      </c>
      <c r="L29" s="1">
        <v>29600</v>
      </c>
      <c r="M29" s="1">
        <v>29600</v>
      </c>
      <c r="N29" s="1">
        <v>59200</v>
      </c>
      <c r="O29" s="1">
        <v>22079</v>
      </c>
      <c r="P29" s="1">
        <v>22079</v>
      </c>
      <c r="Q29" s="1">
        <v>44158</v>
      </c>
      <c r="R29" s="7">
        <v>0.74591216216216216</v>
      </c>
      <c r="S29" s="1">
        <v>2298</v>
      </c>
      <c r="T29" s="1">
        <v>2298</v>
      </c>
      <c r="U29" s="1">
        <v>4596</v>
      </c>
      <c r="V29" s="1">
        <v>133</v>
      </c>
      <c r="W29" s="1">
        <v>133</v>
      </c>
      <c r="X29" s="1">
        <v>266</v>
      </c>
      <c r="Y29" s="7">
        <v>5.7876414273281114E-2</v>
      </c>
      <c r="Z29" s="1">
        <v>44424</v>
      </c>
      <c r="AA29" s="1">
        <v>129</v>
      </c>
      <c r="AB29" s="7">
        <v>0.29038357644516477</v>
      </c>
      <c r="AC29" s="1">
        <v>0</v>
      </c>
      <c r="AD29" s="7">
        <v>0</v>
      </c>
      <c r="AE29" s="1">
        <v>0</v>
      </c>
      <c r="AF29" s="7">
        <v>0</v>
      </c>
      <c r="AG29" s="1">
        <v>0</v>
      </c>
      <c r="AH29" s="7">
        <v>0</v>
      </c>
      <c r="AI29" s="1">
        <v>0</v>
      </c>
      <c r="AJ29" s="7">
        <v>0</v>
      </c>
      <c r="AK29" s="1">
        <v>0</v>
      </c>
      <c r="AL29" s="7">
        <v>0</v>
      </c>
      <c r="AM29" s="1">
        <v>0</v>
      </c>
      <c r="AN29" s="7">
        <v>0</v>
      </c>
      <c r="AO29" s="1">
        <v>0</v>
      </c>
      <c r="AP29" s="7">
        <v>0</v>
      </c>
      <c r="AQ29" s="1">
        <v>0</v>
      </c>
      <c r="AR29" s="7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1">
        <v>43536</v>
      </c>
      <c r="BJ29" s="1">
        <v>98.001080497028639</v>
      </c>
      <c r="BK29" s="1">
        <v>0</v>
      </c>
      <c r="BL29" s="7">
        <v>0</v>
      </c>
      <c r="BM29" s="1">
        <v>501</v>
      </c>
      <c r="BN29" s="9">
        <v>9.0221501890869804E-2</v>
      </c>
      <c r="BO29" s="1">
        <v>8</v>
      </c>
      <c r="BP29" s="10">
        <v>7.9535386277687738</v>
      </c>
      <c r="BQ29" s="7">
        <v>4.646137223122615E-2</v>
      </c>
      <c r="BR29" s="11">
        <v>2362</v>
      </c>
      <c r="BS29" s="9">
        <v>0.21210838272650295</v>
      </c>
      <c r="BT29" s="1">
        <v>329</v>
      </c>
      <c r="BU29" s="11">
        <v>1887</v>
      </c>
      <c r="BV29" s="1">
        <v>172</v>
      </c>
      <c r="BW29" s="1"/>
      <c r="BX29" s="1"/>
      <c r="BY29" s="1"/>
      <c r="BZ29" s="7"/>
      <c r="CA29" s="1"/>
      <c r="CB29" s="7"/>
      <c r="CC29" s="1"/>
      <c r="CD29" s="7"/>
      <c r="CE29" s="1"/>
      <c r="CF29" s="9"/>
    </row>
    <row r="30" spans="1:84" ht="15.75" x14ac:dyDescent="0.25">
      <c r="A30" s="1">
        <v>29</v>
      </c>
      <c r="B30" s="1" t="s">
        <v>70</v>
      </c>
      <c r="C30" s="1" t="s">
        <v>71</v>
      </c>
      <c r="D30" s="1">
        <v>-13.113253690000001</v>
      </c>
      <c r="E30" s="1">
        <v>34.321430169999999</v>
      </c>
      <c r="F30" s="1" t="s">
        <v>136</v>
      </c>
      <c r="G30" s="1" t="s">
        <v>122</v>
      </c>
      <c r="H30" s="1" t="s">
        <v>102</v>
      </c>
      <c r="I30" s="1" t="s">
        <v>123</v>
      </c>
      <c r="J30" s="2" t="s">
        <v>137</v>
      </c>
      <c r="K30" s="1">
        <v>88</v>
      </c>
      <c r="L30" s="1">
        <v>18204</v>
      </c>
      <c r="M30" s="1">
        <v>18204</v>
      </c>
      <c r="N30" s="1">
        <v>36408</v>
      </c>
      <c r="O30" s="1">
        <v>13366</v>
      </c>
      <c r="P30" s="1">
        <v>13366</v>
      </c>
      <c r="Q30" s="1">
        <v>26732</v>
      </c>
      <c r="R30" s="7">
        <v>0.73423423423423428</v>
      </c>
      <c r="S30" s="1">
        <v>8847</v>
      </c>
      <c r="T30" s="1">
        <v>8847</v>
      </c>
      <c r="U30" s="1">
        <v>17694</v>
      </c>
      <c r="V30" s="1">
        <v>3964</v>
      </c>
      <c r="W30" s="1">
        <v>3964</v>
      </c>
      <c r="X30" s="1">
        <v>7928</v>
      </c>
      <c r="Y30" s="7">
        <v>0.44806148977054366</v>
      </c>
      <c r="Z30" s="1">
        <v>34660</v>
      </c>
      <c r="AA30" s="1">
        <v>8863</v>
      </c>
      <c r="AB30" s="7">
        <v>25.571263704558568</v>
      </c>
      <c r="AC30" s="1">
        <v>0</v>
      </c>
      <c r="AD30" s="7">
        <v>0</v>
      </c>
      <c r="AE30" s="1">
        <v>0</v>
      </c>
      <c r="AF30" s="7">
        <v>0</v>
      </c>
      <c r="AG30" s="1">
        <v>0</v>
      </c>
      <c r="AH30" s="7">
        <v>0</v>
      </c>
      <c r="AI30" s="1">
        <v>0</v>
      </c>
      <c r="AJ30" s="7">
        <v>0</v>
      </c>
      <c r="AK30" s="1">
        <v>0</v>
      </c>
      <c r="AL30" s="7">
        <v>0</v>
      </c>
      <c r="AM30" s="1">
        <v>0</v>
      </c>
      <c r="AN30" s="7">
        <v>0</v>
      </c>
      <c r="AO30" s="1">
        <v>0</v>
      </c>
      <c r="AP30" s="7">
        <v>0</v>
      </c>
      <c r="AQ30" s="1">
        <v>0</v>
      </c>
      <c r="AR30" s="7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1">
        <v>25189</v>
      </c>
      <c r="BJ30" s="1">
        <v>72.674552798615125</v>
      </c>
      <c r="BK30" s="1">
        <v>0</v>
      </c>
      <c r="BL30" s="7">
        <v>0</v>
      </c>
      <c r="BM30" s="1">
        <v>117</v>
      </c>
      <c r="BN30" s="9">
        <v>6.7512983266012697E-2</v>
      </c>
      <c r="BO30" s="1">
        <v>20</v>
      </c>
      <c r="BP30" s="10">
        <v>19.71667628390075</v>
      </c>
      <c r="BQ30" s="7">
        <v>0.28332371609925033</v>
      </c>
      <c r="BR30" s="11">
        <v>3934</v>
      </c>
      <c r="BS30" s="9">
        <v>2.9740721911540417E-2</v>
      </c>
      <c r="BT30" s="1">
        <v>117</v>
      </c>
      <c r="BU30" s="11">
        <v>3522</v>
      </c>
      <c r="BV30" s="1"/>
      <c r="BW30" s="1"/>
      <c r="BX30" s="1"/>
      <c r="BY30" s="1"/>
      <c r="BZ30" s="7"/>
      <c r="CA30" s="1"/>
      <c r="CB30" s="7"/>
      <c r="CC30" s="1"/>
      <c r="CD30" s="7"/>
      <c r="CE30" s="1"/>
      <c r="CF30" s="9"/>
    </row>
    <row r="31" spans="1:84" ht="15.75" x14ac:dyDescent="0.25">
      <c r="A31" s="1">
        <v>30</v>
      </c>
      <c r="B31" s="1" t="s">
        <v>70</v>
      </c>
      <c r="C31" s="1" t="s">
        <v>71</v>
      </c>
      <c r="D31" s="1">
        <v>-13.113253690000001</v>
      </c>
      <c r="E31" s="1">
        <v>34.321430169999999</v>
      </c>
      <c r="F31" s="1" t="s">
        <v>136</v>
      </c>
      <c r="G31" s="1" t="s">
        <v>122</v>
      </c>
      <c r="H31" s="1" t="s">
        <v>102</v>
      </c>
      <c r="I31" s="1" t="s">
        <v>125</v>
      </c>
      <c r="J31" s="2" t="s">
        <v>138</v>
      </c>
      <c r="K31" s="1">
        <v>88</v>
      </c>
      <c r="L31" s="1">
        <v>21345</v>
      </c>
      <c r="M31" s="1">
        <v>21345</v>
      </c>
      <c r="N31" s="1">
        <v>42690</v>
      </c>
      <c r="O31" s="1">
        <v>17520</v>
      </c>
      <c r="P31" s="1">
        <v>17520</v>
      </c>
      <c r="Q31" s="1">
        <v>35040</v>
      </c>
      <c r="R31" s="7">
        <v>0.82080112438510189</v>
      </c>
      <c r="S31" s="1">
        <v>18608</v>
      </c>
      <c r="T31" s="1">
        <v>18608</v>
      </c>
      <c r="U31" s="1">
        <v>37216</v>
      </c>
      <c r="V31" s="1">
        <v>13780</v>
      </c>
      <c r="W31" s="1">
        <v>13780</v>
      </c>
      <c r="X31" s="1">
        <v>27560</v>
      </c>
      <c r="Y31" s="7">
        <v>0.74054170249355111</v>
      </c>
      <c r="Z31" s="1">
        <v>62600</v>
      </c>
      <c r="AA31" s="1">
        <v>49781</v>
      </c>
      <c r="AB31" s="7">
        <v>79.522364217252388</v>
      </c>
      <c r="AC31" s="1">
        <v>0</v>
      </c>
      <c r="AD31" s="7">
        <v>0</v>
      </c>
      <c r="AE31" s="1">
        <v>0</v>
      </c>
      <c r="AF31" s="7">
        <v>0</v>
      </c>
      <c r="AG31" s="1">
        <v>0</v>
      </c>
      <c r="AH31" s="7">
        <v>0</v>
      </c>
      <c r="AI31" s="1">
        <v>0</v>
      </c>
      <c r="AJ31" s="7">
        <v>0</v>
      </c>
      <c r="AK31" s="1">
        <v>0</v>
      </c>
      <c r="AL31" s="7">
        <v>0</v>
      </c>
      <c r="AM31" s="1">
        <v>0</v>
      </c>
      <c r="AN31" s="7">
        <v>0</v>
      </c>
      <c r="AO31" s="1">
        <v>0</v>
      </c>
      <c r="AP31" s="7">
        <v>0</v>
      </c>
      <c r="AQ31" s="1">
        <v>0</v>
      </c>
      <c r="AR31" s="7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1">
        <v>11985</v>
      </c>
      <c r="BJ31" s="1">
        <v>19.145367412140573</v>
      </c>
      <c r="BK31" s="1">
        <v>0</v>
      </c>
      <c r="BL31" s="7">
        <v>0</v>
      </c>
      <c r="BM31" s="1">
        <v>427</v>
      </c>
      <c r="BN31" s="9">
        <v>0.13642172523961663</v>
      </c>
      <c r="BO31" s="1">
        <v>20</v>
      </c>
      <c r="BP31" s="10">
        <v>19.869968051118214</v>
      </c>
      <c r="BQ31" s="7">
        <v>0.13003194888178626</v>
      </c>
      <c r="BR31" s="11">
        <v>837</v>
      </c>
      <c r="BS31" s="9">
        <v>0.51015531660692948</v>
      </c>
      <c r="BT31" s="1">
        <v>397</v>
      </c>
      <c r="BU31" s="11">
        <v>46</v>
      </c>
      <c r="BV31" s="1"/>
      <c r="BW31" s="1">
        <v>30</v>
      </c>
      <c r="BX31" s="1"/>
      <c r="BY31" s="1"/>
      <c r="BZ31" s="7"/>
      <c r="CA31" s="1"/>
      <c r="CB31" s="7"/>
      <c r="CC31" s="1"/>
      <c r="CD31" s="7"/>
      <c r="CE31" s="1"/>
      <c r="CF31" s="9"/>
    </row>
    <row r="32" spans="1:84" ht="15.75" x14ac:dyDescent="0.25">
      <c r="A32" s="1">
        <v>31</v>
      </c>
      <c r="B32" s="1" t="s">
        <v>70</v>
      </c>
      <c r="C32" s="1" t="s">
        <v>71</v>
      </c>
      <c r="D32" s="1">
        <v>-14.077096474999999</v>
      </c>
      <c r="E32" s="1">
        <v>33.883143480000001</v>
      </c>
      <c r="F32" s="1" t="s">
        <v>139</v>
      </c>
      <c r="G32" s="1" t="s">
        <v>122</v>
      </c>
      <c r="H32" s="1" t="s">
        <v>102</v>
      </c>
      <c r="I32" s="1"/>
      <c r="J32" s="2" t="s">
        <v>140</v>
      </c>
      <c r="K32" s="1">
        <v>88</v>
      </c>
      <c r="L32" s="1">
        <v>25623</v>
      </c>
      <c r="M32" s="1">
        <v>25623</v>
      </c>
      <c r="N32" s="1">
        <v>51246</v>
      </c>
      <c r="O32" s="1">
        <v>19415</v>
      </c>
      <c r="P32" s="1">
        <v>19415</v>
      </c>
      <c r="Q32" s="1">
        <v>38830</v>
      </c>
      <c r="R32" s="7">
        <v>0.75771767552589475</v>
      </c>
      <c r="S32" s="1">
        <v>2989</v>
      </c>
      <c r="T32" s="1">
        <v>2989</v>
      </c>
      <c r="U32" s="1">
        <v>5978</v>
      </c>
      <c r="V32" s="1">
        <v>1931</v>
      </c>
      <c r="W32" s="1">
        <v>1931</v>
      </c>
      <c r="X32" s="1">
        <v>3862</v>
      </c>
      <c r="Y32" s="7">
        <v>0.64603546336567419</v>
      </c>
      <c r="Z32" s="1">
        <v>42692</v>
      </c>
      <c r="AA32" s="1">
        <v>38560</v>
      </c>
      <c r="AB32" s="7">
        <v>90.321371685561701</v>
      </c>
      <c r="AC32" s="1">
        <v>0</v>
      </c>
      <c r="AD32" s="7">
        <v>0</v>
      </c>
      <c r="AE32" s="1">
        <v>0</v>
      </c>
      <c r="AF32" s="7">
        <v>0</v>
      </c>
      <c r="AG32" s="1">
        <v>0</v>
      </c>
      <c r="AH32" s="7">
        <v>0</v>
      </c>
      <c r="AI32" s="1">
        <v>0</v>
      </c>
      <c r="AJ32" s="7">
        <v>0</v>
      </c>
      <c r="AK32" s="1">
        <v>0</v>
      </c>
      <c r="AL32" s="7">
        <v>0</v>
      </c>
      <c r="AM32" s="1">
        <v>0</v>
      </c>
      <c r="AN32" s="7">
        <v>0</v>
      </c>
      <c r="AO32" s="1">
        <v>0</v>
      </c>
      <c r="AP32" s="7">
        <v>0</v>
      </c>
      <c r="AQ32" s="1">
        <v>0</v>
      </c>
      <c r="AR32" s="7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3338</v>
      </c>
      <c r="BJ32" s="1">
        <v>7.8187950904150663</v>
      </c>
      <c r="BK32" s="1">
        <v>0</v>
      </c>
      <c r="BL32" s="7">
        <v>0</v>
      </c>
      <c r="BM32" s="1">
        <v>607</v>
      </c>
      <c r="BN32" s="9">
        <v>0.56872481963833976</v>
      </c>
      <c r="BO32" s="1">
        <v>40</v>
      </c>
      <c r="BP32" s="10">
        <v>39.824791530029046</v>
      </c>
      <c r="BQ32" s="7">
        <v>0.17520846997095418</v>
      </c>
      <c r="BR32" s="11">
        <v>794</v>
      </c>
      <c r="BS32" s="9">
        <v>0.76448362720403018</v>
      </c>
      <c r="BT32" s="1">
        <v>603</v>
      </c>
      <c r="BU32" s="11"/>
      <c r="BV32" s="1">
        <v>4</v>
      </c>
      <c r="BW32" s="1"/>
      <c r="BX32" s="1"/>
      <c r="BY32" s="1"/>
      <c r="BZ32" s="7"/>
      <c r="CA32" s="1"/>
      <c r="CB32" s="7"/>
      <c r="CC32" s="1"/>
      <c r="CD32" s="7"/>
      <c r="CE32" s="1"/>
      <c r="CF32" s="9"/>
    </row>
    <row r="33" spans="1:84" ht="15.75" x14ac:dyDescent="0.25">
      <c r="A33" s="1">
        <v>32</v>
      </c>
      <c r="B33" s="1" t="s">
        <v>70</v>
      </c>
      <c r="C33" s="1" t="s">
        <v>71</v>
      </c>
      <c r="D33" s="1">
        <v>-14.11054382</v>
      </c>
      <c r="E33" s="1">
        <v>33.818262330000003</v>
      </c>
      <c r="F33" s="1" t="s">
        <v>141</v>
      </c>
      <c r="G33" s="1" t="s">
        <v>122</v>
      </c>
      <c r="H33" s="1" t="s">
        <v>102</v>
      </c>
      <c r="I33" s="1" t="s">
        <v>123</v>
      </c>
      <c r="J33" s="2" t="s">
        <v>142</v>
      </c>
      <c r="K33" s="1">
        <v>88</v>
      </c>
      <c r="L33" s="1">
        <v>15514</v>
      </c>
      <c r="M33" s="1">
        <v>15514</v>
      </c>
      <c r="N33" s="1">
        <v>31028</v>
      </c>
      <c r="O33" s="1">
        <v>12295</v>
      </c>
      <c r="P33" s="1">
        <v>12295</v>
      </c>
      <c r="Q33" s="1">
        <v>24590</v>
      </c>
      <c r="R33" s="7">
        <v>0.7925099909758927</v>
      </c>
      <c r="S33" s="1">
        <v>10311</v>
      </c>
      <c r="T33" s="1">
        <v>10311</v>
      </c>
      <c r="U33" s="1">
        <v>20622</v>
      </c>
      <c r="V33" s="1">
        <v>6367</v>
      </c>
      <c r="W33" s="1">
        <v>6367</v>
      </c>
      <c r="X33" s="1">
        <v>12734</v>
      </c>
      <c r="Y33" s="7">
        <v>0.61749587818834251</v>
      </c>
      <c r="Z33" s="1">
        <v>37324</v>
      </c>
      <c r="AA33" s="1">
        <v>1478</v>
      </c>
      <c r="AB33" s="7">
        <v>3.9599185510663384</v>
      </c>
      <c r="AC33" s="1">
        <v>0</v>
      </c>
      <c r="AD33" s="7">
        <v>0</v>
      </c>
      <c r="AE33" s="1">
        <v>0</v>
      </c>
      <c r="AF33" s="7">
        <v>0</v>
      </c>
      <c r="AG33" s="1">
        <v>0</v>
      </c>
      <c r="AH33" s="7">
        <v>0</v>
      </c>
      <c r="AI33" s="1">
        <v>0</v>
      </c>
      <c r="AJ33" s="7">
        <v>0</v>
      </c>
      <c r="AK33" s="1">
        <v>0</v>
      </c>
      <c r="AL33" s="7">
        <v>0</v>
      </c>
      <c r="AM33" s="1">
        <v>0</v>
      </c>
      <c r="AN33" s="7">
        <v>0</v>
      </c>
      <c r="AO33" s="1">
        <v>0</v>
      </c>
      <c r="AP33" s="7">
        <v>0</v>
      </c>
      <c r="AQ33" s="1">
        <v>0</v>
      </c>
      <c r="AR33" s="7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1">
        <v>32728</v>
      </c>
      <c r="BJ33" s="1">
        <v>87.686207266102244</v>
      </c>
      <c r="BK33" s="1">
        <v>13</v>
      </c>
      <c r="BL33" s="7">
        <v>3.4830136105454935E-4</v>
      </c>
      <c r="BM33" s="1">
        <v>1397</v>
      </c>
      <c r="BN33" s="9">
        <v>0.67372200192905374</v>
      </c>
      <c r="BO33" s="1">
        <v>18</v>
      </c>
      <c r="BP33" s="10">
        <v>17.176294073518381</v>
      </c>
      <c r="BQ33" s="7">
        <v>0.82370592648161889</v>
      </c>
      <c r="BR33" s="11">
        <v>3269</v>
      </c>
      <c r="BS33" s="9">
        <v>0.42734781278678496</v>
      </c>
      <c r="BT33" s="1">
        <v>1397</v>
      </c>
      <c r="BU33" s="11">
        <v>278</v>
      </c>
      <c r="BV33" s="1"/>
      <c r="BW33" s="1"/>
      <c r="BX33" s="1" t="s">
        <v>76</v>
      </c>
      <c r="BY33" s="1"/>
      <c r="BZ33" s="7"/>
      <c r="CA33" s="1"/>
      <c r="CB33" s="7"/>
      <c r="CC33" s="1"/>
      <c r="CD33" s="7"/>
      <c r="CE33" s="1"/>
      <c r="CF33" s="9"/>
    </row>
    <row r="34" spans="1:84" ht="15.75" x14ac:dyDescent="0.25">
      <c r="A34" s="1">
        <v>33</v>
      </c>
      <c r="B34" s="1" t="s">
        <v>70</v>
      </c>
      <c r="C34" s="1" t="s">
        <v>71</v>
      </c>
      <c r="D34" s="1">
        <v>-14.11054382</v>
      </c>
      <c r="E34" s="1">
        <v>33.818262330000003</v>
      </c>
      <c r="F34" s="1" t="s">
        <v>141</v>
      </c>
      <c r="G34" s="1" t="s">
        <v>122</v>
      </c>
      <c r="H34" s="1" t="s">
        <v>102</v>
      </c>
      <c r="I34" s="1" t="s">
        <v>125</v>
      </c>
      <c r="J34" s="2" t="s">
        <v>143</v>
      </c>
      <c r="K34" s="1">
        <v>88</v>
      </c>
      <c r="L34" s="1">
        <v>3249</v>
      </c>
      <c r="M34" s="1">
        <v>3249</v>
      </c>
      <c r="N34" s="1">
        <v>6498</v>
      </c>
      <c r="O34" s="1">
        <v>24856</v>
      </c>
      <c r="P34" s="1">
        <v>24856</v>
      </c>
      <c r="Q34" s="1">
        <v>49712</v>
      </c>
      <c r="R34" s="7">
        <v>7.6503539550630961</v>
      </c>
      <c r="S34" s="1">
        <v>8282</v>
      </c>
      <c r="T34" s="1">
        <v>8282</v>
      </c>
      <c r="U34" s="1">
        <v>16564</v>
      </c>
      <c r="V34" s="1">
        <v>6665</v>
      </c>
      <c r="W34" s="1">
        <v>6665</v>
      </c>
      <c r="X34" s="1">
        <v>13330</v>
      </c>
      <c r="Y34" s="7">
        <v>0.80475730499879261</v>
      </c>
      <c r="Z34" s="1">
        <v>63042</v>
      </c>
      <c r="AA34" s="1">
        <v>26537</v>
      </c>
      <c r="AB34" s="7">
        <v>42.094159449256054</v>
      </c>
      <c r="AC34" s="1">
        <v>0</v>
      </c>
      <c r="AD34" s="7">
        <v>0</v>
      </c>
      <c r="AE34" s="1">
        <v>0</v>
      </c>
      <c r="AF34" s="7">
        <v>0</v>
      </c>
      <c r="AG34" s="1">
        <v>0</v>
      </c>
      <c r="AH34" s="7">
        <v>0</v>
      </c>
      <c r="AI34" s="1">
        <v>0</v>
      </c>
      <c r="AJ34" s="7">
        <v>0</v>
      </c>
      <c r="AK34" s="1">
        <v>0</v>
      </c>
      <c r="AL34" s="7">
        <v>0</v>
      </c>
      <c r="AM34" s="1">
        <v>0</v>
      </c>
      <c r="AN34" s="7">
        <v>0</v>
      </c>
      <c r="AO34" s="1">
        <v>0</v>
      </c>
      <c r="AP34" s="7">
        <v>0</v>
      </c>
      <c r="AQ34" s="1">
        <v>0</v>
      </c>
      <c r="AR34" s="7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25684</v>
      </c>
      <c r="BJ34" s="1">
        <v>40.741093239427684</v>
      </c>
      <c r="BK34" s="1">
        <v>0</v>
      </c>
      <c r="BL34" s="7">
        <v>0</v>
      </c>
      <c r="BM34" s="11">
        <v>9745</v>
      </c>
      <c r="BN34" s="9">
        <v>2.3186923003711812</v>
      </c>
      <c r="BO34" s="1">
        <v>15</v>
      </c>
      <c r="BP34" s="10">
        <v>14.743980203673742</v>
      </c>
      <c r="BQ34" s="7">
        <v>0.25601979632625849</v>
      </c>
      <c r="BR34" s="11">
        <v>10825</v>
      </c>
      <c r="BS34" s="9">
        <v>0.90023094688221705</v>
      </c>
      <c r="BT34" s="1">
        <v>481</v>
      </c>
      <c r="BU34" s="11">
        <v>9264</v>
      </c>
      <c r="BV34" s="1"/>
      <c r="BW34" s="1"/>
      <c r="BX34" s="1"/>
      <c r="BY34" s="1" t="s">
        <v>144</v>
      </c>
      <c r="BZ34" s="7"/>
      <c r="CA34" s="1"/>
      <c r="CB34" s="7"/>
      <c r="CC34" s="1"/>
      <c r="CD34" s="7"/>
      <c r="CE34" s="1"/>
      <c r="CF34" s="9"/>
    </row>
    <row r="35" spans="1:84" ht="15.75" x14ac:dyDescent="0.25">
      <c r="A35" s="1">
        <v>34</v>
      </c>
      <c r="B35" s="1" t="s">
        <v>70</v>
      </c>
      <c r="C35" s="1" t="s">
        <v>145</v>
      </c>
      <c r="D35" s="1">
        <v>-14.159329955902079</v>
      </c>
      <c r="E35" s="1">
        <v>33.834898517584442</v>
      </c>
      <c r="F35" s="1" t="s">
        <v>146</v>
      </c>
      <c r="G35" s="1" t="s">
        <v>122</v>
      </c>
      <c r="H35" s="1" t="s">
        <v>102</v>
      </c>
      <c r="I35" s="1" t="s">
        <v>147</v>
      </c>
      <c r="J35" s="2" t="s">
        <v>148</v>
      </c>
      <c r="K35" s="1">
        <v>88</v>
      </c>
      <c r="L35" s="1">
        <v>22831</v>
      </c>
      <c r="M35" s="1">
        <v>22831</v>
      </c>
      <c r="N35" s="1">
        <v>45662</v>
      </c>
      <c r="O35" s="1">
        <v>19285</v>
      </c>
      <c r="P35" s="1">
        <v>19285</v>
      </c>
      <c r="Q35" s="1">
        <v>38570</v>
      </c>
      <c r="R35" s="7">
        <v>0.84468485830668827</v>
      </c>
      <c r="S35" s="1">
        <v>5797</v>
      </c>
      <c r="T35" s="1">
        <v>5797</v>
      </c>
      <c r="U35" s="1">
        <v>11594</v>
      </c>
      <c r="V35" s="1">
        <v>3119</v>
      </c>
      <c r="W35" s="1">
        <v>3119</v>
      </c>
      <c r="X35" s="1">
        <v>6238</v>
      </c>
      <c r="Y35" s="7">
        <v>0.53803691564602385</v>
      </c>
      <c r="Z35" s="1">
        <v>44808</v>
      </c>
      <c r="AA35" s="1">
        <v>670</v>
      </c>
      <c r="AB35" s="7">
        <v>1.4952687020174968</v>
      </c>
      <c r="AC35" s="1">
        <v>0</v>
      </c>
      <c r="AD35" s="7">
        <v>0</v>
      </c>
      <c r="AE35" s="1">
        <v>0</v>
      </c>
      <c r="AF35" s="7">
        <v>0</v>
      </c>
      <c r="AG35" s="1">
        <v>0</v>
      </c>
      <c r="AH35" s="7">
        <v>0</v>
      </c>
      <c r="AI35" s="1">
        <v>0</v>
      </c>
      <c r="AJ35" s="7">
        <v>0</v>
      </c>
      <c r="AK35" s="1">
        <v>0</v>
      </c>
      <c r="AL35" s="7">
        <v>0</v>
      </c>
      <c r="AM35" s="1">
        <v>0</v>
      </c>
      <c r="AN35" s="7">
        <v>0</v>
      </c>
      <c r="AO35" s="1">
        <v>0</v>
      </c>
      <c r="AP35" s="7">
        <v>0</v>
      </c>
      <c r="AQ35" s="1">
        <v>0</v>
      </c>
      <c r="AR35" s="7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1">
        <v>43334</v>
      </c>
      <c r="BJ35" s="1">
        <v>96.710408855561496</v>
      </c>
      <c r="BK35" s="1">
        <v>46</v>
      </c>
      <c r="BL35" s="7">
        <v>1.0266023924299231E-3</v>
      </c>
      <c r="BM35" s="1">
        <v>178</v>
      </c>
      <c r="BN35" s="9">
        <v>0.15890019639350117</v>
      </c>
      <c r="BO35" s="1">
        <v>40</v>
      </c>
      <c r="BP35" s="10">
        <v>39.482235315122296</v>
      </c>
      <c r="BQ35" s="7">
        <v>0.51776468487770444</v>
      </c>
      <c r="BR35" s="11">
        <v>2428</v>
      </c>
      <c r="BS35" s="9">
        <v>7.3311367380560127E-2</v>
      </c>
      <c r="BT35" s="1">
        <v>178</v>
      </c>
      <c r="BU35" s="11">
        <v>1911</v>
      </c>
      <c r="BV35" s="1"/>
      <c r="BW35" s="1"/>
      <c r="BX35" s="1" t="s">
        <v>104</v>
      </c>
      <c r="BY35" s="1" t="s">
        <v>149</v>
      </c>
      <c r="BZ35" s="7"/>
      <c r="CA35" s="1"/>
      <c r="CB35" s="7"/>
      <c r="CC35" s="1"/>
      <c r="CD35" s="7"/>
      <c r="CE35" s="1"/>
      <c r="CF35" s="9"/>
    </row>
    <row r="36" spans="1:84" ht="15.75" x14ac:dyDescent="0.25">
      <c r="A36" s="1">
        <v>35</v>
      </c>
      <c r="B36" s="1" t="s">
        <v>70</v>
      </c>
      <c r="C36" s="1" t="s">
        <v>145</v>
      </c>
      <c r="D36" s="1">
        <v>-14.03826304066521</v>
      </c>
      <c r="E36" s="1">
        <v>33.607193886346195</v>
      </c>
      <c r="F36" s="1" t="s">
        <v>150</v>
      </c>
      <c r="G36" s="1" t="s">
        <v>122</v>
      </c>
      <c r="H36" s="1" t="s">
        <v>102</v>
      </c>
      <c r="I36" s="1" t="s">
        <v>151</v>
      </c>
      <c r="J36" s="2" t="s">
        <v>152</v>
      </c>
      <c r="K36" s="1">
        <v>88</v>
      </c>
      <c r="L36" s="1">
        <v>22683</v>
      </c>
      <c r="M36" s="1">
        <v>22683</v>
      </c>
      <c r="N36" s="1">
        <v>45366</v>
      </c>
      <c r="O36" s="1">
        <v>19288</v>
      </c>
      <c r="P36" s="1">
        <v>19288</v>
      </c>
      <c r="Q36" s="1">
        <v>38576</v>
      </c>
      <c r="R36" s="7">
        <v>0.85032843980073181</v>
      </c>
      <c r="S36" s="1">
        <v>9664</v>
      </c>
      <c r="T36" s="1">
        <v>9664</v>
      </c>
      <c r="U36" s="1">
        <v>19328</v>
      </c>
      <c r="V36" s="1">
        <v>5972</v>
      </c>
      <c r="W36" s="1">
        <v>5972</v>
      </c>
      <c r="X36" s="1">
        <v>11944</v>
      </c>
      <c r="Y36" s="7">
        <v>0.61796357615894038</v>
      </c>
      <c r="Z36" s="1">
        <v>50520</v>
      </c>
      <c r="AA36" s="1">
        <v>32614</v>
      </c>
      <c r="AB36" s="7">
        <v>64.556611243072055</v>
      </c>
      <c r="AC36" s="1">
        <v>0</v>
      </c>
      <c r="AD36" s="7">
        <v>0</v>
      </c>
      <c r="AE36" s="1">
        <v>0</v>
      </c>
      <c r="AF36" s="7">
        <v>0</v>
      </c>
      <c r="AG36" s="1">
        <v>0</v>
      </c>
      <c r="AH36" s="7">
        <v>0</v>
      </c>
      <c r="AI36" s="1">
        <v>0</v>
      </c>
      <c r="AJ36" s="7">
        <v>0</v>
      </c>
      <c r="AK36" s="1">
        <v>0</v>
      </c>
      <c r="AL36" s="7">
        <v>0</v>
      </c>
      <c r="AM36" s="1">
        <v>0</v>
      </c>
      <c r="AN36" s="7">
        <v>0</v>
      </c>
      <c r="AO36" s="1">
        <v>0</v>
      </c>
      <c r="AP36" s="7">
        <v>0</v>
      </c>
      <c r="AQ36" s="1">
        <v>0</v>
      </c>
      <c r="AR36" s="7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16294</v>
      </c>
      <c r="BJ36" s="1">
        <v>32.25257323832146</v>
      </c>
      <c r="BK36" s="1">
        <v>9</v>
      </c>
      <c r="BL36" s="7">
        <v>1.7814726840855108E-4</v>
      </c>
      <c r="BM36" s="11">
        <v>1147</v>
      </c>
      <c r="BN36" s="9">
        <v>0.90815518606492485</v>
      </c>
      <c r="BO36" s="1">
        <v>40</v>
      </c>
      <c r="BP36" s="10">
        <v>39.63895486935867</v>
      </c>
      <c r="BQ36" s="7">
        <v>0.36104513064132959</v>
      </c>
      <c r="BR36" s="11">
        <v>1490</v>
      </c>
      <c r="BS36" s="9">
        <v>0.76979865771812084</v>
      </c>
      <c r="BT36" s="1">
        <v>280</v>
      </c>
      <c r="BU36" s="11">
        <v>867</v>
      </c>
      <c r="BV36" s="1"/>
      <c r="BW36" s="1"/>
      <c r="BX36" s="1" t="s">
        <v>76</v>
      </c>
      <c r="BY36" s="1" t="s">
        <v>153</v>
      </c>
      <c r="BZ36" s="7"/>
      <c r="CA36" s="1"/>
      <c r="CB36" s="7"/>
      <c r="CC36" s="1"/>
      <c r="CD36" s="7"/>
      <c r="CE36" s="1"/>
      <c r="CF36" s="9"/>
    </row>
    <row r="37" spans="1:84" ht="15.75" x14ac:dyDescent="0.25">
      <c r="A37" s="1">
        <v>36</v>
      </c>
      <c r="B37" s="1" t="s">
        <v>70</v>
      </c>
      <c r="C37" s="1" t="s">
        <v>145</v>
      </c>
      <c r="D37" s="1">
        <v>-13.988808745399327</v>
      </c>
      <c r="E37" s="1">
        <v>33.639100427232314</v>
      </c>
      <c r="F37" s="1" t="s">
        <v>154</v>
      </c>
      <c r="G37" s="1" t="s">
        <v>122</v>
      </c>
      <c r="H37" s="1" t="s">
        <v>102</v>
      </c>
      <c r="I37" s="1" t="s">
        <v>147</v>
      </c>
      <c r="J37" s="2" t="s">
        <v>155</v>
      </c>
      <c r="K37" s="1">
        <v>88</v>
      </c>
      <c r="L37" s="1">
        <v>16318</v>
      </c>
      <c r="M37" s="1">
        <v>16318</v>
      </c>
      <c r="N37" s="1">
        <v>32636</v>
      </c>
      <c r="O37" s="1">
        <v>12538</v>
      </c>
      <c r="P37" s="1">
        <v>12538</v>
      </c>
      <c r="Q37" s="1">
        <v>25076</v>
      </c>
      <c r="R37" s="7">
        <v>0.76835396494668462</v>
      </c>
      <c r="S37" s="1">
        <v>8798</v>
      </c>
      <c r="T37" s="1">
        <v>8798</v>
      </c>
      <c r="U37" s="1">
        <v>17596</v>
      </c>
      <c r="V37" s="1">
        <v>5727</v>
      </c>
      <c r="W37" s="1">
        <v>5727</v>
      </c>
      <c r="X37" s="1">
        <v>11454</v>
      </c>
      <c r="Y37" s="7">
        <v>0.65094339622641506</v>
      </c>
      <c r="Z37" s="1">
        <v>36530</v>
      </c>
      <c r="AA37" s="1">
        <v>35095</v>
      </c>
      <c r="AB37" s="7">
        <v>96.071721872433613</v>
      </c>
      <c r="AC37" s="1">
        <v>0</v>
      </c>
      <c r="AD37" s="7">
        <v>0</v>
      </c>
      <c r="AE37" s="1">
        <v>0</v>
      </c>
      <c r="AF37" s="7">
        <v>0</v>
      </c>
      <c r="AG37" s="1">
        <v>0</v>
      </c>
      <c r="AH37" s="7">
        <v>0</v>
      </c>
      <c r="AI37" s="1">
        <v>0</v>
      </c>
      <c r="AJ37" s="7">
        <v>0</v>
      </c>
      <c r="AK37" s="1">
        <v>0</v>
      </c>
      <c r="AL37" s="7">
        <v>0</v>
      </c>
      <c r="AM37" s="1">
        <v>0</v>
      </c>
      <c r="AN37" s="7">
        <v>0</v>
      </c>
      <c r="AO37" s="1">
        <v>0</v>
      </c>
      <c r="AP37" s="7">
        <v>0</v>
      </c>
      <c r="AQ37" s="1">
        <v>0</v>
      </c>
      <c r="AR37" s="7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634</v>
      </c>
      <c r="BJ37" s="1">
        <v>1.7355598138516288</v>
      </c>
      <c r="BK37" s="1">
        <v>2</v>
      </c>
      <c r="BL37" s="7">
        <v>5.4749520941691762E-5</v>
      </c>
      <c r="BM37" s="1">
        <v>476</v>
      </c>
      <c r="BN37" s="9">
        <v>0.52121543936490555</v>
      </c>
      <c r="BO37" s="1">
        <v>40</v>
      </c>
      <c r="BP37" s="10">
        <v>39.646318094716676</v>
      </c>
      <c r="BQ37" s="7">
        <v>0.35368190528332377</v>
      </c>
      <c r="BR37" s="11">
        <v>802</v>
      </c>
      <c r="BS37" s="9">
        <v>0.59351620947630923</v>
      </c>
      <c r="BT37" s="1">
        <v>271</v>
      </c>
      <c r="BU37" s="11"/>
      <c r="BV37" s="1">
        <v>205</v>
      </c>
      <c r="BW37" s="1"/>
      <c r="BX37" s="1" t="s">
        <v>156</v>
      </c>
      <c r="BY37" s="1" t="s">
        <v>157</v>
      </c>
      <c r="BZ37" s="7"/>
      <c r="CA37" s="1"/>
      <c r="CB37" s="7"/>
      <c r="CC37" s="1"/>
      <c r="CD37" s="7"/>
      <c r="CE37" s="1"/>
      <c r="CF37" s="9"/>
    </row>
    <row r="38" spans="1:84" ht="15.75" x14ac:dyDescent="0.25">
      <c r="A38" s="1">
        <v>37</v>
      </c>
      <c r="B38" s="1" t="s">
        <v>70</v>
      </c>
      <c r="C38" s="1" t="s">
        <v>71</v>
      </c>
      <c r="D38" s="1">
        <v>-2.3882145449999999</v>
      </c>
      <c r="E38" s="1">
        <v>33.051744210000003</v>
      </c>
      <c r="F38" s="1" t="s">
        <v>158</v>
      </c>
      <c r="G38" s="1" t="s">
        <v>159</v>
      </c>
      <c r="H38" s="1" t="s">
        <v>160</v>
      </c>
      <c r="I38" s="1"/>
      <c r="J38" s="1" t="s">
        <v>161</v>
      </c>
      <c r="K38" s="1">
        <v>88</v>
      </c>
      <c r="L38" s="1">
        <v>30097</v>
      </c>
      <c r="M38" s="1">
        <v>30097</v>
      </c>
      <c r="N38" s="1">
        <v>60194</v>
      </c>
      <c r="O38" s="1">
        <v>22600</v>
      </c>
      <c r="P38" s="1">
        <v>22600</v>
      </c>
      <c r="Q38" s="1">
        <v>45200</v>
      </c>
      <c r="R38" s="7">
        <v>0.75090540585440413</v>
      </c>
      <c r="S38" s="1">
        <v>11400</v>
      </c>
      <c r="T38" s="1">
        <v>11400</v>
      </c>
      <c r="U38" s="1">
        <v>22800</v>
      </c>
      <c r="V38" s="1">
        <v>6813</v>
      </c>
      <c r="W38" s="1">
        <v>6813</v>
      </c>
      <c r="X38" s="1">
        <v>13626</v>
      </c>
      <c r="Y38" s="7">
        <v>0.5976315789473684</v>
      </c>
      <c r="Z38" s="1">
        <v>58826</v>
      </c>
      <c r="AA38" s="1">
        <v>48534</v>
      </c>
      <c r="AB38" s="7">
        <v>82.504334817937647</v>
      </c>
      <c r="AC38" s="1">
        <v>0</v>
      </c>
      <c r="AD38" s="7">
        <v>0</v>
      </c>
      <c r="AE38" s="1">
        <v>0</v>
      </c>
      <c r="AF38" s="7">
        <v>0</v>
      </c>
      <c r="AG38" s="1">
        <v>0</v>
      </c>
      <c r="AH38" s="7">
        <v>0</v>
      </c>
      <c r="AI38" s="1">
        <v>0</v>
      </c>
      <c r="AJ38" s="7">
        <v>0</v>
      </c>
      <c r="AK38" s="1">
        <v>0</v>
      </c>
      <c r="AL38" s="7">
        <v>0</v>
      </c>
      <c r="AM38" s="1">
        <v>0</v>
      </c>
      <c r="AN38" s="7">
        <v>0</v>
      </c>
      <c r="AO38" s="1">
        <v>0</v>
      </c>
      <c r="AP38" s="7">
        <v>0</v>
      </c>
      <c r="AQ38" s="1">
        <v>0</v>
      </c>
      <c r="AR38" s="7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4</v>
      </c>
      <c r="BJ38" s="1">
        <v>6.7997144119946971E-3</v>
      </c>
      <c r="BK38" s="1">
        <v>9480</v>
      </c>
      <c r="BL38" s="7">
        <v>0.1611532315642743</v>
      </c>
      <c r="BM38" s="11">
        <v>393</v>
      </c>
      <c r="BN38" s="9">
        <v>0.26722877639139159</v>
      </c>
      <c r="BO38" s="1">
        <v>40</v>
      </c>
      <c r="BP38" s="10">
        <v>39.717811851902219</v>
      </c>
      <c r="BQ38" s="7">
        <v>0.28218814809778081</v>
      </c>
      <c r="BR38" s="11">
        <v>839</v>
      </c>
      <c r="BS38" s="9">
        <v>0.46841477949940408</v>
      </c>
      <c r="BT38" s="1">
        <v>375</v>
      </c>
      <c r="BU38" s="11">
        <v>18</v>
      </c>
      <c r="BV38" s="1"/>
      <c r="BW38" s="1"/>
      <c r="BX38" s="1" t="s">
        <v>76</v>
      </c>
      <c r="BY38" s="1" t="s">
        <v>313</v>
      </c>
      <c r="BZ38" s="7"/>
      <c r="CA38" s="1"/>
      <c r="CB38" s="7"/>
      <c r="CC38" s="1"/>
      <c r="CD38" s="7"/>
      <c r="CE38" s="1"/>
      <c r="CF38" s="9"/>
    </row>
    <row r="39" spans="1:84" ht="15.75" x14ac:dyDescent="0.25">
      <c r="A39" s="1">
        <v>38</v>
      </c>
      <c r="B39" s="1" t="s">
        <v>162</v>
      </c>
      <c r="C39" s="1" t="s">
        <v>163</v>
      </c>
      <c r="D39" s="1">
        <v>-2.4160362392518064</v>
      </c>
      <c r="E39" s="1">
        <v>33.082615107191238</v>
      </c>
      <c r="F39" s="1" t="s">
        <v>164</v>
      </c>
      <c r="G39" s="1" t="s">
        <v>159</v>
      </c>
      <c r="H39" s="1" t="s">
        <v>160</v>
      </c>
      <c r="I39" s="1" t="s">
        <v>147</v>
      </c>
      <c r="J39" s="1" t="s">
        <v>165</v>
      </c>
      <c r="K39" s="1">
        <v>88</v>
      </c>
      <c r="L39" s="1">
        <v>26483</v>
      </c>
      <c r="M39" s="1">
        <v>26483</v>
      </c>
      <c r="N39" s="1">
        <v>52966</v>
      </c>
      <c r="O39" s="1">
        <v>22429</v>
      </c>
      <c r="P39" s="1">
        <v>22429</v>
      </c>
      <c r="Q39" s="1">
        <v>44858</v>
      </c>
      <c r="R39" s="7">
        <v>0.84692066608767891</v>
      </c>
      <c r="S39" s="1">
        <v>11914</v>
      </c>
      <c r="T39" s="1">
        <v>11914</v>
      </c>
      <c r="U39" s="1">
        <v>23828</v>
      </c>
      <c r="V39" s="1">
        <v>9065</v>
      </c>
      <c r="W39" s="1">
        <v>9065</v>
      </c>
      <c r="X39" s="1">
        <v>18130</v>
      </c>
      <c r="Y39" s="7">
        <v>0.76086956521739135</v>
      </c>
      <c r="Z39" s="1">
        <v>62988</v>
      </c>
      <c r="AA39" s="1">
        <v>61891</v>
      </c>
      <c r="AB39" s="7">
        <v>98.258398425096843</v>
      </c>
      <c r="AC39" s="1">
        <v>0</v>
      </c>
      <c r="AD39" s="7">
        <v>0</v>
      </c>
      <c r="AE39" s="1">
        <v>0</v>
      </c>
      <c r="AF39" s="7">
        <v>0</v>
      </c>
      <c r="AG39" s="1">
        <v>0</v>
      </c>
      <c r="AH39" s="7">
        <v>0</v>
      </c>
      <c r="AI39" s="1">
        <v>0</v>
      </c>
      <c r="AJ39" s="7">
        <v>0</v>
      </c>
      <c r="AK39" s="1">
        <v>0</v>
      </c>
      <c r="AL39" s="7">
        <v>0</v>
      </c>
      <c r="AM39" s="1">
        <v>0</v>
      </c>
      <c r="AN39" s="7">
        <v>0</v>
      </c>
      <c r="AO39" s="1">
        <v>0</v>
      </c>
      <c r="AP39" s="7">
        <v>0</v>
      </c>
      <c r="AQ39" s="1">
        <v>0</v>
      </c>
      <c r="AR39" s="7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287</v>
      </c>
      <c r="BJ39" s="1">
        <v>0.45564234457356956</v>
      </c>
      <c r="BK39" s="1">
        <v>2</v>
      </c>
      <c r="BL39" s="7">
        <v>3.1752079761224362E-5</v>
      </c>
      <c r="BM39" s="1">
        <v>409</v>
      </c>
      <c r="BN39" s="9">
        <v>0.25973201244681526</v>
      </c>
      <c r="BO39" s="1">
        <v>40</v>
      </c>
      <c r="BP39" s="10">
        <v>39.74661840350543</v>
      </c>
      <c r="BQ39" s="7">
        <v>0.25338159649457026</v>
      </c>
      <c r="BR39" s="11">
        <v>811</v>
      </c>
      <c r="BS39" s="9">
        <v>0.50431565967940817</v>
      </c>
      <c r="BT39" s="1">
        <v>409</v>
      </c>
      <c r="BU39" s="11"/>
      <c r="BV39" s="1"/>
      <c r="BW39" s="1"/>
      <c r="BX39" s="1"/>
      <c r="BY39" s="1"/>
      <c r="BZ39" s="7"/>
      <c r="CA39" s="1"/>
      <c r="CB39" s="7"/>
      <c r="CC39" s="1"/>
      <c r="CD39" s="7"/>
      <c r="CE39" s="1"/>
      <c r="CF39" s="9"/>
    </row>
    <row r="40" spans="1:84" ht="15.75" x14ac:dyDescent="0.25">
      <c r="A40" s="1">
        <v>39</v>
      </c>
      <c r="B40" s="1" t="s">
        <v>70</v>
      </c>
      <c r="C40" s="1" t="s">
        <v>145</v>
      </c>
      <c r="D40" s="1">
        <v>-7.1455865147476532</v>
      </c>
      <c r="E40" s="1">
        <v>39.223323632555001</v>
      </c>
      <c r="F40" s="1" t="s">
        <v>166</v>
      </c>
      <c r="G40" s="1" t="s">
        <v>167</v>
      </c>
      <c r="H40" s="1" t="s">
        <v>160</v>
      </c>
      <c r="I40" s="1" t="s">
        <v>147</v>
      </c>
      <c r="J40" s="1" t="s">
        <v>168</v>
      </c>
      <c r="K40" s="1">
        <v>88</v>
      </c>
      <c r="L40" s="1">
        <v>23669</v>
      </c>
      <c r="M40" s="1">
        <v>23669</v>
      </c>
      <c r="N40" s="1">
        <v>47338</v>
      </c>
      <c r="O40" s="1">
        <v>20130</v>
      </c>
      <c r="P40" s="1">
        <v>20130</v>
      </c>
      <c r="Q40" s="1">
        <v>40260</v>
      </c>
      <c r="R40" s="7">
        <v>0.8504795301871646</v>
      </c>
      <c r="S40" s="1">
        <v>14180</v>
      </c>
      <c r="T40" s="1">
        <v>14180</v>
      </c>
      <c r="U40" s="1">
        <v>28360</v>
      </c>
      <c r="V40" s="1">
        <v>10650</v>
      </c>
      <c r="W40" s="1">
        <v>10650</v>
      </c>
      <c r="X40" s="1">
        <v>21300</v>
      </c>
      <c r="Y40" s="7">
        <v>0.75105782792665732</v>
      </c>
      <c r="Z40" s="1">
        <v>61560</v>
      </c>
      <c r="AA40" s="1">
        <v>59927</v>
      </c>
      <c r="AB40" s="7">
        <v>97.347303443794672</v>
      </c>
      <c r="AC40" s="1">
        <v>0</v>
      </c>
      <c r="AD40" s="7">
        <v>0</v>
      </c>
      <c r="AE40" s="1">
        <v>0</v>
      </c>
      <c r="AF40" s="7">
        <v>0</v>
      </c>
      <c r="AG40" s="1">
        <v>0</v>
      </c>
      <c r="AH40" s="7">
        <v>0</v>
      </c>
      <c r="AI40" s="1">
        <v>0</v>
      </c>
      <c r="AJ40" s="7">
        <v>0</v>
      </c>
      <c r="AK40" s="1">
        <v>0</v>
      </c>
      <c r="AL40" s="7">
        <v>0</v>
      </c>
      <c r="AM40" s="1">
        <v>0</v>
      </c>
      <c r="AN40" s="7">
        <v>0</v>
      </c>
      <c r="AO40" s="1">
        <v>0</v>
      </c>
      <c r="AP40" s="7">
        <v>0</v>
      </c>
      <c r="AQ40" s="1">
        <v>0</v>
      </c>
      <c r="AR40" s="7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604</v>
      </c>
      <c r="BJ40" s="1">
        <v>0.98115659519168297</v>
      </c>
      <c r="BK40" s="1">
        <v>8</v>
      </c>
      <c r="BL40" s="7">
        <v>1.2995451591942819E-4</v>
      </c>
      <c r="BM40" s="1">
        <v>679</v>
      </c>
      <c r="BN40" s="9">
        <v>0.44119558154645877</v>
      </c>
      <c r="BO40" s="1">
        <v>40</v>
      </c>
      <c r="BP40" s="10">
        <v>39.777777777777779</v>
      </c>
      <c r="BQ40" s="7">
        <v>0.22222222222222143</v>
      </c>
      <c r="BR40" s="11">
        <v>1024</v>
      </c>
      <c r="BS40" s="9">
        <v>0.6630859375</v>
      </c>
      <c r="BT40" s="1">
        <v>449</v>
      </c>
      <c r="BU40" s="11"/>
      <c r="BV40" s="1"/>
      <c r="BW40" s="1">
        <v>230</v>
      </c>
      <c r="BX40" s="1"/>
      <c r="BY40" s="1"/>
      <c r="BZ40" s="7"/>
      <c r="CA40" s="1"/>
      <c r="CB40" s="7"/>
      <c r="CC40" s="1"/>
      <c r="CD40" s="7"/>
      <c r="CE40" s="1"/>
      <c r="CF40" s="9"/>
    </row>
    <row r="41" spans="1:84" ht="15.75" x14ac:dyDescent="0.25">
      <c r="A41" s="1">
        <v>40</v>
      </c>
      <c r="B41" s="1" t="s">
        <v>70</v>
      </c>
      <c r="C41" s="1" t="s">
        <v>145</v>
      </c>
      <c r="D41" s="1">
        <v>-7.1511863222958718</v>
      </c>
      <c r="E41" s="1">
        <v>39.180771749207231</v>
      </c>
      <c r="F41" s="1" t="s">
        <v>169</v>
      </c>
      <c r="G41" s="1" t="s">
        <v>167</v>
      </c>
      <c r="H41" s="1" t="s">
        <v>160</v>
      </c>
      <c r="I41" s="1" t="s">
        <v>147</v>
      </c>
      <c r="J41" s="1" t="s">
        <v>170</v>
      </c>
      <c r="K41" s="1">
        <v>88</v>
      </c>
      <c r="L41" s="1">
        <v>32146</v>
      </c>
      <c r="M41" s="1">
        <v>32146</v>
      </c>
      <c r="N41" s="1">
        <v>64292</v>
      </c>
      <c r="O41" s="1">
        <v>22845</v>
      </c>
      <c r="P41" s="1">
        <v>22845</v>
      </c>
      <c r="Q41" s="1">
        <v>45690</v>
      </c>
      <c r="R41" s="7">
        <v>0.71066384620170475</v>
      </c>
      <c r="S41" s="1">
        <v>12355</v>
      </c>
      <c r="T41" s="1">
        <v>12355</v>
      </c>
      <c r="U41" s="1">
        <v>24710</v>
      </c>
      <c r="V41" s="1">
        <v>8548</v>
      </c>
      <c r="W41" s="1">
        <v>8548</v>
      </c>
      <c r="X41" s="1">
        <v>17096</v>
      </c>
      <c r="Y41" s="7">
        <v>0.69186564144071228</v>
      </c>
      <c r="Z41" s="1">
        <v>62786</v>
      </c>
      <c r="AA41" s="1">
        <v>52926</v>
      </c>
      <c r="AB41" s="7">
        <v>84.296000000000006</v>
      </c>
      <c r="AC41" s="1">
        <v>0</v>
      </c>
      <c r="AD41" s="7">
        <v>0</v>
      </c>
      <c r="AE41" s="1">
        <v>0</v>
      </c>
      <c r="AF41" s="7">
        <v>0</v>
      </c>
      <c r="AG41" s="1">
        <v>0</v>
      </c>
      <c r="AH41" s="7">
        <v>0</v>
      </c>
      <c r="AI41" s="1">
        <v>0</v>
      </c>
      <c r="AJ41" s="7">
        <v>0</v>
      </c>
      <c r="AK41" s="1">
        <v>0</v>
      </c>
      <c r="AL41" s="7">
        <v>0</v>
      </c>
      <c r="AM41" s="1">
        <v>0</v>
      </c>
      <c r="AN41" s="7">
        <v>0</v>
      </c>
      <c r="AO41" s="1">
        <v>0</v>
      </c>
      <c r="AP41" s="7">
        <v>0</v>
      </c>
      <c r="AQ41" s="1">
        <v>0</v>
      </c>
      <c r="AR41" s="7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1">
        <v>9171</v>
      </c>
      <c r="BJ41" s="1">
        <v>14.6068</v>
      </c>
      <c r="BK41" s="1">
        <v>0</v>
      </c>
      <c r="BL41" s="7">
        <v>0</v>
      </c>
      <c r="BM41" s="11">
        <v>520</v>
      </c>
      <c r="BN41" s="9">
        <v>0.33123999999999998</v>
      </c>
      <c r="BO41" s="1">
        <v>40</v>
      </c>
      <c r="BP41" s="10">
        <v>39.892330000000001</v>
      </c>
      <c r="BQ41" s="7">
        <f>BO41-BP41</f>
        <v>0.10766999999999882</v>
      </c>
      <c r="BR41" s="11">
        <v>642</v>
      </c>
      <c r="BS41" s="9">
        <v>0.81</v>
      </c>
      <c r="BT41" s="1">
        <v>368</v>
      </c>
      <c r="BU41" s="11">
        <v>152</v>
      </c>
      <c r="BV41" s="1">
        <v>8</v>
      </c>
      <c r="BW41" s="1">
        <v>31</v>
      </c>
      <c r="BX41" s="1"/>
      <c r="BY41" s="1" t="s">
        <v>171</v>
      </c>
      <c r="BZ41" s="7"/>
      <c r="CA41" s="1"/>
      <c r="CB41" s="7"/>
      <c r="CC41" s="1"/>
      <c r="CD41" s="7"/>
      <c r="CE41" s="1"/>
      <c r="CF41" s="9"/>
    </row>
    <row r="42" spans="1:84" ht="15.75" x14ac:dyDescent="0.25">
      <c r="A42" s="1">
        <v>41</v>
      </c>
      <c r="B42" s="1" t="s">
        <v>70</v>
      </c>
      <c r="C42" s="1" t="s">
        <v>145</v>
      </c>
      <c r="D42" s="1">
        <v>-6.5850749118371725</v>
      </c>
      <c r="E42" s="1">
        <v>38.843602542514169</v>
      </c>
      <c r="F42" s="1" t="s">
        <v>172</v>
      </c>
      <c r="G42" s="1" t="s">
        <v>167</v>
      </c>
      <c r="H42" s="1" t="s">
        <v>160</v>
      </c>
      <c r="I42" s="1" t="s">
        <v>147</v>
      </c>
      <c r="J42" s="1" t="s">
        <v>173</v>
      </c>
      <c r="K42" s="1">
        <v>88</v>
      </c>
      <c r="L42" s="1">
        <v>22441</v>
      </c>
      <c r="M42" s="1">
        <v>22441</v>
      </c>
      <c r="N42" s="1">
        <v>44882</v>
      </c>
      <c r="O42" s="1">
        <v>17443</v>
      </c>
      <c r="P42" s="1">
        <v>17443</v>
      </c>
      <c r="Q42" s="1">
        <v>34886</v>
      </c>
      <c r="R42" s="7">
        <v>0.77728265228822246</v>
      </c>
      <c r="S42" s="1">
        <v>9931</v>
      </c>
      <c r="T42" s="1">
        <v>9931</v>
      </c>
      <c r="U42" s="1">
        <v>19862</v>
      </c>
      <c r="V42" s="1">
        <v>7362</v>
      </c>
      <c r="W42" s="1">
        <v>7362</v>
      </c>
      <c r="X42" s="1">
        <v>14724</v>
      </c>
      <c r="Y42" s="7">
        <v>0.74131507401067365</v>
      </c>
      <c r="Z42" s="1">
        <v>49610</v>
      </c>
      <c r="AA42" s="1">
        <v>40231</v>
      </c>
      <c r="AB42" s="7">
        <v>81.09453739165491</v>
      </c>
      <c r="AC42" s="1">
        <v>0</v>
      </c>
      <c r="AD42" s="7">
        <v>0</v>
      </c>
      <c r="AE42" s="1">
        <v>0</v>
      </c>
      <c r="AF42" s="7">
        <v>0</v>
      </c>
      <c r="AG42" s="1">
        <v>0</v>
      </c>
      <c r="AH42" s="7">
        <v>0</v>
      </c>
      <c r="AI42" s="1">
        <v>0</v>
      </c>
      <c r="AJ42" s="7">
        <v>0</v>
      </c>
      <c r="AK42" s="1">
        <v>0</v>
      </c>
      <c r="AL42" s="7">
        <v>0</v>
      </c>
      <c r="AM42" s="1">
        <v>0</v>
      </c>
      <c r="AN42" s="7">
        <v>0</v>
      </c>
      <c r="AO42" s="1">
        <v>0</v>
      </c>
      <c r="AP42" s="7">
        <v>0</v>
      </c>
      <c r="AQ42" s="1">
        <v>0</v>
      </c>
      <c r="AR42" s="7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1362</v>
      </c>
      <c r="BJ42" s="1">
        <v>2.7454142310018139</v>
      </c>
      <c r="BK42" s="1">
        <v>7138</v>
      </c>
      <c r="BL42" s="7">
        <v>0.14388228179802459</v>
      </c>
      <c r="BM42" s="1">
        <v>423</v>
      </c>
      <c r="BN42" s="9">
        <v>0.34106027010683332</v>
      </c>
      <c r="BO42" s="1">
        <v>40</v>
      </c>
      <c r="BP42" s="10">
        <v>39.632332191090505</v>
      </c>
      <c r="BQ42" s="7">
        <v>0.36766780890949491</v>
      </c>
      <c r="BR42" s="11">
        <v>882</v>
      </c>
      <c r="BS42" s="9">
        <v>0.47959183673469385</v>
      </c>
      <c r="BT42" s="1">
        <v>325</v>
      </c>
      <c r="BU42" s="11"/>
      <c r="BV42" s="1">
        <v>2</v>
      </c>
      <c r="BW42" s="1">
        <v>96</v>
      </c>
      <c r="BX42" s="1" t="s">
        <v>156</v>
      </c>
      <c r="BY42" s="1"/>
      <c r="BZ42" s="7"/>
      <c r="CA42" s="1"/>
      <c r="CB42" s="7"/>
      <c r="CC42" s="1"/>
      <c r="CD42" s="7"/>
      <c r="CE42" s="1"/>
      <c r="CF42" s="9"/>
    </row>
    <row r="43" spans="1:84" ht="15.75" x14ac:dyDescent="0.25">
      <c r="A43" s="1">
        <v>42</v>
      </c>
      <c r="B43" s="1" t="s">
        <v>70</v>
      </c>
      <c r="C43" s="1" t="s">
        <v>145</v>
      </c>
      <c r="D43" s="1">
        <v>-6.5061714551357541</v>
      </c>
      <c r="E43" s="1">
        <v>38.886627263222032</v>
      </c>
      <c r="F43" s="1" t="s">
        <v>174</v>
      </c>
      <c r="G43" s="1" t="s">
        <v>167</v>
      </c>
      <c r="H43" s="1" t="s">
        <v>160</v>
      </c>
      <c r="I43" s="1" t="s">
        <v>147</v>
      </c>
      <c r="J43" s="1" t="s">
        <v>175</v>
      </c>
      <c r="K43" s="1">
        <v>88</v>
      </c>
      <c r="L43" s="1">
        <v>14683</v>
      </c>
      <c r="M43" s="1">
        <v>14683</v>
      </c>
      <c r="N43" s="1">
        <v>29366</v>
      </c>
      <c r="O43" s="1">
        <v>11456</v>
      </c>
      <c r="P43" s="1">
        <v>11456</v>
      </c>
      <c r="Q43" s="1">
        <v>22912</v>
      </c>
      <c r="R43" s="7">
        <v>0.78022202547163388</v>
      </c>
      <c r="S43" s="1">
        <v>10306</v>
      </c>
      <c r="T43" s="1">
        <v>10306</v>
      </c>
      <c r="U43" s="1">
        <v>20612</v>
      </c>
      <c r="V43" s="1">
        <v>6747</v>
      </c>
      <c r="W43" s="1">
        <v>6747</v>
      </c>
      <c r="X43" s="1">
        <v>13494</v>
      </c>
      <c r="Y43" s="7">
        <v>0.65466718416456438</v>
      </c>
      <c r="Z43" s="1">
        <v>36406</v>
      </c>
      <c r="AA43" s="1">
        <v>34888</v>
      </c>
      <c r="AB43" s="7">
        <v>95.830357633357139</v>
      </c>
      <c r="AC43" s="1">
        <v>0</v>
      </c>
      <c r="AD43" s="7">
        <v>0</v>
      </c>
      <c r="AE43" s="1">
        <v>0</v>
      </c>
      <c r="AF43" s="7">
        <v>0</v>
      </c>
      <c r="AG43" s="1">
        <v>0</v>
      </c>
      <c r="AH43" s="7">
        <v>0</v>
      </c>
      <c r="AI43" s="1">
        <v>0</v>
      </c>
      <c r="AJ43" s="7">
        <v>0</v>
      </c>
      <c r="AK43" s="1">
        <v>0</v>
      </c>
      <c r="AL43" s="7">
        <v>0</v>
      </c>
      <c r="AM43" s="1">
        <v>0</v>
      </c>
      <c r="AN43" s="7">
        <v>0</v>
      </c>
      <c r="AO43" s="1">
        <v>0</v>
      </c>
      <c r="AP43" s="7">
        <v>0</v>
      </c>
      <c r="AQ43" s="1">
        <v>0</v>
      </c>
      <c r="AR43" s="7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566</v>
      </c>
      <c r="BJ43" s="1">
        <v>1.5546887875624897</v>
      </c>
      <c r="BK43" s="1">
        <v>64</v>
      </c>
      <c r="BL43" s="7">
        <v>1.7579519859363842E-3</v>
      </c>
      <c r="BM43" s="1">
        <v>500</v>
      </c>
      <c r="BN43" s="9">
        <v>0.54935999560512006</v>
      </c>
      <c r="BO43" s="1">
        <v>40</v>
      </c>
      <c r="BP43" s="10">
        <v>39.573696643410429</v>
      </c>
      <c r="BQ43" s="7">
        <v>0.42630335658957108</v>
      </c>
      <c r="BR43" s="11">
        <v>893</v>
      </c>
      <c r="BS43" s="9">
        <v>0.55991041433370659</v>
      </c>
      <c r="BT43" s="1">
        <v>500</v>
      </c>
      <c r="BU43" s="11"/>
      <c r="BV43" s="1"/>
      <c r="BW43" s="1"/>
      <c r="BX43" s="1"/>
      <c r="BY43" s="1"/>
      <c r="BZ43" s="7"/>
      <c r="CA43" s="1"/>
      <c r="CB43" s="7"/>
      <c r="CC43" s="1"/>
      <c r="CD43" s="7"/>
      <c r="CE43" s="1"/>
      <c r="CF43" s="9"/>
    </row>
    <row r="44" spans="1:84" ht="15.75" x14ac:dyDescent="0.25">
      <c r="A44" s="1">
        <v>43</v>
      </c>
      <c r="B44" s="1" t="s">
        <v>70</v>
      </c>
      <c r="C44" s="1" t="s">
        <v>176</v>
      </c>
      <c r="D44" s="1">
        <v>2.2879990600000002</v>
      </c>
      <c r="E44" s="13">
        <v>32.79364623</v>
      </c>
      <c r="F44" s="1" t="s">
        <v>177</v>
      </c>
      <c r="G44" s="1" t="s">
        <v>178</v>
      </c>
      <c r="H44" s="1" t="s">
        <v>74</v>
      </c>
      <c r="I44" s="2"/>
      <c r="J44" s="2">
        <v>43025</v>
      </c>
      <c r="K44" s="1">
        <v>102</v>
      </c>
      <c r="L44" s="1">
        <v>2774</v>
      </c>
      <c r="M44" s="1">
        <v>2774</v>
      </c>
      <c r="N44" s="1">
        <v>5548</v>
      </c>
      <c r="O44" s="1">
        <v>2364</v>
      </c>
      <c r="P44" s="1">
        <v>2364</v>
      </c>
      <c r="Q44" s="1">
        <v>4728</v>
      </c>
      <c r="R44" s="7">
        <v>0.85219899062725302</v>
      </c>
      <c r="S44" s="1">
        <v>815</v>
      </c>
      <c r="T44" s="1">
        <v>815</v>
      </c>
      <c r="U44" s="1">
        <v>1630</v>
      </c>
      <c r="V44" s="1">
        <v>624</v>
      </c>
      <c r="W44" s="1">
        <v>624</v>
      </c>
      <c r="X44" s="1">
        <v>1248</v>
      </c>
      <c r="Y44" s="7">
        <v>0.76564417177914113</v>
      </c>
      <c r="Z44" s="1">
        <v>5976</v>
      </c>
      <c r="AA44" s="1">
        <v>5343</v>
      </c>
      <c r="AB44" s="7">
        <v>89.407630522088354</v>
      </c>
      <c r="AC44" s="1">
        <v>0</v>
      </c>
      <c r="AD44" s="7">
        <v>0</v>
      </c>
      <c r="AE44" s="1">
        <v>0</v>
      </c>
      <c r="AF44" s="7">
        <v>0</v>
      </c>
      <c r="AG44" s="1">
        <v>0</v>
      </c>
      <c r="AH44" s="7">
        <v>0</v>
      </c>
      <c r="AI44" s="1">
        <v>0</v>
      </c>
      <c r="AJ44" s="7">
        <v>0</v>
      </c>
      <c r="AK44" s="1">
        <v>0</v>
      </c>
      <c r="AL44" s="7">
        <v>0</v>
      </c>
      <c r="AM44" s="1">
        <v>0</v>
      </c>
      <c r="AN44" s="7">
        <v>0</v>
      </c>
      <c r="AO44" s="1">
        <v>0</v>
      </c>
      <c r="AP44" s="7">
        <v>0</v>
      </c>
      <c r="AQ44" s="1">
        <v>0</v>
      </c>
      <c r="AR44" s="7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9">
        <v>0</v>
      </c>
      <c r="BI44" s="1">
        <v>0</v>
      </c>
      <c r="BJ44" s="9">
        <v>0</v>
      </c>
      <c r="BK44" s="1">
        <v>0</v>
      </c>
      <c r="BL44" s="7">
        <v>0</v>
      </c>
      <c r="BM44" s="1">
        <v>223</v>
      </c>
      <c r="BN44" s="9">
        <v>1.4926372155287817</v>
      </c>
      <c r="BO44" s="1">
        <v>40</v>
      </c>
      <c r="BP44" s="10">
        <v>37.255689424364121</v>
      </c>
      <c r="BQ44" s="7">
        <v>2.744310575635879</v>
      </c>
      <c r="BR44" s="11">
        <v>325</v>
      </c>
      <c r="BS44" s="9">
        <v>0.68615384615384611</v>
      </c>
      <c r="BT44" s="1">
        <v>54</v>
      </c>
      <c r="BU44" s="1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ht="15.75" x14ac:dyDescent="0.25">
      <c r="A45" s="1">
        <v>44</v>
      </c>
      <c r="B45" s="1" t="s">
        <v>70</v>
      </c>
      <c r="C45" s="1" t="s">
        <v>71</v>
      </c>
      <c r="D45" s="1">
        <v>2.2042541899999999</v>
      </c>
      <c r="E45" s="1">
        <v>32.904894429999999</v>
      </c>
      <c r="F45" s="1" t="s">
        <v>179</v>
      </c>
      <c r="G45" s="1" t="s">
        <v>178</v>
      </c>
      <c r="H45" s="1" t="s">
        <v>74</v>
      </c>
      <c r="I45" s="2"/>
      <c r="J45" s="2">
        <v>43122</v>
      </c>
      <c r="K45" s="1">
        <v>102</v>
      </c>
      <c r="L45" s="1">
        <v>1858</v>
      </c>
      <c r="M45" s="1">
        <v>1858</v>
      </c>
      <c r="N45" s="1">
        <v>3716</v>
      </c>
      <c r="O45" s="1">
        <v>1540</v>
      </c>
      <c r="P45" s="1">
        <v>1540</v>
      </c>
      <c r="Q45" s="1">
        <v>3080</v>
      </c>
      <c r="R45" s="7">
        <v>0.82884822389666313</v>
      </c>
      <c r="S45" s="1">
        <v>488</v>
      </c>
      <c r="T45" s="1">
        <v>488</v>
      </c>
      <c r="U45" s="1">
        <v>976</v>
      </c>
      <c r="V45" s="1">
        <v>417</v>
      </c>
      <c r="W45" s="1">
        <v>417</v>
      </c>
      <c r="X45" s="1">
        <v>834</v>
      </c>
      <c r="Y45" s="7">
        <v>0.85450819672131151</v>
      </c>
      <c r="Z45" s="1">
        <v>3914</v>
      </c>
      <c r="AA45" s="1">
        <v>3406</v>
      </c>
      <c r="AB45" s="7">
        <v>87.020950434338275</v>
      </c>
      <c r="AC45" s="1">
        <v>0</v>
      </c>
      <c r="AD45" s="7">
        <v>0</v>
      </c>
      <c r="AE45" s="1">
        <v>0</v>
      </c>
      <c r="AF45" s="7">
        <v>0</v>
      </c>
      <c r="AG45" s="1">
        <v>0</v>
      </c>
      <c r="AH45" s="7">
        <v>0</v>
      </c>
      <c r="AI45" s="1">
        <v>0</v>
      </c>
      <c r="AJ45" s="7">
        <v>0</v>
      </c>
      <c r="AK45" s="1">
        <v>0</v>
      </c>
      <c r="AL45" s="7">
        <v>0</v>
      </c>
      <c r="AM45" s="1">
        <v>0</v>
      </c>
      <c r="AN45" s="7">
        <v>0</v>
      </c>
      <c r="AO45" s="1">
        <v>0</v>
      </c>
      <c r="AP45" s="7">
        <v>0</v>
      </c>
      <c r="AQ45" s="1">
        <v>0</v>
      </c>
      <c r="AR45" s="7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9">
        <v>0</v>
      </c>
      <c r="BI45" s="1">
        <v>0</v>
      </c>
      <c r="BJ45" s="9">
        <v>0</v>
      </c>
      <c r="BK45" s="1">
        <v>2</v>
      </c>
      <c r="BL45" s="7">
        <v>5.1098620337250899E-4</v>
      </c>
      <c r="BM45" s="1">
        <v>414</v>
      </c>
      <c r="BN45" s="9">
        <v>4.2309657639243738</v>
      </c>
      <c r="BO45" s="1">
        <v>40</v>
      </c>
      <c r="BP45" s="10">
        <v>39.059785385794584</v>
      </c>
      <c r="BQ45" s="7">
        <v>0.94021461420541641</v>
      </c>
      <c r="BR45" s="11">
        <v>508</v>
      </c>
      <c r="BS45" s="9">
        <v>0.81496062992125984</v>
      </c>
      <c r="BT45" s="1">
        <v>414</v>
      </c>
      <c r="BU45" s="11"/>
      <c r="BV45" s="1"/>
      <c r="BW45" s="1"/>
      <c r="BX45" s="1"/>
      <c r="BY45" s="1" t="s">
        <v>314</v>
      </c>
      <c r="BZ45" s="1"/>
      <c r="CA45" s="1"/>
      <c r="CB45" s="1"/>
      <c r="CC45" s="1"/>
      <c r="CD45" s="1"/>
      <c r="CE45" s="1"/>
      <c r="CF45" s="1"/>
    </row>
    <row r="46" spans="1:84" ht="15.75" x14ac:dyDescent="0.25">
      <c r="A46" s="1">
        <v>45</v>
      </c>
      <c r="B46" s="1" t="s">
        <v>70</v>
      </c>
      <c r="C46" s="1" t="s">
        <v>71</v>
      </c>
      <c r="D46" s="1">
        <v>2.3523143599999998</v>
      </c>
      <c r="E46" s="1">
        <v>32.933938449999999</v>
      </c>
      <c r="F46" s="1" t="s">
        <v>180</v>
      </c>
      <c r="G46" s="1" t="s">
        <v>178</v>
      </c>
      <c r="H46" s="1" t="s">
        <v>74</v>
      </c>
      <c r="I46" s="2"/>
      <c r="J46" s="2">
        <v>43130</v>
      </c>
      <c r="K46" s="1">
        <v>102</v>
      </c>
      <c r="L46" s="1">
        <v>3256</v>
      </c>
      <c r="M46" s="1">
        <v>3256</v>
      </c>
      <c r="N46" s="1">
        <v>6512</v>
      </c>
      <c r="O46" s="1">
        <v>2713</v>
      </c>
      <c r="P46" s="1">
        <v>2713</v>
      </c>
      <c r="Q46" s="1">
        <v>5830</v>
      </c>
      <c r="R46" s="7">
        <v>0.89527027027027029</v>
      </c>
      <c r="S46" s="1">
        <v>933</v>
      </c>
      <c r="T46" s="1">
        <v>933</v>
      </c>
      <c r="U46" s="1">
        <v>1866</v>
      </c>
      <c r="V46" s="1">
        <v>750</v>
      </c>
      <c r="W46" s="1">
        <v>750</v>
      </c>
      <c r="X46" s="1">
        <v>1656</v>
      </c>
      <c r="Y46" s="7">
        <v>0.887459807073955</v>
      </c>
      <c r="Z46" s="1">
        <v>7486</v>
      </c>
      <c r="AA46" s="1">
        <v>3718</v>
      </c>
      <c r="AB46" s="7">
        <v>49.666043280790809</v>
      </c>
      <c r="AC46" s="1">
        <v>1163</v>
      </c>
      <c r="AD46" s="7">
        <v>15.535666577611543</v>
      </c>
      <c r="AE46" s="1">
        <v>0</v>
      </c>
      <c r="AF46" s="7">
        <v>0</v>
      </c>
      <c r="AG46" s="1">
        <v>0</v>
      </c>
      <c r="AH46" s="7">
        <v>0</v>
      </c>
      <c r="AI46" s="1">
        <v>0</v>
      </c>
      <c r="AJ46" s="7">
        <v>0</v>
      </c>
      <c r="AK46" s="1">
        <v>0</v>
      </c>
      <c r="AL46" s="7">
        <v>0</v>
      </c>
      <c r="AM46" s="1">
        <v>0</v>
      </c>
      <c r="AN46" s="7">
        <v>0</v>
      </c>
      <c r="AO46" s="1">
        <v>0</v>
      </c>
      <c r="AP46" s="7">
        <v>0</v>
      </c>
      <c r="AQ46" s="1">
        <v>0</v>
      </c>
      <c r="AR46" s="7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9">
        <v>0</v>
      </c>
      <c r="BI46" s="1">
        <v>885</v>
      </c>
      <c r="BJ46" s="9">
        <v>11.822067860005344</v>
      </c>
      <c r="BK46" s="1">
        <v>92</v>
      </c>
      <c r="BL46" s="7">
        <v>1.2289607266898209E-2</v>
      </c>
      <c r="BM46" s="11">
        <v>673</v>
      </c>
      <c r="BN46" s="9">
        <v>1.7980229762222817</v>
      </c>
      <c r="BO46" s="1">
        <v>20</v>
      </c>
      <c r="BP46" s="10">
        <v>17.448570665241785</v>
      </c>
      <c r="BQ46" s="7">
        <v>2.5514293347582147</v>
      </c>
      <c r="BR46" s="11">
        <v>2101</v>
      </c>
      <c r="BS46" s="9">
        <v>0.32032365540218943</v>
      </c>
      <c r="BT46" s="11">
        <v>549</v>
      </c>
      <c r="BU46" s="11">
        <v>124</v>
      </c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ht="15.75" x14ac:dyDescent="0.25">
      <c r="A47" s="1">
        <v>46</v>
      </c>
      <c r="B47" s="1" t="s">
        <v>181</v>
      </c>
      <c r="C47" s="1" t="s">
        <v>181</v>
      </c>
      <c r="D47" s="1">
        <v>2.35246646</v>
      </c>
      <c r="E47" s="13">
        <v>32.934820510000002</v>
      </c>
      <c r="F47" s="1" t="s">
        <v>182</v>
      </c>
      <c r="G47" s="1" t="s">
        <v>178</v>
      </c>
      <c r="H47" s="1" t="s">
        <v>74</v>
      </c>
      <c r="I47" s="2"/>
      <c r="J47" s="2">
        <v>43131</v>
      </c>
      <c r="K47" s="1">
        <v>102</v>
      </c>
      <c r="L47" s="1">
        <v>2458</v>
      </c>
      <c r="M47" s="1">
        <v>2458</v>
      </c>
      <c r="N47" s="1">
        <v>4916</v>
      </c>
      <c r="O47" s="1">
        <v>2054</v>
      </c>
      <c r="P47" s="1">
        <v>2054</v>
      </c>
      <c r="Q47" s="1">
        <v>4433</v>
      </c>
      <c r="R47" s="7">
        <v>0.90174938974776242</v>
      </c>
      <c r="S47" s="1">
        <v>1279</v>
      </c>
      <c r="T47" s="1">
        <v>1279</v>
      </c>
      <c r="U47" s="1">
        <v>2558</v>
      </c>
      <c r="V47" s="1">
        <v>1000</v>
      </c>
      <c r="W47" s="1">
        <v>1000</v>
      </c>
      <c r="X47" s="1">
        <v>2241</v>
      </c>
      <c r="Y47" s="7">
        <v>0.87607505863956214</v>
      </c>
      <c r="Z47" s="1">
        <v>6674</v>
      </c>
      <c r="AA47" s="1">
        <v>1349</v>
      </c>
      <c r="AB47" s="7">
        <v>20.212765957446805</v>
      </c>
      <c r="AC47" s="1">
        <v>0</v>
      </c>
      <c r="AD47" s="7">
        <v>0</v>
      </c>
      <c r="AE47" s="1">
        <v>0</v>
      </c>
      <c r="AF47" s="7">
        <v>0</v>
      </c>
      <c r="AG47" s="1">
        <v>0</v>
      </c>
      <c r="AH47" s="7">
        <v>0</v>
      </c>
      <c r="AI47" s="1">
        <v>0</v>
      </c>
      <c r="AJ47" s="7">
        <v>0</v>
      </c>
      <c r="AK47" s="1">
        <v>0</v>
      </c>
      <c r="AL47" s="7">
        <v>0</v>
      </c>
      <c r="AM47" s="1">
        <v>0</v>
      </c>
      <c r="AN47" s="7">
        <v>0</v>
      </c>
      <c r="AO47" s="1">
        <v>0</v>
      </c>
      <c r="AP47" s="7">
        <v>0</v>
      </c>
      <c r="AQ47" s="1">
        <v>0</v>
      </c>
      <c r="AR47" s="7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3633</v>
      </c>
      <c r="BD47" s="1">
        <v>54.435121366496851</v>
      </c>
      <c r="BE47" s="1">
        <v>0</v>
      </c>
      <c r="BF47" s="1">
        <v>0</v>
      </c>
      <c r="BG47" s="11">
        <v>543</v>
      </c>
      <c r="BH47" s="9">
        <v>8.1360503446209176</v>
      </c>
      <c r="BI47" s="1">
        <v>0</v>
      </c>
      <c r="BJ47" s="9">
        <v>0</v>
      </c>
      <c r="BK47" s="1">
        <v>15</v>
      </c>
      <c r="BL47" s="7">
        <v>2.2475277195085405E-3</v>
      </c>
      <c r="BM47" s="11">
        <v>343</v>
      </c>
      <c r="BN47" s="9">
        <v>2.0557386874438119</v>
      </c>
      <c r="BO47" s="1">
        <v>40</v>
      </c>
      <c r="BP47" s="10">
        <v>35.259214863649987</v>
      </c>
      <c r="BQ47" s="7">
        <v>4.7407851363500129</v>
      </c>
      <c r="BR47" s="11">
        <v>1831</v>
      </c>
      <c r="BS47" s="9">
        <v>0.18732932823593665</v>
      </c>
      <c r="BT47" s="1">
        <v>343</v>
      </c>
      <c r="BU47" s="11">
        <v>543</v>
      </c>
      <c r="BV47" s="1"/>
      <c r="BW47" s="1"/>
      <c r="BX47" s="1" t="s">
        <v>190</v>
      </c>
      <c r="BY47" s="1" t="s">
        <v>183</v>
      </c>
      <c r="BZ47" s="1"/>
      <c r="CA47" s="1"/>
      <c r="CB47" s="1"/>
      <c r="CC47" s="1"/>
      <c r="CD47" s="1"/>
      <c r="CE47" s="1"/>
      <c r="CF47" s="1"/>
    </row>
    <row r="48" spans="1:84" ht="15.75" x14ac:dyDescent="0.25">
      <c r="A48" s="1">
        <v>47</v>
      </c>
      <c r="B48" s="1" t="s">
        <v>70</v>
      </c>
      <c r="C48" s="1" t="s">
        <v>71</v>
      </c>
      <c r="D48" s="1">
        <v>2.1627942299999998</v>
      </c>
      <c r="E48" s="1">
        <v>32.848200210000002</v>
      </c>
      <c r="F48" s="1" t="s">
        <v>184</v>
      </c>
      <c r="G48" s="1" t="s">
        <v>178</v>
      </c>
      <c r="H48" s="1" t="s">
        <v>74</v>
      </c>
      <c r="I48" s="2"/>
      <c r="J48" s="2">
        <v>43135</v>
      </c>
      <c r="K48" s="1">
        <v>102</v>
      </c>
      <c r="L48" s="1">
        <v>3283</v>
      </c>
      <c r="M48" s="1">
        <v>3283</v>
      </c>
      <c r="N48" s="1">
        <v>6566</v>
      </c>
      <c r="O48" s="1">
        <v>2699</v>
      </c>
      <c r="P48" s="1">
        <v>2699</v>
      </c>
      <c r="Q48" s="1">
        <v>5790</v>
      </c>
      <c r="R48" s="7">
        <v>0.88181541273225705</v>
      </c>
      <c r="S48" s="1">
        <v>799</v>
      </c>
      <c r="T48" s="1">
        <v>799</v>
      </c>
      <c r="U48" s="1">
        <v>1598</v>
      </c>
      <c r="V48" s="1">
        <v>653</v>
      </c>
      <c r="W48" s="1">
        <v>653</v>
      </c>
      <c r="X48" s="1">
        <v>1434</v>
      </c>
      <c r="Y48" s="7">
        <v>0.89737171464330412</v>
      </c>
      <c r="Z48" s="1">
        <v>7224</v>
      </c>
      <c r="AA48" s="1">
        <v>6148</v>
      </c>
      <c r="AB48" s="7">
        <v>85.105204872646738</v>
      </c>
      <c r="AC48" s="1">
        <v>0</v>
      </c>
      <c r="AD48" s="7">
        <v>0</v>
      </c>
      <c r="AE48" s="1">
        <v>0</v>
      </c>
      <c r="AF48" s="7">
        <v>0</v>
      </c>
      <c r="AG48" s="1">
        <v>0</v>
      </c>
      <c r="AH48" s="7">
        <v>0</v>
      </c>
      <c r="AI48" s="1">
        <v>0</v>
      </c>
      <c r="AJ48" s="7">
        <v>0</v>
      </c>
      <c r="AK48" s="1">
        <v>0</v>
      </c>
      <c r="AL48" s="7">
        <v>0</v>
      </c>
      <c r="AM48" s="1">
        <v>0</v>
      </c>
      <c r="AN48" s="7">
        <v>0</v>
      </c>
      <c r="AO48" s="1">
        <v>0</v>
      </c>
      <c r="AP48" s="7">
        <v>0</v>
      </c>
      <c r="AQ48" s="1">
        <v>0</v>
      </c>
      <c r="AR48" s="7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9">
        <v>0</v>
      </c>
      <c r="BI48" s="1">
        <v>0</v>
      </c>
      <c r="BJ48" s="9">
        <v>0</v>
      </c>
      <c r="BK48" s="1">
        <v>549</v>
      </c>
      <c r="BL48" s="7">
        <v>7.5996677740863786E-2</v>
      </c>
      <c r="BM48" s="1">
        <v>424</v>
      </c>
      <c r="BN48" s="9">
        <v>2.3477297895902547</v>
      </c>
      <c r="BO48" s="1">
        <v>40</v>
      </c>
      <c r="BP48" s="10">
        <v>39.429678848283501</v>
      </c>
      <c r="BQ48" s="7">
        <v>0.57032115171649878</v>
      </c>
      <c r="BR48" s="11">
        <v>916</v>
      </c>
      <c r="BS48" s="9">
        <v>0.46</v>
      </c>
      <c r="BT48" s="1">
        <v>424</v>
      </c>
      <c r="BU48" s="1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77" ht="15.75" x14ac:dyDescent="0.25">
      <c r="A49" s="1">
        <v>48</v>
      </c>
      <c r="B49" s="1" t="s">
        <v>70</v>
      </c>
      <c r="C49" s="1" t="s">
        <v>71</v>
      </c>
      <c r="D49" s="1">
        <v>2.09006633</v>
      </c>
      <c r="E49" s="1">
        <v>32.941571660000001</v>
      </c>
      <c r="F49" s="1" t="s">
        <v>185</v>
      </c>
      <c r="G49" s="1" t="s">
        <v>178</v>
      </c>
      <c r="H49" s="1" t="s">
        <v>74</v>
      </c>
      <c r="I49" s="2"/>
      <c r="J49" s="2">
        <v>43138</v>
      </c>
      <c r="K49" s="1">
        <v>102</v>
      </c>
      <c r="L49" s="1">
        <v>2953</v>
      </c>
      <c r="M49" s="1">
        <v>2953</v>
      </c>
      <c r="N49" s="1">
        <v>5906</v>
      </c>
      <c r="O49" s="1">
        <v>2326</v>
      </c>
      <c r="P49" s="1">
        <v>2326</v>
      </c>
      <c r="Q49" s="1">
        <v>5099</v>
      </c>
      <c r="R49" s="7">
        <v>0.86335929563156111</v>
      </c>
      <c r="S49" s="1">
        <v>993</v>
      </c>
      <c r="T49" s="1">
        <v>993</v>
      </c>
      <c r="U49" s="1">
        <v>1986</v>
      </c>
      <c r="V49" s="1">
        <v>773</v>
      </c>
      <c r="W49" s="1">
        <v>773</v>
      </c>
      <c r="X49" s="1">
        <v>1713</v>
      </c>
      <c r="Y49" s="7">
        <v>0.86253776435045315</v>
      </c>
      <c r="Z49" s="1">
        <v>6812</v>
      </c>
      <c r="AA49" s="1">
        <v>4125</v>
      </c>
      <c r="AB49" s="7">
        <v>60.554903112155024</v>
      </c>
      <c r="AC49" s="1">
        <v>657</v>
      </c>
      <c r="AD49" s="7">
        <v>9.6447445684086901</v>
      </c>
      <c r="AE49" s="1">
        <v>0</v>
      </c>
      <c r="AF49" s="7">
        <v>0</v>
      </c>
      <c r="AG49" s="1">
        <v>0</v>
      </c>
      <c r="AH49" s="7">
        <v>0</v>
      </c>
      <c r="AI49" s="1">
        <v>0</v>
      </c>
      <c r="AJ49" s="7">
        <v>0</v>
      </c>
      <c r="AK49" s="1">
        <v>0</v>
      </c>
      <c r="AL49" s="7">
        <v>0</v>
      </c>
      <c r="AM49" s="1">
        <v>0</v>
      </c>
      <c r="AN49" s="7">
        <v>0</v>
      </c>
      <c r="AO49" s="1">
        <v>0</v>
      </c>
      <c r="AP49" s="7">
        <v>0</v>
      </c>
      <c r="AQ49" s="1">
        <v>0</v>
      </c>
      <c r="AR49" s="7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9">
        <v>0</v>
      </c>
      <c r="BI49" s="1">
        <v>471</v>
      </c>
      <c r="BJ49" s="9">
        <v>6.9142689371696999</v>
      </c>
      <c r="BK49" s="1">
        <v>5</v>
      </c>
      <c r="BL49" s="7">
        <v>7.3399882560187899E-4</v>
      </c>
      <c r="BM49" s="1">
        <v>271</v>
      </c>
      <c r="BN49" s="9">
        <v>0.795654726952437</v>
      </c>
      <c r="BO49" s="1">
        <v>20</v>
      </c>
      <c r="BP49" s="10">
        <v>16.233118027011159</v>
      </c>
      <c r="BQ49" s="7">
        <v>3.7668819729888412</v>
      </c>
      <c r="BR49" s="11">
        <v>2106</v>
      </c>
      <c r="BS49" s="9">
        <v>0.12867996201329535</v>
      </c>
      <c r="BT49" s="1">
        <v>271</v>
      </c>
      <c r="BU49" s="11"/>
      <c r="BV49" s="1"/>
      <c r="BW49" s="1"/>
      <c r="BX49" s="1"/>
      <c r="BY49" s="1"/>
    </row>
    <row r="50" spans="1:77" ht="15.75" x14ac:dyDescent="0.25">
      <c r="A50" s="1">
        <v>49</v>
      </c>
      <c r="B50" s="1" t="s">
        <v>70</v>
      </c>
      <c r="C50" s="1" t="s">
        <v>71</v>
      </c>
      <c r="D50" s="1">
        <v>2.2887334500000001</v>
      </c>
      <c r="E50" s="1">
        <v>32.794015569999999</v>
      </c>
      <c r="F50" s="1" t="s">
        <v>186</v>
      </c>
      <c r="G50" s="1" t="s">
        <v>178</v>
      </c>
      <c r="H50" s="1" t="s">
        <v>74</v>
      </c>
      <c r="I50" s="2"/>
      <c r="J50" s="2">
        <v>43142</v>
      </c>
      <c r="K50" s="1">
        <v>102</v>
      </c>
      <c r="L50" s="1">
        <v>3478</v>
      </c>
      <c r="M50" s="1">
        <v>3478</v>
      </c>
      <c r="N50" s="1">
        <v>6956</v>
      </c>
      <c r="O50" s="1">
        <v>2619</v>
      </c>
      <c r="P50" s="1">
        <v>2619</v>
      </c>
      <c r="Q50" s="1">
        <v>5960</v>
      </c>
      <c r="R50" s="7">
        <v>0.85681426106958025</v>
      </c>
      <c r="S50" s="1">
        <v>841</v>
      </c>
      <c r="T50" s="1">
        <v>841</v>
      </c>
      <c r="U50" s="1">
        <v>1682</v>
      </c>
      <c r="V50" s="1">
        <v>652</v>
      </c>
      <c r="W50" s="1">
        <v>652</v>
      </c>
      <c r="X50" s="1">
        <v>1468</v>
      </c>
      <c r="Y50" s="7">
        <v>0.87277051129607608</v>
      </c>
      <c r="Z50" s="1">
        <v>7428</v>
      </c>
      <c r="AA50" s="1">
        <v>5449</v>
      </c>
      <c r="AB50" s="7">
        <v>73.35756596661281</v>
      </c>
      <c r="AC50" s="1">
        <v>0</v>
      </c>
      <c r="AD50" s="7">
        <v>0</v>
      </c>
      <c r="AE50" s="1">
        <v>0</v>
      </c>
      <c r="AF50" s="7">
        <v>0</v>
      </c>
      <c r="AG50" s="1">
        <v>0</v>
      </c>
      <c r="AH50" s="7">
        <v>0</v>
      </c>
      <c r="AI50" s="1">
        <v>0</v>
      </c>
      <c r="AJ50" s="7">
        <v>0</v>
      </c>
      <c r="AK50" s="1">
        <v>0</v>
      </c>
      <c r="AL50" s="7">
        <v>0</v>
      </c>
      <c r="AM50" s="1">
        <v>0</v>
      </c>
      <c r="AN50" s="7">
        <v>0</v>
      </c>
      <c r="AO50" s="1">
        <v>0</v>
      </c>
      <c r="AP50" s="7">
        <v>0</v>
      </c>
      <c r="AQ50" s="1">
        <v>0</v>
      </c>
      <c r="AR50" s="7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9">
        <v>0</v>
      </c>
      <c r="BI50" s="1">
        <v>0</v>
      </c>
      <c r="BJ50" s="9">
        <v>0</v>
      </c>
      <c r="BK50" s="1">
        <v>4</v>
      </c>
      <c r="BL50" s="7">
        <v>5.3850296176628971E-4</v>
      </c>
      <c r="BM50" s="1">
        <v>317</v>
      </c>
      <c r="BN50" s="9">
        <v>1.7070543887991385</v>
      </c>
      <c r="BO50" s="1">
        <v>40</v>
      </c>
      <c r="BP50" s="10">
        <v>31.071620893914918</v>
      </c>
      <c r="BQ50" s="7">
        <v>8.9283791060850817</v>
      </c>
      <c r="BR50" s="11">
        <v>2593</v>
      </c>
      <c r="BS50" s="9">
        <v>0.12225221750867721</v>
      </c>
      <c r="BT50" s="1">
        <v>317</v>
      </c>
      <c r="BU50" s="11"/>
      <c r="BV50" s="1"/>
      <c r="BW50" s="1"/>
      <c r="BX50" s="1"/>
      <c r="BY50" s="1"/>
    </row>
    <row r="51" spans="1:77" ht="15.75" x14ac:dyDescent="0.25">
      <c r="A51" s="1">
        <v>50</v>
      </c>
      <c r="B51" s="1" t="s">
        <v>70</v>
      </c>
      <c r="C51" s="1" t="s">
        <v>71</v>
      </c>
      <c r="D51" s="1">
        <v>2.1581301499999999</v>
      </c>
      <c r="E51" s="1">
        <v>32.92068055</v>
      </c>
      <c r="F51" s="1" t="s">
        <v>187</v>
      </c>
      <c r="G51" s="1" t="s">
        <v>178</v>
      </c>
      <c r="H51" s="1" t="s">
        <v>74</v>
      </c>
      <c r="I51" s="2"/>
      <c r="J51" s="2">
        <v>43150</v>
      </c>
      <c r="K51" s="1">
        <v>102</v>
      </c>
      <c r="L51" s="1">
        <v>2091</v>
      </c>
      <c r="M51" s="1">
        <v>2091</v>
      </c>
      <c r="N51" s="1">
        <v>4182</v>
      </c>
      <c r="O51" s="1">
        <v>1723</v>
      </c>
      <c r="P51" s="1">
        <v>1723</v>
      </c>
      <c r="Q51" s="1">
        <v>3747</v>
      </c>
      <c r="R51" s="7">
        <v>0.89598278335724535</v>
      </c>
      <c r="S51" s="1">
        <v>734</v>
      </c>
      <c r="T51" s="1">
        <v>734</v>
      </c>
      <c r="U51" s="1">
        <v>1468</v>
      </c>
      <c r="V51" s="1">
        <v>580</v>
      </c>
      <c r="W51" s="1">
        <v>580</v>
      </c>
      <c r="X51" s="1">
        <v>1292</v>
      </c>
      <c r="Y51" s="7">
        <v>0.88010899182561309</v>
      </c>
      <c r="Z51" s="1">
        <v>5039</v>
      </c>
      <c r="AA51" s="1">
        <v>4710</v>
      </c>
      <c r="AB51" s="7">
        <v>93.470926771184764</v>
      </c>
      <c r="AC51" s="1">
        <v>0</v>
      </c>
      <c r="AD51" s="7">
        <v>0</v>
      </c>
      <c r="AE51" s="1">
        <v>0</v>
      </c>
      <c r="AF51" s="7">
        <v>0</v>
      </c>
      <c r="AG51" s="1">
        <v>0</v>
      </c>
      <c r="AH51" s="7">
        <v>0</v>
      </c>
      <c r="AI51" s="1">
        <v>0</v>
      </c>
      <c r="AJ51" s="7">
        <v>0</v>
      </c>
      <c r="AK51" s="1">
        <v>0</v>
      </c>
      <c r="AL51" s="7">
        <v>0</v>
      </c>
      <c r="AM51" s="1">
        <v>0</v>
      </c>
      <c r="AN51" s="7">
        <v>0</v>
      </c>
      <c r="AO51" s="1">
        <v>0</v>
      </c>
      <c r="AP51" s="7">
        <v>0</v>
      </c>
      <c r="AQ51" s="1">
        <v>0</v>
      </c>
      <c r="AR51" s="7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9">
        <v>0</v>
      </c>
      <c r="BI51" s="1">
        <v>0</v>
      </c>
      <c r="BJ51" s="9">
        <v>0</v>
      </c>
      <c r="BK51" s="1">
        <v>102</v>
      </c>
      <c r="BL51" s="7">
        <v>2.0242111530065488E-2</v>
      </c>
      <c r="BM51" s="1">
        <v>174</v>
      </c>
      <c r="BN51" s="9">
        <v>1.3812264338162334</v>
      </c>
      <c r="BO51" s="1">
        <v>40</v>
      </c>
      <c r="BP51" s="10">
        <v>39.579281603492753</v>
      </c>
      <c r="BQ51" s="7">
        <v>0.42071839650724741</v>
      </c>
      <c r="BR51" s="11">
        <v>230</v>
      </c>
      <c r="BS51" s="9">
        <v>0.75652173913043474</v>
      </c>
      <c r="BT51" s="1">
        <v>174</v>
      </c>
      <c r="BU51" s="11"/>
      <c r="BV51" s="1"/>
      <c r="BW51" s="1"/>
      <c r="BX51" s="1"/>
      <c r="BY51" s="1"/>
    </row>
    <row r="52" spans="1:77" ht="15.75" x14ac:dyDescent="0.25">
      <c r="A52" s="1">
        <v>51</v>
      </c>
      <c r="B52" s="1" t="s">
        <v>70</v>
      </c>
      <c r="C52" s="1" t="s">
        <v>71</v>
      </c>
      <c r="D52" s="1">
        <v>2.11014927</v>
      </c>
      <c r="E52" s="1">
        <v>32.773897009999999</v>
      </c>
      <c r="F52" s="1" t="s">
        <v>188</v>
      </c>
      <c r="G52" s="1" t="s">
        <v>178</v>
      </c>
      <c r="H52" s="1" t="s">
        <v>74</v>
      </c>
      <c r="I52" s="2"/>
      <c r="J52" s="2">
        <v>43153</v>
      </c>
      <c r="K52" s="1">
        <v>102</v>
      </c>
      <c r="L52" s="1">
        <v>1996</v>
      </c>
      <c r="M52" s="1">
        <v>1996</v>
      </c>
      <c r="N52" s="1">
        <v>3992</v>
      </c>
      <c r="O52" s="1">
        <v>1638</v>
      </c>
      <c r="P52" s="1">
        <v>1638</v>
      </c>
      <c r="Q52" s="1">
        <v>3592</v>
      </c>
      <c r="R52" s="7">
        <v>0.8997995991983968</v>
      </c>
      <c r="S52" s="1">
        <v>834</v>
      </c>
      <c r="T52" s="1">
        <v>834</v>
      </c>
      <c r="U52" s="1">
        <v>1668</v>
      </c>
      <c r="V52" s="1">
        <v>679</v>
      </c>
      <c r="W52" s="1">
        <v>679</v>
      </c>
      <c r="X52" s="1">
        <v>1488</v>
      </c>
      <c r="Y52" s="7">
        <v>0.8920863309352518</v>
      </c>
      <c r="Z52" s="1">
        <v>5080</v>
      </c>
      <c r="AA52" s="1">
        <v>4484</v>
      </c>
      <c r="AB52" s="7">
        <v>88.267716535433067</v>
      </c>
      <c r="AC52" s="1">
        <v>241</v>
      </c>
      <c r="AD52" s="7">
        <v>4.7440944881889759</v>
      </c>
      <c r="AE52" s="1">
        <v>0</v>
      </c>
      <c r="AF52" s="7">
        <v>0</v>
      </c>
      <c r="AG52" s="1">
        <v>0</v>
      </c>
      <c r="AH52" s="7">
        <v>0</v>
      </c>
      <c r="AI52" s="1">
        <v>0</v>
      </c>
      <c r="AJ52" s="7">
        <v>0</v>
      </c>
      <c r="AK52" s="1">
        <v>0</v>
      </c>
      <c r="AL52" s="7">
        <v>0</v>
      </c>
      <c r="AM52" s="1">
        <v>0</v>
      </c>
      <c r="AN52" s="7">
        <v>0</v>
      </c>
      <c r="AO52" s="1">
        <v>0</v>
      </c>
      <c r="AP52" s="7">
        <v>0</v>
      </c>
      <c r="AQ52" s="1">
        <v>0</v>
      </c>
      <c r="AR52" s="7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9">
        <v>0</v>
      </c>
      <c r="BI52" s="1">
        <v>7</v>
      </c>
      <c r="BJ52" s="9">
        <v>0.13779527559055119</v>
      </c>
      <c r="BK52" s="1">
        <v>97</v>
      </c>
      <c r="BL52" s="7">
        <v>1.9094488188976379E-2</v>
      </c>
      <c r="BM52" s="1">
        <v>175</v>
      </c>
      <c r="BN52" s="9">
        <v>1.3779527559055118</v>
      </c>
      <c r="BO52" s="1">
        <v>40</v>
      </c>
      <c r="BP52" s="10">
        <v>39.401574803149607</v>
      </c>
      <c r="BQ52" s="7">
        <v>0.59842519685039264</v>
      </c>
      <c r="BR52" s="11">
        <v>651</v>
      </c>
      <c r="BS52" s="9">
        <v>0.26881720430107525</v>
      </c>
      <c r="BT52" s="1">
        <v>175</v>
      </c>
      <c r="BU52" s="11"/>
      <c r="BV52" s="1"/>
      <c r="BW52" s="1"/>
      <c r="BX52" s="1"/>
      <c r="BY52" s="1" t="s">
        <v>156</v>
      </c>
    </row>
    <row r="53" spans="1:77" ht="15.75" x14ac:dyDescent="0.25">
      <c r="A53" s="1">
        <v>52</v>
      </c>
      <c r="B53" s="1" t="s">
        <v>70</v>
      </c>
      <c r="C53" s="1" t="s">
        <v>176</v>
      </c>
      <c r="D53" s="1">
        <v>2.1094862600000002</v>
      </c>
      <c r="E53" s="13">
        <v>32.774360049999999</v>
      </c>
      <c r="F53" s="1" t="s">
        <v>189</v>
      </c>
      <c r="G53" s="1" t="s">
        <v>178</v>
      </c>
      <c r="H53" s="1" t="s">
        <v>74</v>
      </c>
      <c r="I53" s="2"/>
      <c r="J53" s="2">
        <v>43154</v>
      </c>
      <c r="K53" s="1">
        <v>102</v>
      </c>
      <c r="L53" s="1">
        <v>3021</v>
      </c>
      <c r="M53" s="1">
        <v>3021</v>
      </c>
      <c r="N53" s="1">
        <v>6042</v>
      </c>
      <c r="O53" s="1">
        <v>2483</v>
      </c>
      <c r="P53" s="1">
        <v>2483</v>
      </c>
      <c r="Q53" s="1">
        <v>5343</v>
      </c>
      <c r="R53" s="7">
        <v>0.8843098311817279</v>
      </c>
      <c r="S53" s="1">
        <v>762</v>
      </c>
      <c r="T53" s="1">
        <v>762</v>
      </c>
      <c r="U53" s="1">
        <v>1524</v>
      </c>
      <c r="V53" s="1">
        <v>588</v>
      </c>
      <c r="W53" s="1">
        <v>588</v>
      </c>
      <c r="X53" s="1">
        <v>1311</v>
      </c>
      <c r="Y53" s="7">
        <v>0.86023622047244097</v>
      </c>
      <c r="Z53" s="1">
        <v>6654</v>
      </c>
      <c r="AA53" s="1">
        <v>5058</v>
      </c>
      <c r="AB53" s="7">
        <v>76.014427412082952</v>
      </c>
      <c r="AC53" s="1">
        <v>0</v>
      </c>
      <c r="AD53" s="7">
        <v>0</v>
      </c>
      <c r="AE53" s="1">
        <v>0</v>
      </c>
      <c r="AF53" s="7">
        <v>0</v>
      </c>
      <c r="AG53" s="1">
        <v>0</v>
      </c>
      <c r="AH53" s="7">
        <v>0</v>
      </c>
      <c r="AI53" s="1">
        <v>0</v>
      </c>
      <c r="AJ53" s="7">
        <v>0</v>
      </c>
      <c r="AK53" s="1">
        <v>0</v>
      </c>
      <c r="AL53" s="7">
        <v>0</v>
      </c>
      <c r="AM53" s="1">
        <v>0</v>
      </c>
      <c r="AN53" s="7">
        <v>0</v>
      </c>
      <c r="AO53" s="1">
        <v>0</v>
      </c>
      <c r="AP53" s="7">
        <v>0</v>
      </c>
      <c r="AQ53" s="1">
        <v>0</v>
      </c>
      <c r="AR53" s="7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9">
        <v>0</v>
      </c>
      <c r="BI53" s="1">
        <v>0</v>
      </c>
      <c r="BJ53" s="9">
        <v>0</v>
      </c>
      <c r="BK53" s="1">
        <v>790</v>
      </c>
      <c r="BL53" s="7">
        <v>0.11872557859933874</v>
      </c>
      <c r="BM53" s="1">
        <v>271</v>
      </c>
      <c r="BN53" s="9">
        <v>1.6290952810339645</v>
      </c>
      <c r="BO53" s="1">
        <v>40</v>
      </c>
      <c r="BP53" s="10">
        <v>36.783889389840695</v>
      </c>
      <c r="BQ53" s="7">
        <v>3.2161106101593049</v>
      </c>
      <c r="BR53" s="11">
        <v>1358</v>
      </c>
      <c r="BS53" s="9">
        <v>0.19955817378497792</v>
      </c>
      <c r="BT53" s="1">
        <v>271</v>
      </c>
      <c r="BU53" s="11"/>
      <c r="BV53" s="1"/>
      <c r="BW53" s="1"/>
      <c r="BX53" s="1" t="s">
        <v>190</v>
      </c>
      <c r="BY53" s="1"/>
    </row>
    <row r="54" spans="1:77" ht="15.75" x14ac:dyDescent="0.25">
      <c r="A54" s="1">
        <v>53</v>
      </c>
      <c r="B54" s="1" t="s">
        <v>70</v>
      </c>
      <c r="C54" s="1" t="s">
        <v>176</v>
      </c>
      <c r="D54" s="1">
        <v>2.2733468000000001</v>
      </c>
      <c r="E54" s="13">
        <v>32.835252680000004</v>
      </c>
      <c r="F54" s="1" t="s">
        <v>191</v>
      </c>
      <c r="G54" s="1" t="s">
        <v>178</v>
      </c>
      <c r="H54" s="1" t="s">
        <v>74</v>
      </c>
      <c r="I54" s="2"/>
      <c r="J54" s="2">
        <v>43156</v>
      </c>
      <c r="K54" s="1">
        <v>102</v>
      </c>
      <c r="L54" s="1">
        <v>2651</v>
      </c>
      <c r="M54" s="1">
        <v>2651</v>
      </c>
      <c r="N54" s="1">
        <v>5302</v>
      </c>
      <c r="O54" s="1">
        <v>2251</v>
      </c>
      <c r="P54" s="1">
        <v>2251</v>
      </c>
      <c r="Q54" s="1">
        <v>4836</v>
      </c>
      <c r="R54" s="7">
        <v>0.91210863824971711</v>
      </c>
      <c r="S54" s="1">
        <v>817</v>
      </c>
      <c r="T54" s="1">
        <v>817</v>
      </c>
      <c r="U54" s="1">
        <v>1634</v>
      </c>
      <c r="V54" s="1">
        <v>631</v>
      </c>
      <c r="W54" s="1">
        <v>631</v>
      </c>
      <c r="X54" s="1">
        <v>1426</v>
      </c>
      <c r="Y54" s="7">
        <v>0.87270501835985315</v>
      </c>
      <c r="Z54" s="1">
        <v>6262</v>
      </c>
      <c r="AA54" s="1">
        <v>4081</v>
      </c>
      <c r="AB54" s="7">
        <v>65.170871925902262</v>
      </c>
      <c r="AC54" s="1">
        <v>1871</v>
      </c>
      <c r="AD54" s="7">
        <v>29.878633024592784</v>
      </c>
      <c r="AE54" s="1">
        <v>0</v>
      </c>
      <c r="AF54" s="7">
        <v>0</v>
      </c>
      <c r="AG54" s="1">
        <v>0</v>
      </c>
      <c r="AH54" s="7">
        <v>0</v>
      </c>
      <c r="AI54" s="1">
        <v>0</v>
      </c>
      <c r="AJ54" s="7">
        <v>0</v>
      </c>
      <c r="AK54" s="1">
        <v>0</v>
      </c>
      <c r="AL54" s="7">
        <v>0</v>
      </c>
      <c r="AM54" s="1">
        <v>0</v>
      </c>
      <c r="AN54" s="7">
        <v>0</v>
      </c>
      <c r="AO54" s="1">
        <v>0</v>
      </c>
      <c r="AP54" s="7">
        <v>0</v>
      </c>
      <c r="AQ54" s="1">
        <v>0</v>
      </c>
      <c r="AR54" s="7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9">
        <v>0</v>
      </c>
      <c r="BI54" s="1">
        <v>5</v>
      </c>
      <c r="BJ54" s="9">
        <v>7.9846694346854041E-2</v>
      </c>
      <c r="BK54" s="1">
        <v>0</v>
      </c>
      <c r="BL54" s="7">
        <v>0</v>
      </c>
      <c r="BM54" s="1">
        <v>86</v>
      </c>
      <c r="BN54" s="9">
        <v>0.27467262855317792</v>
      </c>
      <c r="BO54" s="1">
        <v>20</v>
      </c>
      <c r="BP54" s="10">
        <v>19.300542957521557</v>
      </c>
      <c r="BQ54" s="7">
        <v>0.69945704247844276</v>
      </c>
      <c r="BR54" s="11">
        <v>944</v>
      </c>
      <c r="BS54" s="9">
        <v>9.110169491525423E-2</v>
      </c>
      <c r="BT54" s="1">
        <v>86</v>
      </c>
      <c r="BU54" s="11"/>
      <c r="BV54" s="1"/>
      <c r="BW54" s="1"/>
      <c r="BX54" s="1"/>
      <c r="BY54" s="1"/>
    </row>
    <row r="55" spans="1:77" ht="15.75" x14ac:dyDescent="0.25">
      <c r="A55" s="1">
        <v>54</v>
      </c>
      <c r="B55" s="1" t="s">
        <v>70</v>
      </c>
      <c r="C55" s="1" t="s">
        <v>176</v>
      </c>
      <c r="D55" s="1">
        <v>2.0900254</v>
      </c>
      <c r="E55" s="13">
        <v>32.942533769999997</v>
      </c>
      <c r="F55" s="1" t="s">
        <v>192</v>
      </c>
      <c r="G55" s="1" t="s">
        <v>178</v>
      </c>
      <c r="H55" s="1" t="s">
        <v>74</v>
      </c>
      <c r="I55" s="2"/>
      <c r="J55" s="2">
        <v>43162</v>
      </c>
      <c r="K55" s="1">
        <v>102</v>
      </c>
      <c r="L55" s="1">
        <v>2791</v>
      </c>
      <c r="M55" s="1">
        <v>2791</v>
      </c>
      <c r="N55" s="1">
        <v>5582</v>
      </c>
      <c r="O55" s="1">
        <v>2433</v>
      </c>
      <c r="P55" s="1">
        <v>2433</v>
      </c>
      <c r="Q55" s="1">
        <v>5149</v>
      </c>
      <c r="R55" s="7">
        <v>0.92242923683267641</v>
      </c>
      <c r="S55" s="1">
        <v>965</v>
      </c>
      <c r="T55" s="1">
        <v>965</v>
      </c>
      <c r="U55" s="1">
        <v>1930</v>
      </c>
      <c r="V55" s="1">
        <v>702</v>
      </c>
      <c r="W55" s="1">
        <v>702</v>
      </c>
      <c r="X55" s="1">
        <v>1615</v>
      </c>
      <c r="Y55" s="7">
        <v>0.83678756476683935</v>
      </c>
      <c r="Z55" s="1">
        <v>6764</v>
      </c>
      <c r="AA55" s="1">
        <v>3100</v>
      </c>
      <c r="AB55" s="7">
        <v>45.830869308101711</v>
      </c>
      <c r="AC55" s="1">
        <v>0</v>
      </c>
      <c r="AD55" s="7">
        <v>0</v>
      </c>
      <c r="AE55" s="1">
        <v>0</v>
      </c>
      <c r="AF55" s="7">
        <v>0</v>
      </c>
      <c r="AG55" s="1">
        <v>0</v>
      </c>
      <c r="AH55" s="7">
        <v>0</v>
      </c>
      <c r="AI55" s="1">
        <v>0</v>
      </c>
      <c r="AJ55" s="7">
        <v>0</v>
      </c>
      <c r="AK55" s="1">
        <v>0</v>
      </c>
      <c r="AL55" s="7">
        <v>0</v>
      </c>
      <c r="AM55" s="1">
        <v>0</v>
      </c>
      <c r="AN55" s="7">
        <v>0</v>
      </c>
      <c r="AO55" s="1">
        <v>0</v>
      </c>
      <c r="AP55" s="7">
        <v>0</v>
      </c>
      <c r="AQ55" s="1">
        <v>0</v>
      </c>
      <c r="AR55" s="7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9">
        <v>0</v>
      </c>
      <c r="BI55" s="1">
        <v>0</v>
      </c>
      <c r="BJ55" s="9">
        <v>0</v>
      </c>
      <c r="BK55" s="1">
        <v>2875</v>
      </c>
      <c r="BL55" s="7">
        <v>0.42504435245416911</v>
      </c>
      <c r="BM55" s="1">
        <v>354</v>
      </c>
      <c r="BN55" s="9">
        <v>1.0467179183914843</v>
      </c>
      <c r="BO55" s="1">
        <v>20</v>
      </c>
      <c r="BP55" s="10">
        <v>18.713778829095208</v>
      </c>
      <c r="BQ55" s="7">
        <v>1.2862211709047919</v>
      </c>
      <c r="BR55" s="11">
        <v>796</v>
      </c>
      <c r="BS55" s="9">
        <v>0.44472361809045224</v>
      </c>
      <c r="BT55" s="1">
        <v>354</v>
      </c>
      <c r="BU55" s="11"/>
      <c r="BV55" s="1"/>
      <c r="BW55" s="1"/>
      <c r="BX55" s="1"/>
      <c r="BY55" s="1"/>
    </row>
    <row r="56" spans="1:77" ht="15.75" x14ac:dyDescent="0.25">
      <c r="A56" s="1">
        <v>55</v>
      </c>
      <c r="B56" s="1" t="s">
        <v>70</v>
      </c>
      <c r="C56" s="1" t="s">
        <v>71</v>
      </c>
      <c r="D56" s="1">
        <v>2.2733049599999999</v>
      </c>
      <c r="E56" s="1">
        <v>32.835569470000003</v>
      </c>
      <c r="F56" s="1" t="s">
        <v>193</v>
      </c>
      <c r="G56" s="1" t="s">
        <v>178</v>
      </c>
      <c r="H56" s="1" t="s">
        <v>74</v>
      </c>
      <c r="I56" s="2"/>
      <c r="J56" s="2">
        <v>43163</v>
      </c>
      <c r="K56" s="1">
        <v>102</v>
      </c>
      <c r="L56" s="1">
        <v>4437</v>
      </c>
      <c r="M56" s="1">
        <v>4437</v>
      </c>
      <c r="N56" s="1">
        <v>8874</v>
      </c>
      <c r="O56" s="1">
        <v>3171</v>
      </c>
      <c r="P56" s="1">
        <v>3171</v>
      </c>
      <c r="Q56" s="1">
        <v>6794</v>
      </c>
      <c r="R56" s="7">
        <v>0.76560739238224029</v>
      </c>
      <c r="S56" s="1">
        <v>766</v>
      </c>
      <c r="T56" s="1">
        <v>766</v>
      </c>
      <c r="U56" s="1">
        <v>1532</v>
      </c>
      <c r="V56" s="1">
        <v>615</v>
      </c>
      <c r="W56" s="1">
        <v>615</v>
      </c>
      <c r="X56" s="1">
        <v>1355</v>
      </c>
      <c r="Y56" s="7">
        <v>0.88446475195822449</v>
      </c>
      <c r="Z56" s="1">
        <v>8149</v>
      </c>
      <c r="AA56" s="1">
        <v>6209</v>
      </c>
      <c r="AB56" s="7">
        <v>76.193397962940239</v>
      </c>
      <c r="AC56" s="1">
        <v>0</v>
      </c>
      <c r="AD56" s="7">
        <v>0</v>
      </c>
      <c r="AE56" s="1">
        <v>0</v>
      </c>
      <c r="AF56" s="7">
        <v>0</v>
      </c>
      <c r="AG56" s="1">
        <v>0</v>
      </c>
      <c r="AH56" s="7">
        <v>0</v>
      </c>
      <c r="AI56" s="1">
        <v>0</v>
      </c>
      <c r="AJ56" s="7">
        <v>0</v>
      </c>
      <c r="AK56" s="1">
        <v>0</v>
      </c>
      <c r="AL56" s="7">
        <v>0</v>
      </c>
      <c r="AM56" s="1">
        <v>0</v>
      </c>
      <c r="AN56" s="7">
        <v>0</v>
      </c>
      <c r="AO56" s="1">
        <v>0</v>
      </c>
      <c r="AP56" s="7">
        <v>0</v>
      </c>
      <c r="AQ56" s="1">
        <v>0</v>
      </c>
      <c r="AR56" s="7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9">
        <v>0</v>
      </c>
      <c r="BI56" s="1">
        <v>0</v>
      </c>
      <c r="BJ56" s="9">
        <v>0</v>
      </c>
      <c r="BK56" s="1">
        <v>17</v>
      </c>
      <c r="BL56" s="7">
        <v>2.0861455393299793E-3</v>
      </c>
      <c r="BM56" s="1">
        <v>309</v>
      </c>
      <c r="BN56" s="9">
        <v>1.516750521536385</v>
      </c>
      <c r="BO56" s="1">
        <v>40</v>
      </c>
      <c r="BP56" s="10">
        <v>32.077555528285679</v>
      </c>
      <c r="BQ56" s="7">
        <v>7.9224444717143214</v>
      </c>
      <c r="BR56" s="11">
        <v>822</v>
      </c>
      <c r="BS56" s="9">
        <v>0.38</v>
      </c>
      <c r="BT56" s="1">
        <v>309</v>
      </c>
      <c r="BU56" s="11"/>
      <c r="BV56" s="1"/>
      <c r="BW56" s="1"/>
      <c r="BX56" s="1"/>
      <c r="BY56" s="1"/>
    </row>
    <row r="57" spans="1:77" ht="15.75" x14ac:dyDescent="0.25">
      <c r="A57" s="1">
        <v>56</v>
      </c>
      <c r="B57" s="1" t="s">
        <v>70</v>
      </c>
      <c r="C57" s="1" t="s">
        <v>71</v>
      </c>
      <c r="D57" s="1">
        <v>2.44285847</v>
      </c>
      <c r="E57" s="1">
        <v>32.938319380000003</v>
      </c>
      <c r="F57" s="1" t="s">
        <v>194</v>
      </c>
      <c r="G57" s="1" t="s">
        <v>178</v>
      </c>
      <c r="H57" s="1" t="s">
        <v>74</v>
      </c>
      <c r="I57" s="2"/>
      <c r="J57" s="2">
        <v>43164</v>
      </c>
      <c r="K57" s="1">
        <v>102</v>
      </c>
      <c r="L57" s="1">
        <v>4820</v>
      </c>
      <c r="M57" s="1">
        <v>4820</v>
      </c>
      <c r="N57" s="1">
        <v>9640</v>
      </c>
      <c r="O57" s="1">
        <v>4042</v>
      </c>
      <c r="P57" s="1">
        <v>4042</v>
      </c>
      <c r="Q57" s="1">
        <v>8439</v>
      </c>
      <c r="R57" s="7">
        <v>0.8754149377593361</v>
      </c>
      <c r="S57" s="1">
        <v>762</v>
      </c>
      <c r="T57" s="1">
        <v>762</v>
      </c>
      <c r="U57" s="1">
        <v>1524</v>
      </c>
      <c r="V57" s="1">
        <v>587</v>
      </c>
      <c r="W57" s="1">
        <v>587</v>
      </c>
      <c r="X57" s="1">
        <v>1328</v>
      </c>
      <c r="Y57" s="7">
        <v>0.87139107611548561</v>
      </c>
      <c r="Z57" s="1">
        <v>9767</v>
      </c>
      <c r="AA57" s="1">
        <v>4714</v>
      </c>
      <c r="AB57" s="7">
        <v>48.264564349339608</v>
      </c>
      <c r="AC57" s="1">
        <v>37</v>
      </c>
      <c r="AD57" s="7">
        <v>0.3788266612061022</v>
      </c>
      <c r="AE57" s="1">
        <v>0</v>
      </c>
      <c r="AF57" s="7">
        <v>0</v>
      </c>
      <c r="AG57" s="1">
        <v>0</v>
      </c>
      <c r="AH57" s="7">
        <v>0</v>
      </c>
      <c r="AI57" s="1">
        <v>0</v>
      </c>
      <c r="AJ57" s="7">
        <v>0</v>
      </c>
      <c r="AK57" s="1">
        <v>0</v>
      </c>
      <c r="AL57" s="7">
        <v>0</v>
      </c>
      <c r="AM57" s="1">
        <v>0</v>
      </c>
      <c r="AN57" s="7">
        <v>0</v>
      </c>
      <c r="AO57" s="1">
        <v>0</v>
      </c>
      <c r="AP57" s="7">
        <v>0</v>
      </c>
      <c r="AQ57" s="1">
        <v>0</v>
      </c>
      <c r="AR57" s="7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9">
        <v>0</v>
      </c>
      <c r="BI57" s="1">
        <v>0</v>
      </c>
      <c r="BJ57" s="9">
        <v>0</v>
      </c>
      <c r="BK57" s="1">
        <v>105</v>
      </c>
      <c r="BL57" s="7">
        <v>1.0750486331524521E-2</v>
      </c>
      <c r="BM57" s="1">
        <v>4527</v>
      </c>
      <c r="BN57" s="9">
        <v>9.2699907852974306</v>
      </c>
      <c r="BO57" s="1">
        <v>20</v>
      </c>
      <c r="BP57" s="10">
        <v>19.213678714037062</v>
      </c>
      <c r="BQ57" s="7">
        <v>0.78632128596293782</v>
      </c>
      <c r="BR57" s="11">
        <v>4915</v>
      </c>
      <c r="BS57" s="9">
        <v>0.921057985757884</v>
      </c>
      <c r="BT57" s="1">
        <v>4527</v>
      </c>
      <c r="BU57" s="11"/>
      <c r="BV57" s="1"/>
      <c r="BW57" s="1"/>
      <c r="BX57" s="1"/>
      <c r="BY57" s="1"/>
    </row>
    <row r="58" spans="1:77" ht="15.75" x14ac:dyDescent="0.25">
      <c r="A58" s="1">
        <v>57</v>
      </c>
      <c r="B58" s="1" t="s">
        <v>70</v>
      </c>
      <c r="C58" s="1" t="s">
        <v>71</v>
      </c>
      <c r="D58" s="1">
        <v>2.13781372</v>
      </c>
      <c r="E58" s="1">
        <v>32.820067280000004</v>
      </c>
      <c r="F58" s="1" t="s">
        <v>195</v>
      </c>
      <c r="G58" s="1" t="s">
        <v>178</v>
      </c>
      <c r="H58" s="1" t="s">
        <v>74</v>
      </c>
      <c r="I58" s="2"/>
      <c r="J58" s="2">
        <v>43169</v>
      </c>
      <c r="K58" s="1">
        <v>102</v>
      </c>
      <c r="L58" s="1">
        <v>3428</v>
      </c>
      <c r="M58" s="1">
        <v>3428</v>
      </c>
      <c r="N58" s="1">
        <v>6856</v>
      </c>
      <c r="O58" s="1">
        <v>2865</v>
      </c>
      <c r="P58" s="1">
        <v>2865</v>
      </c>
      <c r="Q58" s="1">
        <v>6217</v>
      </c>
      <c r="R58" s="7">
        <v>0.90679696616102679</v>
      </c>
      <c r="S58" s="1">
        <v>990</v>
      </c>
      <c r="T58" s="1">
        <v>990</v>
      </c>
      <c r="U58" s="1">
        <v>1980</v>
      </c>
      <c r="V58" s="1">
        <v>772</v>
      </c>
      <c r="W58" s="1">
        <v>772</v>
      </c>
      <c r="X58" s="1">
        <v>1748</v>
      </c>
      <c r="Y58" s="7">
        <v>0.88282828282828285</v>
      </c>
      <c r="Z58" s="1">
        <v>7965</v>
      </c>
      <c r="AA58" s="1">
        <v>7782</v>
      </c>
      <c r="AB58" s="7">
        <v>97.702448210922782</v>
      </c>
      <c r="AC58" s="1">
        <v>0</v>
      </c>
      <c r="AD58" s="7">
        <v>0</v>
      </c>
      <c r="AE58" s="1">
        <v>0</v>
      </c>
      <c r="AF58" s="7">
        <v>0</v>
      </c>
      <c r="AG58" s="1">
        <v>0</v>
      </c>
      <c r="AH58" s="7">
        <v>0</v>
      </c>
      <c r="AI58" s="1">
        <v>0</v>
      </c>
      <c r="AJ58" s="7">
        <v>0</v>
      </c>
      <c r="AK58" s="1">
        <v>0</v>
      </c>
      <c r="AL58" s="7">
        <v>0</v>
      </c>
      <c r="AM58" s="1">
        <v>0</v>
      </c>
      <c r="AN58" s="7">
        <v>0</v>
      </c>
      <c r="AO58" s="1">
        <v>0</v>
      </c>
      <c r="AP58" s="7">
        <v>0</v>
      </c>
      <c r="AQ58" s="1">
        <v>0</v>
      </c>
      <c r="AR58" s="7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9">
        <v>0</v>
      </c>
      <c r="BI58" s="1">
        <v>9</v>
      </c>
      <c r="BJ58" s="9">
        <v>0.11299435028248588</v>
      </c>
      <c r="BK58" s="1">
        <v>17</v>
      </c>
      <c r="BL58" s="7">
        <v>2.1343377275580664E-3</v>
      </c>
      <c r="BM58" s="1">
        <v>70</v>
      </c>
      <c r="BN58" s="9">
        <v>0.35153797865662273</v>
      </c>
      <c r="BO58" s="1">
        <v>40</v>
      </c>
      <c r="BP58" s="10">
        <v>39.563088512241052</v>
      </c>
      <c r="BQ58" s="7">
        <v>0.43691148775894817</v>
      </c>
      <c r="BR58" s="11">
        <v>934</v>
      </c>
      <c r="BS58" s="9">
        <v>7.4946466809421838E-2</v>
      </c>
      <c r="BT58" s="1">
        <v>70</v>
      </c>
      <c r="BU58" s="11"/>
      <c r="BV58" s="1"/>
      <c r="BW58" s="1"/>
      <c r="BX58" s="1"/>
      <c r="BY58" s="1"/>
    </row>
    <row r="59" spans="1:77" ht="15.75" x14ac:dyDescent="0.25">
      <c r="A59" s="1">
        <v>58</v>
      </c>
      <c r="B59" s="1" t="s">
        <v>70</v>
      </c>
      <c r="C59" s="1" t="s">
        <v>176</v>
      </c>
      <c r="D59" s="1">
        <v>2.1379830100000001</v>
      </c>
      <c r="E59" s="13">
        <v>32.82110599</v>
      </c>
      <c r="F59" s="1" t="s">
        <v>196</v>
      </c>
      <c r="G59" s="1" t="s">
        <v>178</v>
      </c>
      <c r="H59" s="1" t="s">
        <v>74</v>
      </c>
      <c r="I59" s="2"/>
      <c r="J59" s="2">
        <v>43175</v>
      </c>
      <c r="K59" s="1">
        <v>102</v>
      </c>
      <c r="L59" s="1">
        <v>3838</v>
      </c>
      <c r="M59" s="1">
        <v>3838</v>
      </c>
      <c r="N59" s="1">
        <v>7676</v>
      </c>
      <c r="O59" s="1">
        <v>2577</v>
      </c>
      <c r="P59" s="1">
        <v>2577</v>
      </c>
      <c r="Q59" s="1">
        <v>5728</v>
      </c>
      <c r="R59" s="7">
        <v>0.74622199062011463</v>
      </c>
      <c r="S59" s="1">
        <v>821</v>
      </c>
      <c r="T59" s="1">
        <v>821</v>
      </c>
      <c r="U59" s="1">
        <v>1642</v>
      </c>
      <c r="V59" s="1">
        <v>623</v>
      </c>
      <c r="W59" s="1">
        <v>623</v>
      </c>
      <c r="X59" s="1">
        <v>1426</v>
      </c>
      <c r="Y59" s="7">
        <v>0.86845310596833125</v>
      </c>
      <c r="Z59" s="1">
        <v>7154</v>
      </c>
      <c r="AA59" s="1">
        <v>5319</v>
      </c>
      <c r="AB59" s="7">
        <v>74.350013978194013</v>
      </c>
      <c r="AC59" s="1">
        <v>0</v>
      </c>
      <c r="AD59" s="7">
        <v>0</v>
      </c>
      <c r="AE59" s="1">
        <v>0</v>
      </c>
      <c r="AF59" s="7">
        <v>0</v>
      </c>
      <c r="AG59" s="1">
        <v>0</v>
      </c>
      <c r="AH59" s="7">
        <v>0</v>
      </c>
      <c r="AI59" s="1">
        <v>0</v>
      </c>
      <c r="AJ59" s="7">
        <v>0</v>
      </c>
      <c r="AK59" s="1">
        <v>0</v>
      </c>
      <c r="AL59" s="7">
        <v>0</v>
      </c>
      <c r="AM59" s="1">
        <v>0</v>
      </c>
      <c r="AN59" s="7">
        <v>0</v>
      </c>
      <c r="AO59" s="1">
        <v>0</v>
      </c>
      <c r="AP59" s="7">
        <v>0</v>
      </c>
      <c r="AQ59" s="1">
        <v>0</v>
      </c>
      <c r="AR59" s="7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9">
        <v>0</v>
      </c>
      <c r="BI59" s="1">
        <v>2</v>
      </c>
      <c r="BJ59" s="9">
        <v>2.7956388034665922E-2</v>
      </c>
      <c r="BK59" s="1">
        <v>349</v>
      </c>
      <c r="BL59" s="7">
        <v>4.8783897120492033E-2</v>
      </c>
      <c r="BM59" s="1">
        <v>1331</v>
      </c>
      <c r="BN59" s="9">
        <v>3.720995247414034</v>
      </c>
      <c r="BO59" s="1">
        <v>20</v>
      </c>
      <c r="BP59" s="10">
        <v>19.572267263069612</v>
      </c>
      <c r="BQ59" s="7">
        <v>0.4277327369303876</v>
      </c>
      <c r="BR59" s="11">
        <v>1487</v>
      </c>
      <c r="BS59" s="9">
        <v>0.89509078681909882</v>
      </c>
      <c r="BT59" s="1">
        <v>1331</v>
      </c>
      <c r="BU59" s="11"/>
      <c r="BV59" s="1"/>
      <c r="BW59" s="1"/>
      <c r="BX59" s="1"/>
      <c r="BY59" s="1"/>
    </row>
    <row r="60" spans="1:77" ht="15.75" x14ac:dyDescent="0.25">
      <c r="A60" s="1">
        <v>59</v>
      </c>
      <c r="B60" s="1" t="s">
        <v>70</v>
      </c>
      <c r="C60" s="1" t="s">
        <v>176</v>
      </c>
      <c r="D60" s="1">
        <v>2.16274692</v>
      </c>
      <c r="E60" s="13">
        <v>32.846864189999998</v>
      </c>
      <c r="F60" s="1" t="s">
        <v>197</v>
      </c>
      <c r="G60" s="1" t="s">
        <v>178</v>
      </c>
      <c r="H60" s="1" t="s">
        <v>74</v>
      </c>
      <c r="I60" s="2"/>
      <c r="J60" s="2">
        <v>43177</v>
      </c>
      <c r="K60" s="1">
        <v>102</v>
      </c>
      <c r="L60" s="1">
        <v>2823</v>
      </c>
      <c r="M60" s="1">
        <v>2823</v>
      </c>
      <c r="N60" s="1">
        <v>5646</v>
      </c>
      <c r="O60" s="1">
        <v>2330</v>
      </c>
      <c r="P60" s="1">
        <v>2330</v>
      </c>
      <c r="Q60" s="1">
        <v>5234</v>
      </c>
      <c r="R60" s="7">
        <v>0.92702798441374423</v>
      </c>
      <c r="S60" s="1">
        <v>884</v>
      </c>
      <c r="T60" s="1">
        <v>884</v>
      </c>
      <c r="U60" s="1">
        <v>1768</v>
      </c>
      <c r="V60" s="1">
        <v>723</v>
      </c>
      <c r="W60" s="1">
        <v>723</v>
      </c>
      <c r="X60" s="1">
        <v>1626</v>
      </c>
      <c r="Y60" s="7">
        <v>0.91968325791855199</v>
      </c>
      <c r="Z60" s="1">
        <v>6860</v>
      </c>
      <c r="AA60" s="1">
        <v>5975</v>
      </c>
      <c r="AB60" s="7">
        <v>87.099125364431487</v>
      </c>
      <c r="AC60" s="1">
        <v>0</v>
      </c>
      <c r="AD60" s="7">
        <v>0</v>
      </c>
      <c r="AE60" s="1">
        <v>0</v>
      </c>
      <c r="AF60" s="7">
        <v>0</v>
      </c>
      <c r="AG60" s="1">
        <v>0</v>
      </c>
      <c r="AH60" s="7">
        <v>0</v>
      </c>
      <c r="AI60" s="1">
        <v>0</v>
      </c>
      <c r="AJ60" s="7">
        <v>0</v>
      </c>
      <c r="AK60" s="1">
        <v>0</v>
      </c>
      <c r="AL60" s="7">
        <v>0</v>
      </c>
      <c r="AM60" s="1">
        <v>0</v>
      </c>
      <c r="AN60" s="7">
        <v>0</v>
      </c>
      <c r="AO60" s="1">
        <v>0</v>
      </c>
      <c r="AP60" s="7">
        <v>0</v>
      </c>
      <c r="AQ60" s="1">
        <v>0</v>
      </c>
      <c r="AR60" s="7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9">
        <v>0</v>
      </c>
      <c r="BI60" s="1">
        <v>2</v>
      </c>
      <c r="BJ60" s="9">
        <v>2.9154518950437316E-2</v>
      </c>
      <c r="BK60" s="1">
        <v>349</v>
      </c>
      <c r="BL60" s="7">
        <v>5.087463556851312E-2</v>
      </c>
      <c r="BM60" s="1">
        <v>675</v>
      </c>
      <c r="BN60" s="9">
        <v>3.935860058309038</v>
      </c>
      <c r="BO60" s="1">
        <v>40</v>
      </c>
      <c r="BP60" s="10">
        <v>40.822157434402335</v>
      </c>
      <c r="BQ60" s="7">
        <v>-0.82215743440233524</v>
      </c>
      <c r="BR60" s="11">
        <v>831</v>
      </c>
      <c r="BS60" s="9">
        <v>0.81227436823104693</v>
      </c>
      <c r="BT60" s="1">
        <v>675</v>
      </c>
      <c r="BU60" s="11"/>
      <c r="BV60" s="1"/>
      <c r="BW60" s="1"/>
      <c r="BX60" s="1"/>
      <c r="BY60" s="1"/>
    </row>
    <row r="61" spans="1:77" ht="15.75" x14ac:dyDescent="0.25">
      <c r="A61" s="1">
        <v>60</v>
      </c>
      <c r="B61" s="1" t="s">
        <v>70</v>
      </c>
      <c r="C61" s="1" t="s">
        <v>176</v>
      </c>
      <c r="D61" s="1">
        <v>2.20420594</v>
      </c>
      <c r="E61" s="13">
        <v>32.904043729999998</v>
      </c>
      <c r="F61" s="1" t="s">
        <v>198</v>
      </c>
      <c r="G61" s="1" t="s">
        <v>178</v>
      </c>
      <c r="H61" s="1" t="s">
        <v>74</v>
      </c>
      <c r="I61" s="2"/>
      <c r="J61" s="2">
        <v>43351</v>
      </c>
      <c r="K61" s="1">
        <v>102</v>
      </c>
      <c r="L61" s="1">
        <v>3288</v>
      </c>
      <c r="M61" s="1">
        <v>3288</v>
      </c>
      <c r="N61" s="1">
        <v>6576</v>
      </c>
      <c r="O61" s="1">
        <v>2775</v>
      </c>
      <c r="P61" s="1">
        <v>2775</v>
      </c>
      <c r="Q61" s="1">
        <v>5924</v>
      </c>
      <c r="R61" s="7">
        <v>0.90085158150851585</v>
      </c>
      <c r="S61" s="1">
        <v>852</v>
      </c>
      <c r="T61" s="1">
        <v>852</v>
      </c>
      <c r="U61" s="1">
        <v>1704</v>
      </c>
      <c r="V61" s="1">
        <v>702</v>
      </c>
      <c r="W61" s="1">
        <v>702</v>
      </c>
      <c r="X61" s="1">
        <v>1433</v>
      </c>
      <c r="Y61" s="7">
        <v>0.840962441314554</v>
      </c>
      <c r="Z61" s="1">
        <v>7357</v>
      </c>
      <c r="AA61" s="1">
        <v>6390</v>
      </c>
      <c r="AB61" s="7">
        <v>86.856055457387527</v>
      </c>
      <c r="AC61" s="1">
        <v>0</v>
      </c>
      <c r="AD61" s="7">
        <v>0</v>
      </c>
      <c r="AE61" s="1">
        <v>0</v>
      </c>
      <c r="AF61" s="7">
        <v>0</v>
      </c>
      <c r="AG61" s="1">
        <v>0</v>
      </c>
      <c r="AH61" s="7">
        <v>0</v>
      </c>
      <c r="AI61" s="1">
        <v>0</v>
      </c>
      <c r="AJ61" s="7">
        <v>0</v>
      </c>
      <c r="AK61" s="1">
        <v>0</v>
      </c>
      <c r="AL61" s="7">
        <v>0</v>
      </c>
      <c r="AM61" s="1">
        <v>0</v>
      </c>
      <c r="AN61" s="7">
        <v>0</v>
      </c>
      <c r="AO61" s="1">
        <v>0</v>
      </c>
      <c r="AP61" s="7">
        <v>0</v>
      </c>
      <c r="AQ61" s="1">
        <v>0</v>
      </c>
      <c r="AR61" s="7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9">
        <v>0</v>
      </c>
      <c r="BI61" s="1">
        <v>0</v>
      </c>
      <c r="BJ61" s="9">
        <v>0</v>
      </c>
      <c r="BK61" s="1">
        <v>356</v>
      </c>
      <c r="BL61" s="7">
        <v>4.8389289112409951E-2</v>
      </c>
      <c r="BM61" s="1">
        <v>531</v>
      </c>
      <c r="BN61" s="9">
        <v>1.4435231752072855</v>
      </c>
      <c r="BO61" s="1">
        <v>20</v>
      </c>
      <c r="BP61" s="10">
        <v>19.782520048932991</v>
      </c>
      <c r="BQ61" s="7">
        <v>0.21747995106700913</v>
      </c>
      <c r="BR61" s="11">
        <v>715</v>
      </c>
      <c r="BS61" s="9">
        <v>0.74265734265734262</v>
      </c>
      <c r="BT61" s="1">
        <v>531</v>
      </c>
      <c r="BU61" s="11"/>
      <c r="BV61" s="1"/>
      <c r="BW61" s="1"/>
      <c r="BX61" s="1"/>
      <c r="BY61" s="1"/>
    </row>
    <row r="62" spans="1:77" ht="15.75" x14ac:dyDescent="0.25">
      <c r="A62" s="1">
        <v>61</v>
      </c>
      <c r="B62" s="1" t="s">
        <v>70</v>
      </c>
      <c r="C62" s="1" t="s">
        <v>71</v>
      </c>
      <c r="D62" s="1">
        <v>-6.5970548200000003</v>
      </c>
      <c r="E62" s="1">
        <v>38.811195869999999</v>
      </c>
      <c r="F62" s="1" t="s">
        <v>199</v>
      </c>
      <c r="G62" s="1" t="s">
        <v>167</v>
      </c>
      <c r="H62" s="1" t="s">
        <v>160</v>
      </c>
      <c r="I62" s="2"/>
      <c r="J62" s="2">
        <v>70120</v>
      </c>
      <c r="K62" s="1">
        <v>102</v>
      </c>
      <c r="L62" s="1">
        <v>2829</v>
      </c>
      <c r="M62" s="1">
        <v>2829</v>
      </c>
      <c r="N62" s="1">
        <v>5658</v>
      </c>
      <c r="O62" s="1">
        <v>2262</v>
      </c>
      <c r="P62" s="1">
        <v>2262</v>
      </c>
      <c r="Q62" s="1">
        <v>4893</v>
      </c>
      <c r="R62" s="7">
        <v>0.86479321314952284</v>
      </c>
      <c r="S62" s="1">
        <v>652</v>
      </c>
      <c r="T62" s="1">
        <v>652</v>
      </c>
      <c r="U62" s="1">
        <v>1304</v>
      </c>
      <c r="V62" s="1">
        <v>497</v>
      </c>
      <c r="W62" s="1">
        <v>497</v>
      </c>
      <c r="X62" s="1">
        <v>1136</v>
      </c>
      <c r="Y62" s="7">
        <v>0.87116564417177911</v>
      </c>
      <c r="Z62" s="1">
        <v>6029</v>
      </c>
      <c r="AA62" s="1">
        <v>4295</v>
      </c>
      <c r="AB62" s="7">
        <v>71.239011444684024</v>
      </c>
      <c r="AC62" s="1">
        <v>0</v>
      </c>
      <c r="AD62" s="7">
        <v>0</v>
      </c>
      <c r="AE62" s="1">
        <v>0</v>
      </c>
      <c r="AF62" s="7">
        <v>0</v>
      </c>
      <c r="AG62" s="1">
        <v>0</v>
      </c>
      <c r="AH62" s="7">
        <v>0</v>
      </c>
      <c r="AI62" s="1">
        <v>0</v>
      </c>
      <c r="AJ62" s="7">
        <v>0</v>
      </c>
      <c r="AK62" s="1">
        <v>0</v>
      </c>
      <c r="AL62" s="7">
        <v>0</v>
      </c>
      <c r="AM62" s="1">
        <v>0</v>
      </c>
      <c r="AN62" s="7">
        <v>0</v>
      </c>
      <c r="AO62" s="1">
        <v>0</v>
      </c>
      <c r="AP62" s="7">
        <v>0</v>
      </c>
      <c r="AQ62" s="1">
        <v>0</v>
      </c>
      <c r="AR62" s="7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30</v>
      </c>
      <c r="BD62" s="1">
        <v>0.49759495770442858</v>
      </c>
      <c r="BE62" s="1">
        <v>0</v>
      </c>
      <c r="BF62" s="1">
        <v>0</v>
      </c>
      <c r="BG62" s="1">
        <v>0</v>
      </c>
      <c r="BH62" s="9">
        <v>0</v>
      </c>
      <c r="BI62" s="1">
        <v>0</v>
      </c>
      <c r="BJ62" s="9">
        <v>0</v>
      </c>
      <c r="BK62" s="1">
        <v>283</v>
      </c>
      <c r="BL62" s="7">
        <v>4.6939791010117762E-2</v>
      </c>
      <c r="BM62" s="1">
        <v>1304</v>
      </c>
      <c r="BN62" s="9">
        <v>4.3257588323104992</v>
      </c>
      <c r="BO62" s="1">
        <v>20</v>
      </c>
      <c r="BP62" s="10">
        <v>19.611875932990547</v>
      </c>
      <c r="BQ62" s="7">
        <v>0.38812406700945346</v>
      </c>
      <c r="BR62" s="11">
        <v>1425</v>
      </c>
      <c r="BS62" s="9">
        <v>0.91508771929824562</v>
      </c>
      <c r="BT62" s="1">
        <v>818</v>
      </c>
      <c r="BU62" s="11"/>
      <c r="BV62" s="1">
        <v>36</v>
      </c>
      <c r="BW62" s="1">
        <v>450</v>
      </c>
      <c r="BX62" s="1"/>
      <c r="BY62" s="1"/>
    </row>
    <row r="63" spans="1:77" ht="15.75" x14ac:dyDescent="0.25">
      <c r="A63" s="1">
        <v>62</v>
      </c>
      <c r="B63" s="1" t="s">
        <v>70</v>
      </c>
      <c r="C63" s="1" t="s">
        <v>71</v>
      </c>
      <c r="D63" s="1">
        <v>-6.6892473499999996</v>
      </c>
      <c r="E63" s="1">
        <v>38.754963969999999</v>
      </c>
      <c r="F63" s="1" t="s">
        <v>200</v>
      </c>
      <c r="G63" s="1" t="s">
        <v>167</v>
      </c>
      <c r="H63" s="1" t="s">
        <v>160</v>
      </c>
      <c r="I63" s="2"/>
      <c r="J63" s="2">
        <v>70238</v>
      </c>
      <c r="K63" s="1">
        <v>102</v>
      </c>
      <c r="L63" s="1">
        <v>2042</v>
      </c>
      <c r="M63" s="1">
        <v>2042</v>
      </c>
      <c r="N63" s="1">
        <v>4084</v>
      </c>
      <c r="O63" s="1">
        <v>1744</v>
      </c>
      <c r="P63" s="1">
        <v>1744</v>
      </c>
      <c r="Q63" s="1">
        <v>3722</v>
      </c>
      <c r="R63" s="7">
        <v>0.91136141038197849</v>
      </c>
      <c r="S63" s="1">
        <v>662</v>
      </c>
      <c r="T63" s="1">
        <v>662</v>
      </c>
      <c r="U63" s="1">
        <v>1324</v>
      </c>
      <c r="V63" s="1">
        <v>544</v>
      </c>
      <c r="W63" s="1">
        <v>544</v>
      </c>
      <c r="X63" s="1">
        <v>1195</v>
      </c>
      <c r="Y63" s="7">
        <v>0.90256797583081572</v>
      </c>
      <c r="Z63" s="1">
        <v>4917</v>
      </c>
      <c r="AA63" s="1">
        <v>3635</v>
      </c>
      <c r="AB63" s="7">
        <v>73.927191376855802</v>
      </c>
      <c r="AC63" s="1">
        <v>0</v>
      </c>
      <c r="AD63" s="7">
        <v>0</v>
      </c>
      <c r="AE63" s="1">
        <v>0</v>
      </c>
      <c r="AF63" s="7">
        <v>0</v>
      </c>
      <c r="AG63" s="1">
        <v>0</v>
      </c>
      <c r="AH63" s="7">
        <v>0</v>
      </c>
      <c r="AI63" s="1">
        <v>0</v>
      </c>
      <c r="AJ63" s="7">
        <v>0</v>
      </c>
      <c r="AK63" s="1">
        <v>0</v>
      </c>
      <c r="AL63" s="7">
        <v>0</v>
      </c>
      <c r="AM63" s="1">
        <v>0</v>
      </c>
      <c r="AN63" s="7">
        <v>0</v>
      </c>
      <c r="AO63" s="1">
        <v>0</v>
      </c>
      <c r="AP63" s="7">
        <v>0</v>
      </c>
      <c r="AQ63" s="1">
        <v>0</v>
      </c>
      <c r="AR63" s="7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9">
        <v>0</v>
      </c>
      <c r="BI63" s="1">
        <v>0</v>
      </c>
      <c r="BJ63" s="9">
        <v>0</v>
      </c>
      <c r="BK63" s="1">
        <v>613</v>
      </c>
      <c r="BL63" s="7">
        <v>0.1246695139312589</v>
      </c>
      <c r="BM63" s="1">
        <v>396</v>
      </c>
      <c r="BN63" s="9">
        <v>1.6107382550335569</v>
      </c>
      <c r="BO63" s="1">
        <v>20</v>
      </c>
      <c r="BP63" s="10">
        <v>18.889566809029898</v>
      </c>
      <c r="BQ63" s="7">
        <v>1.1104331909701024</v>
      </c>
      <c r="BR63" s="11">
        <v>671</v>
      </c>
      <c r="BS63" s="9">
        <v>0.5901639344262295</v>
      </c>
      <c r="BT63" s="1">
        <v>307</v>
      </c>
      <c r="BU63" s="11"/>
      <c r="BV63" s="1"/>
      <c r="BW63" s="1">
        <v>89</v>
      </c>
      <c r="BX63" s="1"/>
      <c r="BY63" s="1"/>
    </row>
    <row r="64" spans="1:77" ht="15.75" x14ac:dyDescent="0.25">
      <c r="A64" s="1">
        <v>63</v>
      </c>
      <c r="B64" s="1" t="s">
        <v>201</v>
      </c>
      <c r="C64" s="1" t="s">
        <v>202</v>
      </c>
      <c r="D64" s="1">
        <v>-6.68931772</v>
      </c>
      <c r="E64" s="13">
        <v>38.75421558</v>
      </c>
      <c r="F64" s="1" t="s">
        <v>203</v>
      </c>
      <c r="G64" s="1" t="s">
        <v>167</v>
      </c>
      <c r="H64" s="1" t="s">
        <v>160</v>
      </c>
      <c r="I64" s="2"/>
      <c r="J64" s="2">
        <v>70245</v>
      </c>
      <c r="K64" s="1">
        <v>102</v>
      </c>
      <c r="L64" s="1">
        <v>1762</v>
      </c>
      <c r="M64" s="1">
        <v>1762</v>
      </c>
      <c r="N64" s="1">
        <v>3524</v>
      </c>
      <c r="O64" s="1">
        <v>1418</v>
      </c>
      <c r="P64" s="1">
        <v>1418</v>
      </c>
      <c r="Q64" s="1">
        <v>3072</v>
      </c>
      <c r="R64" s="7">
        <v>0.87173666288308738</v>
      </c>
      <c r="S64" s="1">
        <v>879</v>
      </c>
      <c r="T64" s="1">
        <v>879</v>
      </c>
      <c r="U64" s="1">
        <v>1758</v>
      </c>
      <c r="V64" s="1">
        <v>706</v>
      </c>
      <c r="W64" s="1">
        <v>706</v>
      </c>
      <c r="X64" s="1">
        <v>1569</v>
      </c>
      <c r="Y64" s="7">
        <v>0.89249146757679176</v>
      </c>
      <c r="Z64" s="1">
        <v>4641</v>
      </c>
      <c r="AA64" s="1">
        <v>2541</v>
      </c>
      <c r="AB64" s="7">
        <v>54.751131221719461</v>
      </c>
      <c r="AC64" s="1">
        <v>0</v>
      </c>
      <c r="AD64" s="7">
        <v>0</v>
      </c>
      <c r="AE64" s="1">
        <v>0</v>
      </c>
      <c r="AF64" s="7">
        <v>0</v>
      </c>
      <c r="AG64" s="1">
        <v>0</v>
      </c>
      <c r="AH64" s="7">
        <v>0</v>
      </c>
      <c r="AI64" s="1">
        <v>0</v>
      </c>
      <c r="AJ64" s="7">
        <v>0</v>
      </c>
      <c r="AK64" s="1">
        <v>0</v>
      </c>
      <c r="AL64" s="7">
        <v>0</v>
      </c>
      <c r="AM64" s="1">
        <v>0</v>
      </c>
      <c r="AN64" s="7">
        <v>0</v>
      </c>
      <c r="AO64" s="1">
        <v>0</v>
      </c>
      <c r="AP64" s="7">
        <v>0</v>
      </c>
      <c r="AQ64" s="1">
        <v>0</v>
      </c>
      <c r="AR64" s="7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1331</v>
      </c>
      <c r="BF64" s="1">
        <v>28.679163973281618</v>
      </c>
      <c r="BG64" s="1">
        <v>0</v>
      </c>
      <c r="BH64" s="9">
        <v>0</v>
      </c>
      <c r="BI64" s="1">
        <v>0</v>
      </c>
      <c r="BJ64" s="9">
        <v>0</v>
      </c>
      <c r="BK64" s="1">
        <v>0</v>
      </c>
      <c r="BL64" s="7">
        <v>0</v>
      </c>
      <c r="BM64" s="1">
        <v>298</v>
      </c>
      <c r="BN64" s="9">
        <v>1.2842059900883429</v>
      </c>
      <c r="BO64" s="1">
        <v>20</v>
      </c>
      <c r="BP64" s="10">
        <v>17.970265029088559</v>
      </c>
      <c r="BQ64" s="7">
        <v>2.0297349709114414</v>
      </c>
      <c r="BR64" s="11">
        <v>772</v>
      </c>
      <c r="BS64" s="9">
        <v>0.3860103626943005</v>
      </c>
      <c r="BT64" s="1">
        <v>215</v>
      </c>
      <c r="BU64" s="11"/>
      <c r="BV64" s="1"/>
      <c r="BW64" s="1">
        <v>83</v>
      </c>
      <c r="BX64" s="1"/>
      <c r="BY64" s="1"/>
    </row>
    <row r="65" spans="1:77" ht="15.75" x14ac:dyDescent="0.25">
      <c r="A65" s="1">
        <v>64</v>
      </c>
      <c r="B65" s="1" t="s">
        <v>70</v>
      </c>
      <c r="C65" s="1" t="s">
        <v>176</v>
      </c>
      <c r="D65" s="8">
        <v>-6.6564351999999998</v>
      </c>
      <c r="E65" s="8">
        <v>38.775726900000002</v>
      </c>
      <c r="F65" s="1" t="s">
        <v>204</v>
      </c>
      <c r="G65" s="1" t="s">
        <v>167</v>
      </c>
      <c r="H65" s="1" t="s">
        <v>160</v>
      </c>
      <c r="I65" s="2"/>
      <c r="J65" s="2">
        <v>70579</v>
      </c>
      <c r="K65" s="1">
        <v>102</v>
      </c>
      <c r="L65" s="1">
        <v>2972</v>
      </c>
      <c r="M65" s="1">
        <v>2972</v>
      </c>
      <c r="N65" s="1">
        <v>5944</v>
      </c>
      <c r="O65" s="1">
        <v>2501</v>
      </c>
      <c r="P65" s="1">
        <v>2501</v>
      </c>
      <c r="Q65" s="1">
        <v>5382</v>
      </c>
      <c r="R65" s="7">
        <v>0.90545087483176312</v>
      </c>
      <c r="S65" s="1">
        <v>744</v>
      </c>
      <c r="T65" s="1">
        <v>744</v>
      </c>
      <c r="U65" s="1">
        <v>1488</v>
      </c>
      <c r="V65" s="1">
        <v>567</v>
      </c>
      <c r="W65" s="1">
        <v>567</v>
      </c>
      <c r="X65" s="1">
        <v>1299</v>
      </c>
      <c r="Y65" s="7">
        <v>0.87298387096774188</v>
      </c>
      <c r="Z65" s="1">
        <v>6681</v>
      </c>
      <c r="AA65" s="1">
        <v>5245</v>
      </c>
      <c r="AB65" s="7">
        <v>78.506211644963329</v>
      </c>
      <c r="AC65" s="1">
        <v>0</v>
      </c>
      <c r="AD65" s="7">
        <v>0</v>
      </c>
      <c r="AE65" s="1">
        <v>0</v>
      </c>
      <c r="AF65" s="7">
        <v>0</v>
      </c>
      <c r="AG65" s="1">
        <v>0</v>
      </c>
      <c r="AH65" s="7">
        <v>0</v>
      </c>
      <c r="AI65" s="1">
        <v>0</v>
      </c>
      <c r="AJ65" s="7">
        <v>0</v>
      </c>
      <c r="AK65" s="1">
        <v>0</v>
      </c>
      <c r="AL65" s="7">
        <v>0</v>
      </c>
      <c r="AM65" s="1">
        <v>0</v>
      </c>
      <c r="AN65" s="7">
        <v>0</v>
      </c>
      <c r="AO65" s="1">
        <v>0</v>
      </c>
      <c r="AP65" s="7">
        <v>0</v>
      </c>
      <c r="AQ65" s="1">
        <v>0</v>
      </c>
      <c r="AR65" s="7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9">
        <v>0</v>
      </c>
      <c r="BI65" s="1">
        <v>2</v>
      </c>
      <c r="BJ65" s="9">
        <v>2.9935638377488402E-2</v>
      </c>
      <c r="BK65" s="1">
        <v>503</v>
      </c>
      <c r="BL65" s="7">
        <v>7.5288130519383323E-2</v>
      </c>
      <c r="BM65" s="1">
        <v>758</v>
      </c>
      <c r="BN65" s="9">
        <v>2.2691213890136206</v>
      </c>
      <c r="BO65" s="1">
        <v>20</v>
      </c>
      <c r="BP65" s="10">
        <v>19.482113456069449</v>
      </c>
      <c r="BQ65" s="7">
        <v>0.51788654393055111</v>
      </c>
      <c r="BR65" s="11">
        <v>932</v>
      </c>
      <c r="BS65" s="9">
        <v>0.81330472103004292</v>
      </c>
      <c r="BT65" s="1">
        <v>482</v>
      </c>
      <c r="BU65" s="11"/>
      <c r="BV65" s="1"/>
      <c r="BW65" s="1">
        <v>276</v>
      </c>
      <c r="BX65" s="1"/>
      <c r="BY65" s="1"/>
    </row>
    <row r="66" spans="1:77" ht="15.75" x14ac:dyDescent="0.25">
      <c r="A66" s="1">
        <v>65</v>
      </c>
      <c r="B66" s="1" t="s">
        <v>70</v>
      </c>
      <c r="C66" s="1" t="s">
        <v>71</v>
      </c>
      <c r="D66" s="1">
        <v>-6.5091272199999999</v>
      </c>
      <c r="E66" s="1">
        <v>38.86344622</v>
      </c>
      <c r="F66" s="1" t="s">
        <v>205</v>
      </c>
      <c r="G66" s="1" t="s">
        <v>167</v>
      </c>
      <c r="H66" s="1" t="s">
        <v>160</v>
      </c>
      <c r="I66" s="2"/>
      <c r="J66" s="2">
        <v>70360</v>
      </c>
      <c r="K66" s="1">
        <v>102</v>
      </c>
      <c r="L66" s="1">
        <v>2733</v>
      </c>
      <c r="M66" s="1">
        <v>2733</v>
      </c>
      <c r="N66" s="1">
        <v>5466</v>
      </c>
      <c r="O66" s="1">
        <v>2181</v>
      </c>
      <c r="P66" s="1">
        <v>2181</v>
      </c>
      <c r="Q66" s="1">
        <v>4846</v>
      </c>
      <c r="R66" s="7">
        <v>0.88657153311379433</v>
      </c>
      <c r="S66" s="1">
        <v>886</v>
      </c>
      <c r="T66" s="1">
        <v>886</v>
      </c>
      <c r="U66" s="1">
        <v>1772</v>
      </c>
      <c r="V66" s="1">
        <v>562</v>
      </c>
      <c r="W66" s="1">
        <v>562</v>
      </c>
      <c r="X66" s="1">
        <v>1362</v>
      </c>
      <c r="Y66" s="7">
        <v>0.76862302483069977</v>
      </c>
      <c r="Z66" s="1">
        <v>6208</v>
      </c>
      <c r="AA66" s="1">
        <v>4678</v>
      </c>
      <c r="AB66" s="7">
        <v>75.354381443298962</v>
      </c>
      <c r="AC66" s="1">
        <v>0</v>
      </c>
      <c r="AD66" s="7">
        <v>0</v>
      </c>
      <c r="AE66" s="1">
        <v>0</v>
      </c>
      <c r="AF66" s="7">
        <v>0</v>
      </c>
      <c r="AG66" s="1">
        <v>0</v>
      </c>
      <c r="AH66" s="7">
        <v>0</v>
      </c>
      <c r="AI66" s="1">
        <v>0</v>
      </c>
      <c r="AJ66" s="7">
        <v>0</v>
      </c>
      <c r="AK66" s="1">
        <v>0</v>
      </c>
      <c r="AL66" s="7">
        <v>0</v>
      </c>
      <c r="AM66" s="1">
        <v>0</v>
      </c>
      <c r="AN66" s="7">
        <v>0</v>
      </c>
      <c r="AO66" s="1">
        <v>0</v>
      </c>
      <c r="AP66" s="7">
        <v>0</v>
      </c>
      <c r="AQ66" s="1">
        <v>0</v>
      </c>
      <c r="AR66" s="7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9">
        <v>0</v>
      </c>
      <c r="BI66" s="1">
        <v>2</v>
      </c>
      <c r="BJ66" s="9">
        <v>3.2216494845360821E-2</v>
      </c>
      <c r="BK66" s="1">
        <v>740</v>
      </c>
      <c r="BL66" s="7">
        <v>0.11920103092783506</v>
      </c>
      <c r="BM66" s="1">
        <v>562</v>
      </c>
      <c r="BN66" s="9">
        <v>1.8105670103092784</v>
      </c>
      <c r="BO66" s="1">
        <v>20</v>
      </c>
      <c r="BP66" s="10">
        <v>19.271907216494846</v>
      </c>
      <c r="BQ66" s="7">
        <v>0.72809278350515427</v>
      </c>
      <c r="BR66" s="11">
        <v>791</v>
      </c>
      <c r="BS66" s="9">
        <v>0.7104930467762326</v>
      </c>
      <c r="BT66" s="1">
        <v>345</v>
      </c>
      <c r="BU66" s="11"/>
      <c r="BV66" s="1"/>
      <c r="BW66" s="1">
        <v>217</v>
      </c>
      <c r="BX66" s="1"/>
      <c r="BY66" s="1"/>
    </row>
    <row r="67" spans="1:77" ht="15.75" x14ac:dyDescent="0.25">
      <c r="A67" s="1">
        <v>66</v>
      </c>
      <c r="B67" s="1" t="s">
        <v>70</v>
      </c>
      <c r="C67" s="1" t="s">
        <v>71</v>
      </c>
      <c r="D67" s="1">
        <v>-6.4708693500000001</v>
      </c>
      <c r="E67" s="1">
        <v>38.784349030000001</v>
      </c>
      <c r="F67" s="1" t="s">
        <v>206</v>
      </c>
      <c r="G67" s="1" t="s">
        <v>167</v>
      </c>
      <c r="H67" s="1" t="s">
        <v>160</v>
      </c>
      <c r="I67" s="2"/>
      <c r="J67" s="2">
        <v>70369</v>
      </c>
      <c r="K67" s="1">
        <v>102</v>
      </c>
      <c r="L67" s="1">
        <v>4895</v>
      </c>
      <c r="M67" s="1">
        <v>4895</v>
      </c>
      <c r="N67" s="1">
        <v>9790</v>
      </c>
      <c r="O67" s="1">
        <v>3706</v>
      </c>
      <c r="P67" s="1">
        <v>3706</v>
      </c>
      <c r="Q67" s="1">
        <v>7969</v>
      </c>
      <c r="R67" s="7">
        <v>0.8139938712972421</v>
      </c>
      <c r="S67" s="1">
        <v>268</v>
      </c>
      <c r="T67" s="1">
        <v>268</v>
      </c>
      <c r="U67" s="1">
        <v>536</v>
      </c>
      <c r="V67" s="1">
        <v>209</v>
      </c>
      <c r="W67" s="1">
        <v>209</v>
      </c>
      <c r="X67" s="1">
        <v>475</v>
      </c>
      <c r="Y67" s="7">
        <v>0.88619402985074625</v>
      </c>
      <c r="Z67" s="1">
        <v>8444</v>
      </c>
      <c r="AA67" s="1">
        <v>2671</v>
      </c>
      <c r="AB67" s="7">
        <v>31.631927996210329</v>
      </c>
      <c r="AC67" s="1">
        <v>0</v>
      </c>
      <c r="AD67" s="7">
        <v>0</v>
      </c>
      <c r="AE67" s="1">
        <v>0</v>
      </c>
      <c r="AF67" s="7">
        <v>0</v>
      </c>
      <c r="AG67" s="1">
        <v>0</v>
      </c>
      <c r="AH67" s="7">
        <v>0</v>
      </c>
      <c r="AI67" s="1">
        <v>0</v>
      </c>
      <c r="AJ67" s="7">
        <v>0</v>
      </c>
      <c r="AK67" s="1">
        <v>0</v>
      </c>
      <c r="AL67" s="7">
        <v>0</v>
      </c>
      <c r="AM67" s="1">
        <v>0</v>
      </c>
      <c r="AN67" s="7">
        <v>0</v>
      </c>
      <c r="AO67" s="1">
        <v>0</v>
      </c>
      <c r="AP67" s="7">
        <v>0</v>
      </c>
      <c r="AQ67" s="1">
        <v>0</v>
      </c>
      <c r="AR67" s="7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9">
        <v>0</v>
      </c>
      <c r="BI67" s="1">
        <v>0</v>
      </c>
      <c r="BJ67" s="9">
        <v>0</v>
      </c>
      <c r="BK67" s="1">
        <v>989</v>
      </c>
      <c r="BL67" s="7">
        <v>0.11712458550450024</v>
      </c>
      <c r="BM67" s="11">
        <v>4786</v>
      </c>
      <c r="BN67" s="9">
        <v>11.335859782093793</v>
      </c>
      <c r="BO67" s="1">
        <v>20</v>
      </c>
      <c r="BP67" s="10">
        <v>20</v>
      </c>
      <c r="BQ67" s="7">
        <v>0</v>
      </c>
      <c r="BR67" s="11">
        <v>4786</v>
      </c>
      <c r="BS67" s="9">
        <v>1</v>
      </c>
      <c r="BT67" s="11">
        <v>4558</v>
      </c>
      <c r="BU67" s="11"/>
      <c r="BV67" s="1"/>
      <c r="BW67" s="1">
        <v>228</v>
      </c>
      <c r="BX67" s="1" t="s">
        <v>207</v>
      </c>
      <c r="BY67" s="1"/>
    </row>
    <row r="68" spans="1:77" ht="15.75" x14ac:dyDescent="0.25">
      <c r="A68" s="1">
        <v>67</v>
      </c>
      <c r="B68" s="1" t="s">
        <v>70</v>
      </c>
      <c r="C68" s="1" t="s">
        <v>176</v>
      </c>
      <c r="D68" s="1">
        <v>-6.5094406600000001</v>
      </c>
      <c r="E68" s="13">
        <v>38.863377569999997</v>
      </c>
      <c r="F68" s="1" t="s">
        <v>208</v>
      </c>
      <c r="G68" s="1" t="s">
        <v>167</v>
      </c>
      <c r="H68" s="1" t="s">
        <v>160</v>
      </c>
      <c r="I68" s="2"/>
      <c r="J68" s="2">
        <v>70370</v>
      </c>
      <c r="K68" s="1">
        <v>102</v>
      </c>
      <c r="L68" s="1">
        <v>2768</v>
      </c>
      <c r="M68" s="1">
        <v>2768</v>
      </c>
      <c r="N68" s="1">
        <v>5536</v>
      </c>
      <c r="O68" s="1">
        <v>2255</v>
      </c>
      <c r="P68" s="1">
        <v>2255</v>
      </c>
      <c r="Q68" s="1">
        <v>4891</v>
      </c>
      <c r="R68" s="7">
        <v>0.88348988439306353</v>
      </c>
      <c r="S68" s="1">
        <v>1155</v>
      </c>
      <c r="T68" s="1">
        <v>1155</v>
      </c>
      <c r="U68" s="1">
        <v>2310</v>
      </c>
      <c r="V68" s="1">
        <v>926</v>
      </c>
      <c r="W68" s="1">
        <v>926</v>
      </c>
      <c r="X68" s="1">
        <v>2054</v>
      </c>
      <c r="Y68" s="7">
        <v>0.88917748917748918</v>
      </c>
      <c r="Z68" s="1">
        <v>6945</v>
      </c>
      <c r="AA68" s="1">
        <v>2573</v>
      </c>
      <c r="AB68" s="7">
        <v>37.04823614110871</v>
      </c>
      <c r="AC68" s="1">
        <v>0</v>
      </c>
      <c r="AD68" s="7">
        <v>0</v>
      </c>
      <c r="AE68" s="1">
        <v>0</v>
      </c>
      <c r="AF68" s="7">
        <v>0</v>
      </c>
      <c r="AG68" s="1">
        <v>0</v>
      </c>
      <c r="AH68" s="7">
        <v>0</v>
      </c>
      <c r="AI68" s="1">
        <v>0</v>
      </c>
      <c r="AJ68" s="7">
        <v>0</v>
      </c>
      <c r="AK68" s="1">
        <v>0</v>
      </c>
      <c r="AL68" s="7">
        <v>0</v>
      </c>
      <c r="AM68" s="1">
        <v>0</v>
      </c>
      <c r="AN68" s="7">
        <v>0</v>
      </c>
      <c r="AO68" s="1">
        <v>0</v>
      </c>
      <c r="AP68" s="7">
        <v>0</v>
      </c>
      <c r="AQ68" s="1">
        <v>0</v>
      </c>
      <c r="AR68" s="7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9">
        <v>0</v>
      </c>
      <c r="BI68" s="1">
        <v>3</v>
      </c>
      <c r="BJ68" s="9">
        <v>4.3196544276457881E-2</v>
      </c>
      <c r="BK68" s="1">
        <v>3421</v>
      </c>
      <c r="BL68" s="7">
        <v>0.49258459323254139</v>
      </c>
      <c r="BM68" s="1">
        <v>366</v>
      </c>
      <c r="BN68" s="9">
        <v>1.0539956803455723</v>
      </c>
      <c r="BO68" s="1">
        <v>20</v>
      </c>
      <c r="BP68" s="10">
        <v>18.323974082073434</v>
      </c>
      <c r="BQ68" s="7">
        <v>1.676025917926566</v>
      </c>
      <c r="BR68" s="11">
        <v>951</v>
      </c>
      <c r="BS68" s="9">
        <v>0.38485804416403785</v>
      </c>
      <c r="BT68" s="1">
        <v>366</v>
      </c>
      <c r="BU68" s="11"/>
      <c r="BV68" s="1"/>
      <c r="BW68" s="1"/>
      <c r="BX68" s="1"/>
      <c r="BY68" s="1"/>
    </row>
    <row r="69" spans="1:77" ht="15.75" x14ac:dyDescent="0.25">
      <c r="A69" s="1">
        <v>68</v>
      </c>
      <c r="B69" s="1" t="s">
        <v>70</v>
      </c>
      <c r="C69" s="1" t="s">
        <v>176</v>
      </c>
      <c r="D69" s="1">
        <v>-6.4709388399999996</v>
      </c>
      <c r="E69" s="13">
        <v>38.783670790000002</v>
      </c>
      <c r="F69" s="1" t="s">
        <v>209</v>
      </c>
      <c r="G69" s="1" t="s">
        <v>167</v>
      </c>
      <c r="H69" s="1" t="s">
        <v>160</v>
      </c>
      <c r="I69" s="2"/>
      <c r="J69" s="2">
        <v>70376</v>
      </c>
      <c r="K69" s="1">
        <v>102</v>
      </c>
      <c r="L69" s="1">
        <v>2350</v>
      </c>
      <c r="M69" s="1">
        <v>2350</v>
      </c>
      <c r="N69" s="1">
        <v>4700</v>
      </c>
      <c r="O69" s="1">
        <v>1879</v>
      </c>
      <c r="P69" s="1">
        <v>1879</v>
      </c>
      <c r="Q69" s="1">
        <v>3953</v>
      </c>
      <c r="R69" s="7">
        <v>0.84106382978723404</v>
      </c>
      <c r="S69" s="1">
        <v>918</v>
      </c>
      <c r="T69" s="1">
        <v>918</v>
      </c>
      <c r="U69" s="1">
        <v>1836</v>
      </c>
      <c r="V69" s="1">
        <v>728</v>
      </c>
      <c r="W69" s="1">
        <v>728</v>
      </c>
      <c r="X69" s="1">
        <v>1629</v>
      </c>
      <c r="Y69" s="7">
        <v>0.88725490196078427</v>
      </c>
      <c r="Z69" s="1">
        <v>5582</v>
      </c>
      <c r="AA69" s="1">
        <v>924</v>
      </c>
      <c r="AB69" s="7">
        <v>16.553206735936939</v>
      </c>
      <c r="AC69" s="1">
        <v>0</v>
      </c>
      <c r="AD69" s="7">
        <v>0</v>
      </c>
      <c r="AE69" s="1">
        <v>0</v>
      </c>
      <c r="AF69" s="7">
        <v>0</v>
      </c>
      <c r="AG69" s="1">
        <v>0</v>
      </c>
      <c r="AH69" s="7">
        <v>0</v>
      </c>
      <c r="AI69" s="1">
        <v>0</v>
      </c>
      <c r="AJ69" s="7">
        <v>0</v>
      </c>
      <c r="AK69" s="1">
        <v>0</v>
      </c>
      <c r="AL69" s="7">
        <v>0</v>
      </c>
      <c r="AM69" s="1">
        <v>0</v>
      </c>
      <c r="AN69" s="7">
        <v>0</v>
      </c>
      <c r="AO69" s="1">
        <v>0</v>
      </c>
      <c r="AP69" s="7">
        <v>0</v>
      </c>
      <c r="AQ69" s="1">
        <v>0</v>
      </c>
      <c r="AR69" s="7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9">
        <v>0</v>
      </c>
      <c r="BI69" s="1">
        <v>3242</v>
      </c>
      <c r="BJ69" s="9">
        <v>58.079541383016839</v>
      </c>
      <c r="BK69" s="1">
        <v>804</v>
      </c>
      <c r="BL69" s="7">
        <v>0.14403439627373701</v>
      </c>
      <c r="BM69" s="1">
        <v>237</v>
      </c>
      <c r="BN69" s="9">
        <v>0.84915800788247942</v>
      </c>
      <c r="BO69" s="1">
        <v>20</v>
      </c>
      <c r="BP69" s="10">
        <v>18.656395557147974</v>
      </c>
      <c r="BQ69" s="7">
        <v>1.3436044428520262</v>
      </c>
      <c r="BR69" s="11">
        <v>594</v>
      </c>
      <c r="BS69" s="9">
        <v>0.39898989898989901</v>
      </c>
      <c r="BT69" s="1">
        <v>237</v>
      </c>
      <c r="BU69" s="11"/>
      <c r="BV69" s="1"/>
      <c r="BW69" s="1"/>
      <c r="BX69" s="1"/>
      <c r="BY69" s="1"/>
    </row>
    <row r="70" spans="1:77" ht="15.75" x14ac:dyDescent="0.25">
      <c r="A70" s="1">
        <v>69</v>
      </c>
      <c r="B70" s="1" t="s">
        <v>70</v>
      </c>
      <c r="C70" s="1" t="s">
        <v>71</v>
      </c>
      <c r="D70" s="8">
        <v>-6.5216666400000003</v>
      </c>
      <c r="E70" s="8">
        <v>38.925100309999998</v>
      </c>
      <c r="F70" s="1" t="s">
        <v>210</v>
      </c>
      <c r="G70" s="1" t="s">
        <v>167</v>
      </c>
      <c r="H70" s="1" t="s">
        <v>160</v>
      </c>
      <c r="I70" s="2"/>
      <c r="J70" s="2">
        <v>70491</v>
      </c>
      <c r="K70" s="1">
        <v>102</v>
      </c>
      <c r="L70" s="1">
        <v>1775</v>
      </c>
      <c r="M70" s="1">
        <v>1775</v>
      </c>
      <c r="N70" s="1">
        <v>3550</v>
      </c>
      <c r="O70" s="1">
        <v>1543</v>
      </c>
      <c r="P70" s="1">
        <v>1543</v>
      </c>
      <c r="Q70" s="1">
        <v>3275</v>
      </c>
      <c r="R70" s="7">
        <v>0.92253521126760563</v>
      </c>
      <c r="S70" s="1">
        <v>937</v>
      </c>
      <c r="T70" s="1">
        <v>937</v>
      </c>
      <c r="U70" s="1">
        <v>1874</v>
      </c>
      <c r="V70" s="1">
        <v>723</v>
      </c>
      <c r="W70" s="1">
        <v>723</v>
      </c>
      <c r="X70" s="1">
        <v>1645</v>
      </c>
      <c r="Y70" s="7">
        <v>0.87780149413020281</v>
      </c>
      <c r="Z70" s="1">
        <v>4920</v>
      </c>
      <c r="AA70" s="1">
        <v>2798</v>
      </c>
      <c r="AB70" s="7">
        <v>56.869918699186996</v>
      </c>
      <c r="AC70" s="1">
        <v>0</v>
      </c>
      <c r="AD70" s="7">
        <v>0</v>
      </c>
      <c r="AE70" s="1">
        <v>0</v>
      </c>
      <c r="AF70" s="7">
        <v>0</v>
      </c>
      <c r="AG70" s="1">
        <v>0</v>
      </c>
      <c r="AH70" s="7">
        <v>0</v>
      </c>
      <c r="AI70" s="1">
        <v>0</v>
      </c>
      <c r="AJ70" s="7">
        <v>0</v>
      </c>
      <c r="AK70" s="1">
        <v>0</v>
      </c>
      <c r="AL70" s="7">
        <v>0</v>
      </c>
      <c r="AM70" s="1">
        <v>0</v>
      </c>
      <c r="AN70" s="7">
        <v>0</v>
      </c>
      <c r="AO70" s="1">
        <v>0</v>
      </c>
      <c r="AP70" s="7">
        <v>0</v>
      </c>
      <c r="AQ70" s="1">
        <v>0</v>
      </c>
      <c r="AR70" s="7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9">
        <v>0</v>
      </c>
      <c r="BI70" s="1">
        <v>0</v>
      </c>
      <c r="BJ70" s="9">
        <v>0</v>
      </c>
      <c r="BK70" s="1">
        <v>1557</v>
      </c>
      <c r="BL70" s="7">
        <v>0.31646341463414634</v>
      </c>
      <c r="BM70" s="1">
        <v>266</v>
      </c>
      <c r="BN70" s="9">
        <v>1.0813008130081301</v>
      </c>
      <c r="BO70" s="1">
        <v>20</v>
      </c>
      <c r="BP70" s="10">
        <v>18.784552845528456</v>
      </c>
      <c r="BQ70" s="7">
        <v>1.2154471544715442</v>
      </c>
      <c r="BR70" s="11">
        <v>567</v>
      </c>
      <c r="BS70" s="9">
        <v>0.46913580246913578</v>
      </c>
      <c r="BT70" s="1">
        <v>202</v>
      </c>
      <c r="BU70" s="11"/>
      <c r="BV70" s="1"/>
      <c r="BW70" s="1">
        <v>64</v>
      </c>
      <c r="BX70" s="1"/>
      <c r="BY70" s="1"/>
    </row>
    <row r="71" spans="1:77" ht="15.75" x14ac:dyDescent="0.25">
      <c r="A71" s="1">
        <v>70</v>
      </c>
      <c r="B71" s="1" t="s">
        <v>70</v>
      </c>
      <c r="C71" s="1" t="s">
        <v>176</v>
      </c>
      <c r="D71" s="1">
        <v>-6.5208226700000003</v>
      </c>
      <c r="E71" s="13">
        <v>38.923579459999999</v>
      </c>
      <c r="F71" s="1" t="s">
        <v>211</v>
      </c>
      <c r="G71" s="1" t="s">
        <v>167</v>
      </c>
      <c r="H71" s="1" t="s">
        <v>160</v>
      </c>
      <c r="I71" s="2"/>
      <c r="J71" s="2">
        <v>70504</v>
      </c>
      <c r="K71" s="1">
        <v>102</v>
      </c>
      <c r="L71" s="1">
        <v>3572</v>
      </c>
      <c r="M71" s="1">
        <v>3572</v>
      </c>
      <c r="N71" s="1">
        <v>7144</v>
      </c>
      <c r="O71" s="1">
        <v>2680</v>
      </c>
      <c r="P71" s="1">
        <v>2680</v>
      </c>
      <c r="Q71" s="1">
        <v>5774</v>
      </c>
      <c r="R71" s="7">
        <v>0.80823068309070545</v>
      </c>
      <c r="S71" s="1">
        <v>782</v>
      </c>
      <c r="T71" s="1">
        <v>782</v>
      </c>
      <c r="U71" s="1">
        <v>1564</v>
      </c>
      <c r="V71" s="1">
        <v>635</v>
      </c>
      <c r="W71" s="1">
        <v>635</v>
      </c>
      <c r="X71" s="1">
        <v>1407</v>
      </c>
      <c r="Y71" s="7">
        <v>0.89961636828644498</v>
      </c>
      <c r="Z71" s="1">
        <v>7181</v>
      </c>
      <c r="AA71" s="1">
        <v>1491</v>
      </c>
      <c r="AB71" s="7">
        <v>20.763124912964766</v>
      </c>
      <c r="AC71" s="1">
        <v>0</v>
      </c>
      <c r="AD71" s="7">
        <v>0</v>
      </c>
      <c r="AE71" s="1">
        <v>0</v>
      </c>
      <c r="AF71" s="7">
        <v>0</v>
      </c>
      <c r="AG71" s="1">
        <v>0</v>
      </c>
      <c r="AH71" s="7">
        <v>0</v>
      </c>
      <c r="AI71" s="1">
        <v>0</v>
      </c>
      <c r="AJ71" s="7">
        <v>0</v>
      </c>
      <c r="AK71" s="1">
        <v>0</v>
      </c>
      <c r="AL71" s="7">
        <v>0</v>
      </c>
      <c r="AM71" s="1">
        <v>0</v>
      </c>
      <c r="AN71" s="7">
        <v>0</v>
      </c>
      <c r="AO71" s="1">
        <v>0</v>
      </c>
      <c r="AP71" s="7">
        <v>0</v>
      </c>
      <c r="AQ71" s="1">
        <v>0</v>
      </c>
      <c r="AR71" s="7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4316</v>
      </c>
      <c r="BD71" s="1">
        <v>60.103049714524438</v>
      </c>
      <c r="BE71" s="1">
        <v>1196</v>
      </c>
      <c r="BF71" s="1">
        <v>16.655061969085086</v>
      </c>
      <c r="BG71" s="1">
        <v>0</v>
      </c>
      <c r="BH71" s="9">
        <v>0</v>
      </c>
      <c r="BI71" s="1">
        <v>0</v>
      </c>
      <c r="BJ71" s="9">
        <v>0</v>
      </c>
      <c r="BK71" s="1">
        <v>6</v>
      </c>
      <c r="BL71" s="7">
        <v>8.3553822587383378E-4</v>
      </c>
      <c r="BM71" s="1">
        <v>116</v>
      </c>
      <c r="BN71" s="9">
        <v>0.32307478067121576</v>
      </c>
      <c r="BO71" s="1">
        <v>20</v>
      </c>
      <c r="BP71" s="10">
        <v>19.84403286450355</v>
      </c>
      <c r="BQ71" s="7">
        <v>0.15596713549645003</v>
      </c>
      <c r="BR71" s="11">
        <v>167</v>
      </c>
      <c r="BS71" s="9">
        <v>0.69461077844311381</v>
      </c>
      <c r="BT71" s="1">
        <v>116</v>
      </c>
      <c r="BU71" s="11"/>
      <c r="BV71" s="1"/>
      <c r="BW71" s="1"/>
      <c r="BX71" s="1"/>
      <c r="BY71" s="1"/>
    </row>
    <row r="72" spans="1:77" ht="15.75" x14ac:dyDescent="0.25">
      <c r="A72" s="1">
        <v>71</v>
      </c>
      <c r="B72" s="1" t="s">
        <v>70</v>
      </c>
      <c r="C72" s="1" t="s">
        <v>71</v>
      </c>
      <c r="D72" s="1">
        <v>-6.54717708</v>
      </c>
      <c r="E72" s="1">
        <v>38.869894799999997</v>
      </c>
      <c r="F72" s="1" t="s">
        <v>212</v>
      </c>
      <c r="G72" s="1" t="s">
        <v>167</v>
      </c>
      <c r="H72" s="1" t="s">
        <v>160</v>
      </c>
      <c r="I72" s="2"/>
      <c r="J72" s="2">
        <v>70505</v>
      </c>
      <c r="K72" s="1">
        <v>102</v>
      </c>
      <c r="L72" s="1">
        <v>2774</v>
      </c>
      <c r="M72" s="1">
        <v>2774</v>
      </c>
      <c r="N72" s="1">
        <v>5548</v>
      </c>
      <c r="O72" s="1">
        <v>2301</v>
      </c>
      <c r="P72" s="1">
        <v>2301</v>
      </c>
      <c r="Q72" s="1">
        <v>4957</v>
      </c>
      <c r="R72" s="7">
        <v>0.89347512617159341</v>
      </c>
      <c r="S72" s="1">
        <v>1270</v>
      </c>
      <c r="T72" s="1">
        <v>1270</v>
      </c>
      <c r="U72" s="1">
        <v>2540</v>
      </c>
      <c r="V72" s="1">
        <v>808</v>
      </c>
      <c r="W72" s="1">
        <v>808</v>
      </c>
      <c r="X72" s="1">
        <v>2004</v>
      </c>
      <c r="Y72" s="7">
        <v>0.78897637795275588</v>
      </c>
      <c r="Z72" s="1">
        <v>6961</v>
      </c>
      <c r="AA72" s="1">
        <v>1730</v>
      </c>
      <c r="AB72" s="7">
        <v>24.852751041517024</v>
      </c>
      <c r="AC72" s="1">
        <v>0</v>
      </c>
      <c r="AD72" s="7">
        <v>0</v>
      </c>
      <c r="AE72" s="1">
        <v>0</v>
      </c>
      <c r="AF72" s="7">
        <v>0</v>
      </c>
      <c r="AG72" s="1">
        <v>0</v>
      </c>
      <c r="AH72" s="7">
        <v>0</v>
      </c>
      <c r="AI72" s="1">
        <v>0</v>
      </c>
      <c r="AJ72" s="7">
        <v>0</v>
      </c>
      <c r="AK72" s="1">
        <v>0</v>
      </c>
      <c r="AL72" s="7">
        <v>0</v>
      </c>
      <c r="AM72" s="1">
        <v>0</v>
      </c>
      <c r="AN72" s="7">
        <v>0</v>
      </c>
      <c r="AO72" s="1">
        <v>0</v>
      </c>
      <c r="AP72" s="7">
        <v>0</v>
      </c>
      <c r="AQ72" s="1">
        <v>0</v>
      </c>
      <c r="AR72" s="7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3582</v>
      </c>
      <c r="BF72" s="1">
        <v>51.45812383278264</v>
      </c>
      <c r="BG72" s="1">
        <v>0</v>
      </c>
      <c r="BH72" s="9">
        <v>0</v>
      </c>
      <c r="BI72" s="1">
        <v>0</v>
      </c>
      <c r="BJ72" s="9">
        <v>0</v>
      </c>
      <c r="BK72" s="1">
        <v>208</v>
      </c>
      <c r="BL72" s="7">
        <v>2.9880764258008907E-2</v>
      </c>
      <c r="BM72" s="1">
        <v>257</v>
      </c>
      <c r="BN72" s="9">
        <v>0.73839965522195083</v>
      </c>
      <c r="BO72" s="1">
        <v>20</v>
      </c>
      <c r="BP72" s="10">
        <v>16.598189915242063</v>
      </c>
      <c r="BQ72" s="7">
        <v>3.4018100847579369</v>
      </c>
      <c r="BR72" s="11">
        <v>1445</v>
      </c>
      <c r="BS72" s="9">
        <v>0.17785467128027682</v>
      </c>
      <c r="BT72" s="1">
        <v>231</v>
      </c>
      <c r="BU72" s="11"/>
      <c r="BV72" s="1"/>
      <c r="BW72" s="1">
        <v>26</v>
      </c>
      <c r="BX72" s="1"/>
      <c r="BY72" s="1"/>
    </row>
    <row r="73" spans="1:77" ht="15.75" x14ac:dyDescent="0.25">
      <c r="A73" s="1">
        <v>72</v>
      </c>
      <c r="B73" s="1" t="s">
        <v>70</v>
      </c>
      <c r="C73" s="1" t="s">
        <v>176</v>
      </c>
      <c r="D73" s="1">
        <v>-6.5978774800000002</v>
      </c>
      <c r="E73" s="13">
        <v>38.810769739999998</v>
      </c>
      <c r="F73" s="1" t="s">
        <v>213</v>
      </c>
      <c r="G73" s="1" t="s">
        <v>167</v>
      </c>
      <c r="H73" s="1" t="s">
        <v>160</v>
      </c>
      <c r="I73" s="2"/>
      <c r="J73" s="2">
        <v>70589</v>
      </c>
      <c r="K73" s="1">
        <v>102</v>
      </c>
      <c r="L73" s="1">
        <v>962</v>
      </c>
      <c r="M73" s="1">
        <v>962</v>
      </c>
      <c r="N73" s="1">
        <v>1924</v>
      </c>
      <c r="O73" s="1">
        <v>737</v>
      </c>
      <c r="P73" s="1">
        <v>737</v>
      </c>
      <c r="Q73" s="1">
        <v>1672</v>
      </c>
      <c r="R73" s="7">
        <v>0.86902286902286907</v>
      </c>
      <c r="S73" s="1">
        <v>919</v>
      </c>
      <c r="T73" s="1">
        <v>919</v>
      </c>
      <c r="U73" s="1">
        <v>1838</v>
      </c>
      <c r="V73" s="1">
        <v>694</v>
      </c>
      <c r="W73" s="1">
        <v>694</v>
      </c>
      <c r="X73" s="1">
        <v>1600</v>
      </c>
      <c r="Y73" s="7">
        <v>0.87051142546245919</v>
      </c>
      <c r="Z73" s="1">
        <v>3272</v>
      </c>
      <c r="AA73" s="1">
        <v>2224</v>
      </c>
      <c r="AB73" s="7">
        <v>67.970660146699274</v>
      </c>
      <c r="AC73" s="1">
        <v>0</v>
      </c>
      <c r="AD73" s="7">
        <v>0</v>
      </c>
      <c r="AE73" s="1">
        <v>0</v>
      </c>
      <c r="AF73" s="7">
        <v>0</v>
      </c>
      <c r="AG73" s="1">
        <v>0</v>
      </c>
      <c r="AH73" s="7">
        <v>0</v>
      </c>
      <c r="AI73" s="1">
        <v>0</v>
      </c>
      <c r="AJ73" s="7">
        <v>0</v>
      </c>
      <c r="AK73" s="1">
        <v>0</v>
      </c>
      <c r="AL73" s="7">
        <v>0</v>
      </c>
      <c r="AM73" s="1">
        <v>0</v>
      </c>
      <c r="AN73" s="7">
        <v>0</v>
      </c>
      <c r="AO73" s="1">
        <v>0</v>
      </c>
      <c r="AP73" s="7">
        <v>0</v>
      </c>
      <c r="AQ73" s="1">
        <v>0</v>
      </c>
      <c r="AR73" s="7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2</v>
      </c>
      <c r="BF73" s="1">
        <v>6.1124694376528114E-2</v>
      </c>
      <c r="BG73" s="1">
        <v>0</v>
      </c>
      <c r="BH73" s="9">
        <v>0</v>
      </c>
      <c r="BI73" s="1">
        <v>0</v>
      </c>
      <c r="BJ73" s="9">
        <v>0</v>
      </c>
      <c r="BK73" s="1">
        <v>483</v>
      </c>
      <c r="BL73" s="7">
        <v>0.14761613691931541</v>
      </c>
      <c r="BM73" s="1">
        <v>296</v>
      </c>
      <c r="BN73" s="9">
        <v>1.8092909535452324</v>
      </c>
      <c r="BO73" s="1">
        <v>20</v>
      </c>
      <c r="BP73" s="10">
        <v>18.3679706601467</v>
      </c>
      <c r="BQ73" s="7">
        <v>1.6320293398533003</v>
      </c>
      <c r="BR73" s="11">
        <v>567</v>
      </c>
      <c r="BS73" s="9">
        <v>0.52204585537918868</v>
      </c>
      <c r="BT73" s="1">
        <v>245</v>
      </c>
      <c r="BU73" s="11"/>
      <c r="BV73" s="1"/>
      <c r="BW73" s="1">
        <v>51</v>
      </c>
      <c r="BX73" s="1"/>
      <c r="BY73" s="1"/>
    </row>
    <row r="74" spans="1:77" ht="15.75" x14ac:dyDescent="0.25">
      <c r="A74" s="1">
        <v>73</v>
      </c>
      <c r="B74" s="1" t="s">
        <v>70</v>
      </c>
      <c r="C74" s="1" t="s">
        <v>71</v>
      </c>
      <c r="D74" s="1">
        <v>0.95499414999999999</v>
      </c>
      <c r="E74" s="1">
        <v>33.120762829999997</v>
      </c>
      <c r="F74" s="1" t="s">
        <v>214</v>
      </c>
      <c r="G74" s="1" t="s">
        <v>73</v>
      </c>
      <c r="H74" s="1" t="s">
        <v>74</v>
      </c>
      <c r="I74" s="1"/>
      <c r="J74" s="1">
        <v>10001</v>
      </c>
      <c r="K74" s="1">
        <v>82</v>
      </c>
      <c r="L74" s="1">
        <v>4697</v>
      </c>
      <c r="M74" s="1">
        <v>4697</v>
      </c>
      <c r="N74" s="1">
        <v>9394</v>
      </c>
      <c r="O74" s="1">
        <v>2101</v>
      </c>
      <c r="P74" s="1">
        <v>2101</v>
      </c>
      <c r="Q74" s="1">
        <v>4442</v>
      </c>
      <c r="R74" s="7">
        <v>0.47285501383862039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7" t="e">
        <v>#DIV/0!</v>
      </c>
      <c r="Z74" s="1">
        <v>4442</v>
      </c>
      <c r="AA74" s="1">
        <v>4076</v>
      </c>
      <c r="AB74" s="7">
        <v>91.760468257541646</v>
      </c>
      <c r="AC74" s="1">
        <v>0</v>
      </c>
      <c r="AD74" s="7">
        <v>0</v>
      </c>
      <c r="AE74" s="1">
        <v>0</v>
      </c>
      <c r="AF74" s="7">
        <v>0</v>
      </c>
      <c r="AG74" s="1">
        <v>0</v>
      </c>
      <c r="AH74" s="7">
        <v>0</v>
      </c>
      <c r="AI74" s="1">
        <v>0</v>
      </c>
      <c r="AJ74" s="7">
        <v>0</v>
      </c>
      <c r="AK74" s="1">
        <v>0</v>
      </c>
      <c r="AL74" s="7">
        <v>0</v>
      </c>
      <c r="AM74" s="1">
        <v>0</v>
      </c>
      <c r="AN74" s="7">
        <v>0</v>
      </c>
      <c r="AO74" s="1">
        <v>0</v>
      </c>
      <c r="AP74" s="7">
        <v>0</v>
      </c>
      <c r="AQ74" s="1">
        <v>0</v>
      </c>
      <c r="AR74" s="7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206</v>
      </c>
      <c r="BL74" s="7">
        <v>4.6375506528590724E-2</v>
      </c>
      <c r="BM74" s="1">
        <v>35</v>
      </c>
      <c r="BN74" s="9">
        <v>6.3034669067987395E-2</v>
      </c>
      <c r="BO74" s="1">
        <v>8</v>
      </c>
      <c r="BP74" s="10">
        <v>7.7748761819000451</v>
      </c>
      <c r="BQ74" s="7">
        <v>0.22512381809995485</v>
      </c>
      <c r="BR74" s="11">
        <v>137</v>
      </c>
      <c r="BS74" s="9">
        <v>0.25547445255474455</v>
      </c>
      <c r="BT74" s="1">
        <v>35</v>
      </c>
      <c r="BU74" s="11"/>
      <c r="BV74" s="1"/>
      <c r="BW74" s="1"/>
      <c r="BX74" s="1"/>
      <c r="BY74" s="1"/>
    </row>
    <row r="75" spans="1:77" ht="15.75" x14ac:dyDescent="0.25">
      <c r="A75" s="1">
        <v>74</v>
      </c>
      <c r="B75" s="1" t="s">
        <v>70</v>
      </c>
      <c r="C75" s="1" t="s">
        <v>71</v>
      </c>
      <c r="D75" s="1">
        <v>0.95503521999999996</v>
      </c>
      <c r="E75" s="1">
        <v>33.119989760000003</v>
      </c>
      <c r="F75" s="1" t="s">
        <v>214</v>
      </c>
      <c r="G75" s="1" t="s">
        <v>73</v>
      </c>
      <c r="H75" s="1" t="s">
        <v>74</v>
      </c>
      <c r="I75" s="1"/>
      <c r="J75" s="1">
        <v>10121</v>
      </c>
      <c r="K75" s="1">
        <v>82</v>
      </c>
      <c r="L75" s="1">
        <v>2826</v>
      </c>
      <c r="M75" s="1">
        <v>2826</v>
      </c>
      <c r="N75" s="1">
        <v>5652</v>
      </c>
      <c r="O75" s="1">
        <v>1102</v>
      </c>
      <c r="P75" s="1">
        <v>1102</v>
      </c>
      <c r="Q75" s="1">
        <v>2331</v>
      </c>
      <c r="R75" s="7">
        <v>0.41242038216560511</v>
      </c>
      <c r="S75" s="1">
        <v>4943</v>
      </c>
      <c r="T75" s="1">
        <v>4943</v>
      </c>
      <c r="U75" s="1">
        <v>9886</v>
      </c>
      <c r="V75" s="1">
        <v>4653</v>
      </c>
      <c r="W75" s="1">
        <v>4653</v>
      </c>
      <c r="X75" s="1">
        <v>9593</v>
      </c>
      <c r="Y75" s="7">
        <v>0.97036212826218893</v>
      </c>
      <c r="Z75" s="1">
        <v>4618</v>
      </c>
      <c r="AA75" s="1">
        <v>3263</v>
      </c>
      <c r="AB75" s="7">
        <v>70.658293633607627</v>
      </c>
      <c r="AC75" s="1">
        <v>0</v>
      </c>
      <c r="AD75" s="7">
        <v>0</v>
      </c>
      <c r="AE75" s="1">
        <v>0</v>
      </c>
      <c r="AF75" s="7">
        <v>0</v>
      </c>
      <c r="AG75" s="1">
        <v>0</v>
      </c>
      <c r="AH75" s="7">
        <v>0</v>
      </c>
      <c r="AI75" s="1">
        <v>0</v>
      </c>
      <c r="AJ75" s="7">
        <v>0</v>
      </c>
      <c r="AK75" s="1">
        <v>0</v>
      </c>
      <c r="AL75" s="7">
        <v>0</v>
      </c>
      <c r="AM75" s="1">
        <v>0</v>
      </c>
      <c r="AN75" s="7">
        <v>0</v>
      </c>
      <c r="AO75" s="1">
        <v>0</v>
      </c>
      <c r="AP75" s="7">
        <v>0</v>
      </c>
      <c r="AQ75" s="1">
        <v>0</v>
      </c>
      <c r="AR75" s="7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26</v>
      </c>
      <c r="BL75" s="7">
        <v>5.6301429190125599E-3</v>
      </c>
      <c r="BM75" s="1">
        <v>81</v>
      </c>
      <c r="BN75" s="9">
        <v>5.2620181896925078E-2</v>
      </c>
      <c r="BO75" s="1">
        <v>3</v>
      </c>
      <c r="BP75" s="10">
        <v>2.1892594196621911</v>
      </c>
      <c r="BQ75" s="7">
        <v>0.81074058033780894</v>
      </c>
      <c r="BR75" s="11">
        <v>1315</v>
      </c>
      <c r="BS75" s="9">
        <v>6.1596958174904945E-2</v>
      </c>
      <c r="BT75" s="1">
        <v>25</v>
      </c>
      <c r="BU75" s="11"/>
      <c r="BV75" s="1"/>
      <c r="BW75" s="1">
        <v>56</v>
      </c>
      <c r="BX75" s="1"/>
      <c r="BY75" s="1"/>
    </row>
    <row r="76" spans="1:77" ht="15.75" x14ac:dyDescent="0.25">
      <c r="A76" s="1">
        <v>75</v>
      </c>
      <c r="B76" s="1" t="s">
        <v>70</v>
      </c>
      <c r="C76" s="1" t="s">
        <v>71</v>
      </c>
      <c r="D76" s="1">
        <v>1.0278780000000001</v>
      </c>
      <c r="E76" s="1">
        <v>32.97253954</v>
      </c>
      <c r="F76" s="1" t="s">
        <v>215</v>
      </c>
      <c r="G76" s="1" t="s">
        <v>73</v>
      </c>
      <c r="H76" s="1" t="s">
        <v>74</v>
      </c>
      <c r="I76" s="1"/>
      <c r="J76" s="1">
        <v>10005</v>
      </c>
      <c r="K76" s="1">
        <v>82</v>
      </c>
      <c r="L76" s="1">
        <v>3851</v>
      </c>
      <c r="M76" s="1">
        <v>3851</v>
      </c>
      <c r="N76" s="1">
        <v>7702</v>
      </c>
      <c r="O76" s="1">
        <v>2029</v>
      </c>
      <c r="P76" s="1">
        <v>2029</v>
      </c>
      <c r="Q76" s="1">
        <v>4256</v>
      </c>
      <c r="R76" s="7">
        <v>0.55258374448195269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7" t="e">
        <v>#DIV/0!</v>
      </c>
      <c r="Z76" s="1">
        <v>4256</v>
      </c>
      <c r="AA76" s="1">
        <v>3891</v>
      </c>
      <c r="AB76" s="7">
        <v>91.423872180451127</v>
      </c>
      <c r="AC76" s="1">
        <v>0</v>
      </c>
      <c r="AD76" s="7">
        <v>0</v>
      </c>
      <c r="AE76" s="1">
        <v>0</v>
      </c>
      <c r="AF76" s="7">
        <v>0</v>
      </c>
      <c r="AG76" s="1">
        <v>0</v>
      </c>
      <c r="AH76" s="7">
        <v>0</v>
      </c>
      <c r="AI76" s="1">
        <v>0</v>
      </c>
      <c r="AJ76" s="7">
        <v>0</v>
      </c>
      <c r="AK76" s="1">
        <v>0</v>
      </c>
      <c r="AL76" s="7">
        <v>0</v>
      </c>
      <c r="AM76" s="1">
        <v>0</v>
      </c>
      <c r="AN76" s="7">
        <v>0</v>
      </c>
      <c r="AO76" s="1">
        <v>0</v>
      </c>
      <c r="AP76" s="7">
        <v>0</v>
      </c>
      <c r="AQ76" s="1">
        <v>0</v>
      </c>
      <c r="AR76" s="7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7">
        <v>0</v>
      </c>
      <c r="BM76" s="1">
        <v>47</v>
      </c>
      <c r="BN76" s="9">
        <v>1.1043233082706766E-2</v>
      </c>
      <c r="BO76" s="1">
        <v>1</v>
      </c>
      <c r="BP76" s="10">
        <v>0.92528195488721809</v>
      </c>
      <c r="BQ76" s="7">
        <v>7.4718045112781906E-2</v>
      </c>
      <c r="BR76" s="11">
        <v>367</v>
      </c>
      <c r="BS76" s="9">
        <v>0.12806539509536785</v>
      </c>
      <c r="BT76" s="1">
        <v>37</v>
      </c>
      <c r="BU76" s="11"/>
      <c r="BV76" s="1"/>
      <c r="BW76" s="1">
        <v>10</v>
      </c>
      <c r="BX76" s="1"/>
      <c r="BY76" s="1"/>
    </row>
    <row r="77" spans="1:77" ht="15.75" x14ac:dyDescent="0.25">
      <c r="A77" s="1">
        <v>76</v>
      </c>
      <c r="B77" s="1" t="s">
        <v>70</v>
      </c>
      <c r="C77" s="1" t="s">
        <v>71</v>
      </c>
      <c r="D77" s="1">
        <v>1.0278780000000001</v>
      </c>
      <c r="E77" s="1">
        <v>32.97253954</v>
      </c>
      <c r="F77" s="1" t="s">
        <v>215</v>
      </c>
      <c r="G77" s="1" t="s">
        <v>73</v>
      </c>
      <c r="H77" s="1" t="s">
        <v>74</v>
      </c>
      <c r="I77" s="1"/>
      <c r="J77" s="1">
        <v>10241</v>
      </c>
      <c r="K77" s="1">
        <v>82</v>
      </c>
      <c r="L77" s="1">
        <v>3881</v>
      </c>
      <c r="M77" s="1">
        <v>3881</v>
      </c>
      <c r="N77" s="1">
        <v>7762</v>
      </c>
      <c r="O77" s="1">
        <v>1665</v>
      </c>
      <c r="P77" s="1">
        <v>1665</v>
      </c>
      <c r="Q77" s="1">
        <v>3497</v>
      </c>
      <c r="R77" s="7">
        <v>0.45052821437773771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7" t="e">
        <v>#DIV/0!</v>
      </c>
      <c r="Z77" s="1">
        <v>3497</v>
      </c>
      <c r="AA77" s="1">
        <v>2685</v>
      </c>
      <c r="AB77" s="7">
        <v>76.780097226193874</v>
      </c>
      <c r="AC77" s="1">
        <v>0</v>
      </c>
      <c r="AD77" s="7">
        <v>0</v>
      </c>
      <c r="AE77" s="1">
        <v>0</v>
      </c>
      <c r="AF77" s="7">
        <v>0</v>
      </c>
      <c r="AG77" s="1">
        <v>0</v>
      </c>
      <c r="AH77" s="7">
        <v>0</v>
      </c>
      <c r="AI77" s="1">
        <v>0</v>
      </c>
      <c r="AJ77" s="7">
        <v>0</v>
      </c>
      <c r="AK77" s="1">
        <v>0</v>
      </c>
      <c r="AL77" s="7">
        <v>0</v>
      </c>
      <c r="AM77" s="1">
        <v>0</v>
      </c>
      <c r="AN77" s="7">
        <v>0</v>
      </c>
      <c r="AO77" s="1">
        <v>0</v>
      </c>
      <c r="AP77" s="7">
        <v>0</v>
      </c>
      <c r="AQ77" s="1">
        <v>0</v>
      </c>
      <c r="AR77" s="7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505</v>
      </c>
      <c r="BL77" s="7">
        <v>0.14440949385187304</v>
      </c>
      <c r="BM77" s="1">
        <v>8</v>
      </c>
      <c r="BN77" s="9">
        <v>6.8630254503860462E-3</v>
      </c>
      <c r="BO77" s="1">
        <v>3</v>
      </c>
      <c r="BP77" s="10">
        <v>2.7434944237918213</v>
      </c>
      <c r="BQ77" s="7">
        <v>0.25650557620817871</v>
      </c>
      <c r="BR77" s="11">
        <v>310</v>
      </c>
      <c r="BS77" s="9">
        <v>2.5806451612903226E-2</v>
      </c>
      <c r="BT77" s="1">
        <v>8</v>
      </c>
      <c r="BU77" s="11"/>
      <c r="BV77" s="1"/>
      <c r="BW77" s="1"/>
      <c r="BX77" s="1"/>
      <c r="BY77" s="1"/>
    </row>
    <row r="78" spans="1:77" ht="15.75" x14ac:dyDescent="0.25">
      <c r="A78" s="1">
        <v>77</v>
      </c>
      <c r="B78" s="1" t="s">
        <v>70</v>
      </c>
      <c r="C78" s="1" t="s">
        <v>71</v>
      </c>
      <c r="D78" s="1">
        <v>0.92176974</v>
      </c>
      <c r="E78" s="1">
        <v>33.099783879999997</v>
      </c>
      <c r="F78" s="1" t="s">
        <v>216</v>
      </c>
      <c r="G78" s="1" t="s">
        <v>73</v>
      </c>
      <c r="H78" s="1" t="s">
        <v>74</v>
      </c>
      <c r="I78" s="1"/>
      <c r="J78" s="1">
        <v>10020</v>
      </c>
      <c r="K78" s="1">
        <v>82</v>
      </c>
      <c r="L78" s="1">
        <v>3487</v>
      </c>
      <c r="M78" s="1">
        <v>3487</v>
      </c>
      <c r="N78" s="1">
        <v>6974</v>
      </c>
      <c r="O78" s="1">
        <v>1894</v>
      </c>
      <c r="P78" s="1">
        <v>1894</v>
      </c>
      <c r="Q78" s="1">
        <v>3967</v>
      </c>
      <c r="R78" s="7">
        <v>0.56882707198164606</v>
      </c>
      <c r="S78" s="1">
        <v>2343</v>
      </c>
      <c r="T78" s="1">
        <v>2343</v>
      </c>
      <c r="U78" s="1">
        <v>4686</v>
      </c>
      <c r="V78" s="1">
        <v>2204</v>
      </c>
      <c r="W78" s="1">
        <v>2204</v>
      </c>
      <c r="X78" s="1">
        <v>4541</v>
      </c>
      <c r="Y78" s="7">
        <v>0.96905676483141268</v>
      </c>
      <c r="Z78" s="1">
        <v>5433</v>
      </c>
      <c r="AA78" s="1">
        <v>4654</v>
      </c>
      <c r="AB78" s="7">
        <v>85.661697036628013</v>
      </c>
      <c r="AC78" s="1">
        <v>0</v>
      </c>
      <c r="AD78" s="7">
        <v>0</v>
      </c>
      <c r="AE78" s="1">
        <v>0</v>
      </c>
      <c r="AF78" s="7">
        <v>0</v>
      </c>
      <c r="AG78" s="1">
        <v>0</v>
      </c>
      <c r="AH78" s="7">
        <v>0</v>
      </c>
      <c r="AI78" s="1">
        <v>0</v>
      </c>
      <c r="AJ78" s="7">
        <v>0</v>
      </c>
      <c r="AK78" s="1">
        <v>0</v>
      </c>
      <c r="AL78" s="7">
        <v>0</v>
      </c>
      <c r="AM78" s="1">
        <v>0</v>
      </c>
      <c r="AN78" s="7">
        <v>0</v>
      </c>
      <c r="AO78" s="1">
        <v>0</v>
      </c>
      <c r="AP78" s="7">
        <v>0</v>
      </c>
      <c r="AQ78" s="1">
        <v>0</v>
      </c>
      <c r="AR78" s="7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7">
        <v>0</v>
      </c>
      <c r="BM78" s="1">
        <v>62</v>
      </c>
      <c r="BN78" s="9">
        <v>6.8470458310325791E-2</v>
      </c>
      <c r="BO78" s="1">
        <v>6</v>
      </c>
      <c r="BP78" s="10">
        <v>5.2081722805080073</v>
      </c>
      <c r="BQ78" s="7">
        <v>0.79182771949199271</v>
      </c>
      <c r="BR78" s="11">
        <v>781</v>
      </c>
      <c r="BS78" s="9">
        <v>7.9385403329065296E-2</v>
      </c>
      <c r="BT78" s="1">
        <v>62</v>
      </c>
      <c r="BU78" s="11"/>
      <c r="BV78" s="1"/>
      <c r="BW78" s="1"/>
      <c r="BX78" s="1"/>
      <c r="BY78" s="1"/>
    </row>
    <row r="79" spans="1:77" ht="15.75" x14ac:dyDescent="0.25">
      <c r="A79" s="1">
        <v>78</v>
      </c>
      <c r="B79" s="1" t="s">
        <v>70</v>
      </c>
      <c r="C79" s="1" t="s">
        <v>71</v>
      </c>
      <c r="D79" s="1">
        <v>0.92176974</v>
      </c>
      <c r="E79" s="1">
        <v>33.099783879999997</v>
      </c>
      <c r="F79" s="1" t="s">
        <v>216</v>
      </c>
      <c r="G79" s="1" t="s">
        <v>73</v>
      </c>
      <c r="H79" s="1" t="s">
        <v>74</v>
      </c>
      <c r="I79" s="1"/>
      <c r="J79" s="1">
        <v>11168</v>
      </c>
      <c r="K79" s="1">
        <v>82</v>
      </c>
      <c r="L79" s="1">
        <v>3758</v>
      </c>
      <c r="M79" s="1">
        <v>3758</v>
      </c>
      <c r="N79" s="1">
        <v>7516</v>
      </c>
      <c r="O79" s="1">
        <v>1882</v>
      </c>
      <c r="P79" s="1">
        <v>1882</v>
      </c>
      <c r="Q79" s="1">
        <v>3949</v>
      </c>
      <c r="R79" s="7">
        <v>0.52541245343267695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7" t="e">
        <v>#DIV/0!</v>
      </c>
      <c r="Z79" s="1">
        <v>3949</v>
      </c>
      <c r="AA79" s="1">
        <v>3568</v>
      </c>
      <c r="AB79" s="7">
        <v>90.351987845024055</v>
      </c>
      <c r="AC79" s="1">
        <v>0</v>
      </c>
      <c r="AD79" s="7">
        <v>0</v>
      </c>
      <c r="AE79" s="1">
        <v>0</v>
      </c>
      <c r="AF79" s="7">
        <v>0</v>
      </c>
      <c r="AG79" s="1">
        <v>0</v>
      </c>
      <c r="AH79" s="7">
        <v>0</v>
      </c>
      <c r="AI79" s="1">
        <v>0</v>
      </c>
      <c r="AJ79" s="7">
        <v>0</v>
      </c>
      <c r="AK79" s="1">
        <v>0</v>
      </c>
      <c r="AL79" s="7">
        <v>0</v>
      </c>
      <c r="AM79" s="1">
        <v>0</v>
      </c>
      <c r="AN79" s="7">
        <v>0</v>
      </c>
      <c r="AO79" s="1">
        <v>0</v>
      </c>
      <c r="AP79" s="7">
        <v>0</v>
      </c>
      <c r="AQ79" s="1">
        <v>0</v>
      </c>
      <c r="AR79" s="7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59</v>
      </c>
      <c r="BL79" s="7">
        <v>1.4940491263611041E-2</v>
      </c>
      <c r="BM79" s="1">
        <v>45</v>
      </c>
      <c r="BN79" s="9">
        <v>4.5581159787287918E-2</v>
      </c>
      <c r="BO79" s="1">
        <v>4</v>
      </c>
      <c r="BP79" s="10">
        <v>3.7194226386426945</v>
      </c>
      <c r="BQ79" s="7">
        <v>0.28057736135730549</v>
      </c>
      <c r="BR79" s="11">
        <v>304</v>
      </c>
      <c r="BS79" s="9">
        <v>0.14802631578947367</v>
      </c>
      <c r="BT79" s="1">
        <v>45</v>
      </c>
      <c r="BU79" s="11"/>
      <c r="BV79" s="1"/>
      <c r="BW79" s="1"/>
      <c r="BX79" s="1"/>
      <c r="BY79" s="1"/>
    </row>
    <row r="80" spans="1:77" ht="15.75" x14ac:dyDescent="0.25">
      <c r="A80" s="1">
        <v>79</v>
      </c>
      <c r="B80" s="1" t="s">
        <v>70</v>
      </c>
      <c r="C80" s="1" t="s">
        <v>71</v>
      </c>
      <c r="D80" s="1">
        <v>0.88576752000000003</v>
      </c>
      <c r="E80" s="1">
        <v>33.104042479999997</v>
      </c>
      <c r="F80" s="1" t="s">
        <v>217</v>
      </c>
      <c r="G80" s="1" t="s">
        <v>73</v>
      </c>
      <c r="H80" s="1" t="s">
        <v>74</v>
      </c>
      <c r="I80" s="1"/>
      <c r="J80" s="1">
        <v>10026</v>
      </c>
      <c r="K80" s="1">
        <v>82</v>
      </c>
      <c r="L80" s="1">
        <v>3861</v>
      </c>
      <c r="M80" s="1">
        <v>3861</v>
      </c>
      <c r="N80" s="1">
        <v>7722</v>
      </c>
      <c r="O80" s="1">
        <v>3324</v>
      </c>
      <c r="P80" s="1">
        <v>3324</v>
      </c>
      <c r="Q80" s="1">
        <v>6888</v>
      </c>
      <c r="R80" s="7">
        <v>0.89199689199689203</v>
      </c>
      <c r="S80" s="1">
        <v>1605</v>
      </c>
      <c r="T80" s="1">
        <v>1605</v>
      </c>
      <c r="U80" s="1">
        <v>3210</v>
      </c>
      <c r="V80" s="1">
        <v>1548</v>
      </c>
      <c r="W80" s="1">
        <v>1548</v>
      </c>
      <c r="X80" s="1">
        <v>3153</v>
      </c>
      <c r="Y80" s="7">
        <v>0.98224299065420562</v>
      </c>
      <c r="Z80" s="1">
        <v>10041</v>
      </c>
      <c r="AA80" s="1">
        <v>8674</v>
      </c>
      <c r="AB80" s="7">
        <v>86.385818145603039</v>
      </c>
      <c r="AC80" s="1">
        <v>0</v>
      </c>
      <c r="AD80" s="7">
        <v>0</v>
      </c>
      <c r="AE80" s="1">
        <v>0</v>
      </c>
      <c r="AF80" s="7">
        <v>0</v>
      </c>
      <c r="AG80" s="1">
        <v>0</v>
      </c>
      <c r="AH80" s="7">
        <v>0</v>
      </c>
      <c r="AI80" s="1">
        <v>0</v>
      </c>
      <c r="AJ80" s="7">
        <v>0</v>
      </c>
      <c r="AK80" s="1">
        <v>0</v>
      </c>
      <c r="AL80" s="7">
        <v>0</v>
      </c>
      <c r="AM80" s="1">
        <v>0</v>
      </c>
      <c r="AN80" s="7">
        <v>0</v>
      </c>
      <c r="AO80" s="1">
        <v>0</v>
      </c>
      <c r="AP80" s="7">
        <v>0</v>
      </c>
      <c r="AQ80" s="1">
        <v>0</v>
      </c>
      <c r="AR80" s="7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/>
      <c r="BL80" s="7">
        <v>0</v>
      </c>
      <c r="BM80" s="1">
        <v>1213</v>
      </c>
      <c r="BN80" s="9">
        <v>0.96643760581615379</v>
      </c>
      <c r="BO80" s="1">
        <v>8</v>
      </c>
      <c r="BP80" s="10">
        <v>7.8773030574643963</v>
      </c>
      <c r="BQ80" s="7">
        <v>0.1226969425356037</v>
      </c>
      <c r="BR80" s="11">
        <v>1366</v>
      </c>
      <c r="BS80" s="9">
        <v>0.88799414348462669</v>
      </c>
      <c r="BT80" s="1">
        <v>1213</v>
      </c>
      <c r="BU80" s="11"/>
      <c r="BV80" s="1"/>
      <c r="BW80" s="1"/>
      <c r="BX80" s="1"/>
      <c r="BY80" s="1"/>
    </row>
    <row r="81" spans="1:77" ht="15.75" x14ac:dyDescent="0.25">
      <c r="A81" s="1">
        <v>80</v>
      </c>
      <c r="B81" s="1" t="s">
        <v>70</v>
      </c>
      <c r="C81" s="1" t="s">
        <v>71</v>
      </c>
      <c r="D81" s="1">
        <v>0.88576752000000003</v>
      </c>
      <c r="E81" s="1">
        <v>33.104042479999997</v>
      </c>
      <c r="F81" s="1" t="s">
        <v>217</v>
      </c>
      <c r="G81" s="1" t="s">
        <v>73</v>
      </c>
      <c r="H81" s="1" t="s">
        <v>74</v>
      </c>
      <c r="I81" s="1"/>
      <c r="J81" s="1">
        <v>10260</v>
      </c>
      <c r="K81" s="1">
        <v>82</v>
      </c>
      <c r="L81" s="1">
        <v>3081</v>
      </c>
      <c r="M81" s="1">
        <v>3081</v>
      </c>
      <c r="N81" s="1">
        <v>6162</v>
      </c>
      <c r="O81" s="1">
        <v>1418</v>
      </c>
      <c r="P81" s="1">
        <v>1418</v>
      </c>
      <c r="Q81" s="1">
        <v>1571</v>
      </c>
      <c r="R81" s="7">
        <v>0.25494969165855241</v>
      </c>
      <c r="S81" s="1">
        <v>2777</v>
      </c>
      <c r="T81" s="1">
        <v>2777</v>
      </c>
      <c r="U81" s="1">
        <v>5554</v>
      </c>
      <c r="V81" s="1">
        <v>2639</v>
      </c>
      <c r="W81" s="1">
        <v>2639</v>
      </c>
      <c r="X81" s="1">
        <v>5414</v>
      </c>
      <c r="Y81" s="7">
        <v>0.97479294202376665</v>
      </c>
      <c r="Z81" s="1">
        <v>6985</v>
      </c>
      <c r="AA81" s="1">
        <v>4603</v>
      </c>
      <c r="AB81" s="7">
        <v>65.898353614889047</v>
      </c>
      <c r="AC81" s="1">
        <v>0</v>
      </c>
      <c r="AD81" s="7">
        <v>0</v>
      </c>
      <c r="AE81" s="1">
        <v>0</v>
      </c>
      <c r="AF81" s="7">
        <v>0</v>
      </c>
      <c r="AG81" s="1">
        <v>0</v>
      </c>
      <c r="AH81" s="7">
        <v>0</v>
      </c>
      <c r="AI81" s="1">
        <v>0</v>
      </c>
      <c r="AJ81" s="7">
        <v>0</v>
      </c>
      <c r="AK81" s="1">
        <v>0</v>
      </c>
      <c r="AL81" s="7">
        <v>0</v>
      </c>
      <c r="AM81" s="1">
        <v>0</v>
      </c>
      <c r="AN81" s="7">
        <v>0</v>
      </c>
      <c r="AO81" s="1">
        <v>0</v>
      </c>
      <c r="AP81" s="7">
        <v>0</v>
      </c>
      <c r="AQ81" s="1">
        <v>0</v>
      </c>
      <c r="AR81" s="7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581</v>
      </c>
      <c r="BL81" s="7">
        <v>8.3178239083750896E-2</v>
      </c>
      <c r="BM81" s="1">
        <v>1702</v>
      </c>
      <c r="BN81" s="9">
        <v>1.9493199999999999</v>
      </c>
      <c r="BO81" s="1">
        <v>8</v>
      </c>
      <c r="BP81" s="10">
        <v>7.8866139999999998</v>
      </c>
      <c r="BQ81" s="7">
        <v>0.1134</v>
      </c>
      <c r="BR81" s="11">
        <v>4230</v>
      </c>
      <c r="BS81" s="9">
        <v>0.95791962174940903</v>
      </c>
      <c r="BT81" s="1">
        <v>1702</v>
      </c>
      <c r="BU81" s="11"/>
      <c r="BV81" s="1"/>
      <c r="BW81" s="1"/>
      <c r="BX81" s="1"/>
      <c r="BY81" s="1"/>
    </row>
    <row r="82" spans="1:77" ht="15.75" x14ac:dyDescent="0.25">
      <c r="A82" s="1">
        <v>81</v>
      </c>
      <c r="B82" s="1" t="s">
        <v>70</v>
      </c>
      <c r="C82" s="1" t="s">
        <v>71</v>
      </c>
      <c r="D82" s="1">
        <v>0.81232402000000004</v>
      </c>
      <c r="E82" s="1">
        <v>33.117966469999999</v>
      </c>
      <c r="F82" s="1" t="s">
        <v>218</v>
      </c>
      <c r="G82" s="1" t="s">
        <v>73</v>
      </c>
      <c r="H82" s="1" t="s">
        <v>74</v>
      </c>
      <c r="I82" s="1"/>
      <c r="J82" s="1">
        <v>10038</v>
      </c>
      <c r="K82" s="1">
        <v>82</v>
      </c>
      <c r="L82" s="1">
        <v>4405</v>
      </c>
      <c r="M82" s="1">
        <v>4405</v>
      </c>
      <c r="N82" s="1">
        <v>8810</v>
      </c>
      <c r="O82" s="1">
        <v>2655</v>
      </c>
      <c r="P82" s="1">
        <v>2655</v>
      </c>
      <c r="Q82" s="1">
        <v>5574</v>
      </c>
      <c r="R82" s="7">
        <v>0.63269012485811582</v>
      </c>
      <c r="S82" s="1">
        <v>3221</v>
      </c>
      <c r="T82" s="1">
        <v>3221</v>
      </c>
      <c r="U82" s="1">
        <v>6442</v>
      </c>
      <c r="V82" s="1">
        <v>3155</v>
      </c>
      <c r="W82" s="1">
        <v>3155</v>
      </c>
      <c r="X82" s="1">
        <v>6375</v>
      </c>
      <c r="Y82" s="7">
        <v>0.98959950325985724</v>
      </c>
      <c r="Z82" s="1">
        <v>7831</v>
      </c>
      <c r="AA82" s="1">
        <v>6882</v>
      </c>
      <c r="AB82" s="7">
        <v>87.88149661601328</v>
      </c>
      <c r="AC82" s="1">
        <v>0</v>
      </c>
      <c r="AD82" s="7">
        <v>0</v>
      </c>
      <c r="AE82" s="1">
        <v>0</v>
      </c>
      <c r="AF82" s="7">
        <v>0</v>
      </c>
      <c r="AG82" s="1">
        <v>0</v>
      </c>
      <c r="AH82" s="7">
        <v>0</v>
      </c>
      <c r="AI82" s="1">
        <v>0</v>
      </c>
      <c r="AJ82" s="7">
        <v>0</v>
      </c>
      <c r="AK82" s="1">
        <v>0</v>
      </c>
      <c r="AL82" s="7">
        <v>0</v>
      </c>
      <c r="AM82" s="1">
        <v>0</v>
      </c>
      <c r="AN82" s="7">
        <v>0</v>
      </c>
      <c r="AO82" s="1">
        <v>0</v>
      </c>
      <c r="AP82" s="7">
        <v>0</v>
      </c>
      <c r="AQ82" s="1">
        <v>0</v>
      </c>
      <c r="AR82" s="7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612</v>
      </c>
      <c r="BL82" s="7">
        <v>7.8150938577448606E-2</v>
      </c>
      <c r="BM82" s="1">
        <v>158</v>
      </c>
      <c r="BN82" s="9">
        <v>0.16140978163708339</v>
      </c>
      <c r="BO82" s="1">
        <v>8</v>
      </c>
      <c r="BP82" s="10">
        <v>7.8171370195377348</v>
      </c>
      <c r="BQ82" s="7">
        <v>0.18286298046226523</v>
      </c>
      <c r="BR82" s="11">
        <v>317</v>
      </c>
      <c r="BS82" s="9">
        <v>0.49842271293375395</v>
      </c>
      <c r="BT82" s="1">
        <v>103</v>
      </c>
      <c r="BU82" s="11"/>
      <c r="BV82" s="1"/>
      <c r="BW82" s="1">
        <v>55</v>
      </c>
      <c r="BX82" s="1"/>
      <c r="BY82" s="1" t="s">
        <v>219</v>
      </c>
    </row>
    <row r="83" spans="1:77" ht="15.75" x14ac:dyDescent="0.25">
      <c r="A83" s="1">
        <v>82</v>
      </c>
      <c r="B83" s="1" t="s">
        <v>70</v>
      </c>
      <c r="C83" s="1" t="s">
        <v>71</v>
      </c>
      <c r="D83" s="1">
        <v>0.81232402000000004</v>
      </c>
      <c r="E83" s="1">
        <v>33.117966469999999</v>
      </c>
      <c r="F83" s="1" t="s">
        <v>218</v>
      </c>
      <c r="G83" s="1" t="s">
        <v>73</v>
      </c>
      <c r="H83" s="1" t="s">
        <v>74</v>
      </c>
      <c r="I83" s="1"/>
      <c r="J83" s="1">
        <v>10277</v>
      </c>
      <c r="K83" s="1">
        <v>82</v>
      </c>
      <c r="L83" s="1">
        <v>4710</v>
      </c>
      <c r="M83" s="1">
        <v>4710</v>
      </c>
      <c r="N83" s="1">
        <v>9420</v>
      </c>
      <c r="O83" s="1">
        <v>3666</v>
      </c>
      <c r="P83" s="1">
        <v>3666</v>
      </c>
      <c r="Q83" s="1">
        <v>7607</v>
      </c>
      <c r="R83" s="7">
        <v>0.80753715498938428</v>
      </c>
      <c r="S83" s="1">
        <v>2198</v>
      </c>
      <c r="T83" s="1">
        <v>2198</v>
      </c>
      <c r="U83" s="1">
        <v>4396</v>
      </c>
      <c r="V83" s="1">
        <v>2037</v>
      </c>
      <c r="W83" s="1">
        <v>2037</v>
      </c>
      <c r="X83" s="1">
        <v>4235</v>
      </c>
      <c r="Y83" s="7">
        <v>0.9633757961783439</v>
      </c>
      <c r="Z83" s="1">
        <v>9898</v>
      </c>
      <c r="AA83" s="1">
        <v>9482</v>
      </c>
      <c r="AB83" s="7">
        <v>95.797130733481509</v>
      </c>
      <c r="AC83" s="1">
        <v>0</v>
      </c>
      <c r="AD83" s="7">
        <v>0</v>
      </c>
      <c r="AE83" s="1">
        <v>0</v>
      </c>
      <c r="AF83" s="7">
        <v>0</v>
      </c>
      <c r="AG83" s="1">
        <v>0</v>
      </c>
      <c r="AH83" s="7">
        <v>0</v>
      </c>
      <c r="AI83" s="1">
        <v>0</v>
      </c>
      <c r="AJ83" s="7">
        <v>0</v>
      </c>
      <c r="AK83" s="1">
        <v>0</v>
      </c>
      <c r="AL83" s="7">
        <v>0</v>
      </c>
      <c r="AM83" s="1">
        <v>0</v>
      </c>
      <c r="AN83" s="7">
        <v>0</v>
      </c>
      <c r="AO83" s="1">
        <v>0</v>
      </c>
      <c r="AP83" s="7">
        <v>0</v>
      </c>
      <c r="AQ83" s="1">
        <v>0</v>
      </c>
      <c r="AR83" s="7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7">
        <v>0</v>
      </c>
      <c r="BM83" s="1">
        <v>105</v>
      </c>
      <c r="BN83" s="9">
        <v>8.4865629420084868E-2</v>
      </c>
      <c r="BO83" s="1">
        <v>8</v>
      </c>
      <c r="BP83" s="10">
        <v>7.748636088098606</v>
      </c>
      <c r="BQ83" s="7">
        <v>0.25136391190139395</v>
      </c>
      <c r="BR83" s="11">
        <v>411</v>
      </c>
      <c r="BS83" s="9">
        <v>0.25547445255474455</v>
      </c>
      <c r="BT83" s="1">
        <v>105</v>
      </c>
      <c r="BU83" s="11"/>
      <c r="BV83" s="1"/>
      <c r="BW83" s="1"/>
      <c r="BX83" s="1"/>
      <c r="BY83" s="1" t="s">
        <v>220</v>
      </c>
    </row>
    <row r="84" spans="1:77" ht="15.75" x14ac:dyDescent="0.25">
      <c r="A84" s="1">
        <v>83</v>
      </c>
      <c r="B84" s="1" t="s">
        <v>70</v>
      </c>
      <c r="C84" s="1" t="s">
        <v>71</v>
      </c>
      <c r="D84" s="1">
        <v>0.92017081000000001</v>
      </c>
      <c r="E84" s="1">
        <v>33.215953280000001</v>
      </c>
      <c r="F84" s="1" t="s">
        <v>221</v>
      </c>
      <c r="G84" s="1" t="s">
        <v>73</v>
      </c>
      <c r="H84" s="1" t="s">
        <v>74</v>
      </c>
      <c r="I84" s="1"/>
      <c r="J84" s="1">
        <v>10361</v>
      </c>
      <c r="K84" s="1">
        <v>82</v>
      </c>
      <c r="L84" s="1">
        <v>2922</v>
      </c>
      <c r="M84" s="1">
        <v>2922</v>
      </c>
      <c r="N84" s="1">
        <v>5844</v>
      </c>
      <c r="O84" s="1">
        <v>2049</v>
      </c>
      <c r="P84" s="1">
        <v>2049</v>
      </c>
      <c r="Q84" s="1">
        <v>4278</v>
      </c>
      <c r="R84" s="7">
        <v>0.73203285420944564</v>
      </c>
      <c r="S84" s="1">
        <v>2049</v>
      </c>
      <c r="T84" s="1">
        <v>2049</v>
      </c>
      <c r="U84" s="1">
        <v>4098</v>
      </c>
      <c r="V84" s="1">
        <v>1978</v>
      </c>
      <c r="W84" s="1">
        <v>1978</v>
      </c>
      <c r="X84" s="1">
        <v>4027</v>
      </c>
      <c r="Y84" s="7">
        <v>0.98267447535383112</v>
      </c>
      <c r="Z84" s="1">
        <v>6465</v>
      </c>
      <c r="AA84" s="1">
        <v>5852</v>
      </c>
      <c r="AB84" s="7">
        <v>90.518174787316326</v>
      </c>
      <c r="AC84" s="1">
        <v>0</v>
      </c>
      <c r="AD84" s="7">
        <v>0</v>
      </c>
      <c r="AE84" s="1">
        <v>0</v>
      </c>
      <c r="AF84" s="7">
        <v>0</v>
      </c>
      <c r="AG84" s="1">
        <v>0</v>
      </c>
      <c r="AH84" s="7">
        <v>0</v>
      </c>
      <c r="AI84" s="1">
        <v>0</v>
      </c>
      <c r="AJ84" s="7">
        <v>0</v>
      </c>
      <c r="AK84" s="1">
        <v>0</v>
      </c>
      <c r="AL84" s="7">
        <v>0</v>
      </c>
      <c r="AM84" s="1">
        <v>0</v>
      </c>
      <c r="AN84" s="7">
        <v>0</v>
      </c>
      <c r="AO84" s="1">
        <v>0</v>
      </c>
      <c r="AP84" s="7">
        <v>0</v>
      </c>
      <c r="AQ84" s="1">
        <v>0</v>
      </c>
      <c r="AR84" s="7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7">
        <v>0</v>
      </c>
      <c r="BM84" s="1">
        <v>65</v>
      </c>
      <c r="BN84" s="9">
        <v>8.0433101314771854E-2</v>
      </c>
      <c r="BO84" s="1">
        <v>8</v>
      </c>
      <c r="BP84" s="10">
        <v>7.3218870843000774</v>
      </c>
      <c r="BQ84" s="7">
        <v>0.6781129156999226</v>
      </c>
      <c r="BR84" s="11">
        <v>611</v>
      </c>
      <c r="BS84" s="9">
        <v>0.10638297872340426</v>
      </c>
      <c r="BT84" s="1">
        <v>65</v>
      </c>
      <c r="BU84" s="11"/>
      <c r="BV84" s="1"/>
      <c r="BW84" s="1"/>
      <c r="BX84" s="1"/>
      <c r="BY84" s="1" t="s">
        <v>222</v>
      </c>
    </row>
    <row r="85" spans="1:77" ht="15.75" x14ac:dyDescent="0.25">
      <c r="A85" s="1">
        <v>84</v>
      </c>
      <c r="B85" s="1" t="s">
        <v>70</v>
      </c>
      <c r="C85" s="1" t="s">
        <v>71</v>
      </c>
      <c r="D85" s="1">
        <v>0.92017081000000001</v>
      </c>
      <c r="E85" s="1">
        <v>33.215953280000001</v>
      </c>
      <c r="F85" s="1" t="s">
        <v>221</v>
      </c>
      <c r="G85" s="1" t="s">
        <v>73</v>
      </c>
      <c r="H85" s="1" t="s">
        <v>74</v>
      </c>
      <c r="I85" s="1"/>
      <c r="J85" s="1">
        <v>10362</v>
      </c>
      <c r="K85" s="1">
        <v>82</v>
      </c>
      <c r="L85" s="1">
        <v>4419</v>
      </c>
      <c r="M85" s="1">
        <v>4419</v>
      </c>
      <c r="N85" s="1">
        <v>8838</v>
      </c>
      <c r="O85" s="1">
        <v>2001</v>
      </c>
      <c r="P85" s="1">
        <v>2001</v>
      </c>
      <c r="Q85" s="1">
        <v>4210</v>
      </c>
      <c r="R85" s="7">
        <v>0.47635211586331749</v>
      </c>
      <c r="S85" s="1">
        <v>3376</v>
      </c>
      <c r="T85" s="1">
        <v>3376</v>
      </c>
      <c r="U85" s="1">
        <v>6752</v>
      </c>
      <c r="V85" s="1">
        <v>3120</v>
      </c>
      <c r="W85" s="1">
        <v>3120</v>
      </c>
      <c r="X85" s="1">
        <v>6493</v>
      </c>
      <c r="Y85" s="7">
        <v>0.96164099526066349</v>
      </c>
      <c r="Z85" s="1">
        <v>7305</v>
      </c>
      <c r="AA85" s="1">
        <v>4612</v>
      </c>
      <c r="AB85" s="7">
        <v>63.134839151266256</v>
      </c>
      <c r="AC85" s="1">
        <v>1464</v>
      </c>
      <c r="AD85" s="7">
        <v>20.041067761806982</v>
      </c>
      <c r="AE85" s="1">
        <v>0</v>
      </c>
      <c r="AF85" s="7">
        <v>0</v>
      </c>
      <c r="AG85" s="1">
        <v>0</v>
      </c>
      <c r="AH85" s="7">
        <v>0</v>
      </c>
      <c r="AI85" s="1">
        <v>0</v>
      </c>
      <c r="AJ85" s="7">
        <v>0</v>
      </c>
      <c r="AK85" s="1">
        <v>0</v>
      </c>
      <c r="AL85" s="7">
        <v>0</v>
      </c>
      <c r="AM85" s="1">
        <v>0</v>
      </c>
      <c r="AN85" s="7">
        <v>0</v>
      </c>
      <c r="AO85" s="1">
        <v>0</v>
      </c>
      <c r="AP85" s="7">
        <v>0</v>
      </c>
      <c r="AQ85" s="1">
        <v>0</v>
      </c>
      <c r="AR85" s="7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/>
      <c r="BL85" s="7">
        <v>0</v>
      </c>
      <c r="BM85" s="1">
        <v>126</v>
      </c>
      <c r="BN85" s="9">
        <v>0.13798767967145792</v>
      </c>
      <c r="BO85" s="1">
        <v>8</v>
      </c>
      <c r="BP85" s="10">
        <v>6.7920602327173167</v>
      </c>
      <c r="BQ85" s="7">
        <v>1.2079397672826833</v>
      </c>
      <c r="BR85" s="11">
        <v>1233</v>
      </c>
      <c r="BS85" s="9">
        <v>0.10218978102189781</v>
      </c>
      <c r="BT85" s="1">
        <v>107</v>
      </c>
      <c r="BU85" s="11"/>
      <c r="BV85" s="1"/>
      <c r="BW85" s="1">
        <v>19</v>
      </c>
      <c r="BX85" s="1"/>
      <c r="BY85" s="1"/>
    </row>
    <row r="86" spans="1:77" ht="15.75" x14ac:dyDescent="0.25">
      <c r="A86" s="1">
        <v>85</v>
      </c>
      <c r="B86" s="1" t="s">
        <v>70</v>
      </c>
      <c r="C86" s="1" t="s">
        <v>71</v>
      </c>
      <c r="D86" s="1">
        <v>-6.5221814250000003</v>
      </c>
      <c r="E86" s="1">
        <v>38.924328619999997</v>
      </c>
      <c r="F86" s="1" t="s">
        <v>223</v>
      </c>
      <c r="G86" s="1" t="s">
        <v>167</v>
      </c>
      <c r="H86" s="1" t="s">
        <v>160</v>
      </c>
      <c r="I86" s="1"/>
      <c r="J86" s="1" t="s">
        <v>224</v>
      </c>
      <c r="K86" s="1">
        <v>82</v>
      </c>
      <c r="L86" s="1">
        <v>3174</v>
      </c>
      <c r="M86" s="1">
        <v>3174</v>
      </c>
      <c r="N86" s="1">
        <v>6348</v>
      </c>
      <c r="O86" s="1">
        <v>1237</v>
      </c>
      <c r="P86" s="1">
        <v>1237</v>
      </c>
      <c r="Q86" s="1">
        <v>2585</v>
      </c>
      <c r="R86" s="7">
        <v>0.40721487082545682</v>
      </c>
      <c r="S86" s="1">
        <v>3169</v>
      </c>
      <c r="T86" s="1">
        <v>3169</v>
      </c>
      <c r="U86" s="1">
        <v>6338</v>
      </c>
      <c r="V86" s="1">
        <v>1605</v>
      </c>
      <c r="W86" s="1">
        <v>1605</v>
      </c>
      <c r="X86" s="1">
        <v>3446</v>
      </c>
      <c r="Y86" s="7">
        <v>0.54370463868728303</v>
      </c>
      <c r="Z86" s="1">
        <v>6031</v>
      </c>
      <c r="AA86" s="1">
        <v>5743</v>
      </c>
      <c r="AB86" s="7">
        <v>95.224672525286024</v>
      </c>
      <c r="AC86" s="1">
        <v>0</v>
      </c>
      <c r="AD86" s="7">
        <v>0</v>
      </c>
      <c r="AE86" s="1">
        <v>0</v>
      </c>
      <c r="AF86" s="7">
        <v>0</v>
      </c>
      <c r="AG86" s="1">
        <v>0</v>
      </c>
      <c r="AH86" s="7">
        <v>0</v>
      </c>
      <c r="AI86" s="1">
        <v>0</v>
      </c>
      <c r="AJ86" s="7">
        <v>0</v>
      </c>
      <c r="AK86" s="1">
        <v>0</v>
      </c>
      <c r="AL86" s="7">
        <v>0</v>
      </c>
      <c r="AM86" s="1">
        <v>0</v>
      </c>
      <c r="AN86" s="7">
        <v>0</v>
      </c>
      <c r="AO86" s="1">
        <v>0</v>
      </c>
      <c r="AP86" s="7">
        <v>0</v>
      </c>
      <c r="AQ86" s="1">
        <v>0</v>
      </c>
      <c r="AR86" s="7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</v>
      </c>
      <c r="BJ86" s="1">
        <v>3.3161996352180402E-2</v>
      </c>
      <c r="BK86" s="1">
        <v>34</v>
      </c>
      <c r="BL86" s="7">
        <v>5.6375393798706683E-3</v>
      </c>
      <c r="BM86" s="1">
        <v>136</v>
      </c>
      <c r="BN86" s="9">
        <v>0.11275078759741336</v>
      </c>
      <c r="BO86" s="1">
        <v>5</v>
      </c>
      <c r="BP86" s="10">
        <v>4.9038302105786773</v>
      </c>
      <c r="BQ86" s="7">
        <v>9.6169789421322704E-2</v>
      </c>
      <c r="BR86" s="11">
        <v>255</v>
      </c>
      <c r="BS86" s="9">
        <v>0.53333333333333333</v>
      </c>
      <c r="BT86" s="1">
        <v>58</v>
      </c>
      <c r="BU86" s="11"/>
      <c r="BV86" s="1"/>
      <c r="BW86" s="1">
        <v>78</v>
      </c>
      <c r="BX86" s="1"/>
      <c r="BY86" s="1"/>
    </row>
    <row r="87" spans="1:77" ht="15.75" x14ac:dyDescent="0.25">
      <c r="A87" s="1">
        <v>86</v>
      </c>
      <c r="B87" s="1" t="s">
        <v>70</v>
      </c>
      <c r="C87" s="1" t="s">
        <v>71</v>
      </c>
      <c r="D87" s="1">
        <v>-6.5221814250000003</v>
      </c>
      <c r="E87" s="1">
        <v>38.924328619999997</v>
      </c>
      <c r="F87" s="1" t="s">
        <v>223</v>
      </c>
      <c r="G87" s="1" t="s">
        <v>167</v>
      </c>
      <c r="H87" s="1" t="s">
        <v>160</v>
      </c>
      <c r="I87" s="1"/>
      <c r="J87" s="1" t="s">
        <v>225</v>
      </c>
      <c r="K87" s="1">
        <v>82</v>
      </c>
      <c r="L87" s="1">
        <v>4161</v>
      </c>
      <c r="M87" s="1">
        <v>4161</v>
      </c>
      <c r="N87" s="1">
        <v>8322</v>
      </c>
      <c r="O87" s="1">
        <v>2171</v>
      </c>
      <c r="P87" s="1">
        <v>2171</v>
      </c>
      <c r="Q87" s="1">
        <v>4549</v>
      </c>
      <c r="R87" s="7">
        <v>0.54662340783465513</v>
      </c>
      <c r="S87" s="1">
        <v>2347</v>
      </c>
      <c r="T87" s="1">
        <v>2347</v>
      </c>
      <c r="U87" s="1">
        <v>4694</v>
      </c>
      <c r="V87" s="1">
        <v>1209</v>
      </c>
      <c r="W87" s="1">
        <v>1209</v>
      </c>
      <c r="X87" s="1">
        <v>2636</v>
      </c>
      <c r="Y87" s="7">
        <v>0.56156795909671919</v>
      </c>
      <c r="Z87" s="1">
        <v>7185</v>
      </c>
      <c r="AA87" s="1">
        <v>6878</v>
      </c>
      <c r="AB87" s="7">
        <v>95.727209464161447</v>
      </c>
      <c r="AC87" s="1">
        <v>0</v>
      </c>
      <c r="AD87" s="7">
        <v>0</v>
      </c>
      <c r="AE87" s="1">
        <v>0</v>
      </c>
      <c r="AF87" s="7">
        <v>0</v>
      </c>
      <c r="AG87" s="1">
        <v>0</v>
      </c>
      <c r="AH87" s="7">
        <v>0</v>
      </c>
      <c r="AI87" s="1">
        <v>0</v>
      </c>
      <c r="AJ87" s="7">
        <v>0</v>
      </c>
      <c r="AK87" s="1">
        <v>0</v>
      </c>
      <c r="AL87" s="7">
        <v>0</v>
      </c>
      <c r="AM87" s="1">
        <v>0</v>
      </c>
      <c r="AN87" s="7">
        <v>0</v>
      </c>
      <c r="AO87" s="1">
        <v>0</v>
      </c>
      <c r="AP87" s="7">
        <v>0</v>
      </c>
      <c r="AQ87" s="1">
        <v>0</v>
      </c>
      <c r="AR87" s="7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7">
        <v>0</v>
      </c>
      <c r="BM87" s="1">
        <v>129</v>
      </c>
      <c r="BN87" s="9">
        <v>5.3862212943632568E-2</v>
      </c>
      <c r="BO87" s="1">
        <v>3</v>
      </c>
      <c r="BP87" s="10">
        <v>2.9256784968684761</v>
      </c>
      <c r="BQ87" s="7">
        <v>7.4321503131523858E-2</v>
      </c>
      <c r="BR87" s="11">
        <v>309</v>
      </c>
      <c r="BS87" s="9">
        <v>0.41747572815533979</v>
      </c>
      <c r="BT87" s="1">
        <v>64</v>
      </c>
      <c r="BU87" s="11"/>
      <c r="BV87" s="1"/>
      <c r="BW87" s="1">
        <v>65</v>
      </c>
      <c r="BX87" s="1"/>
      <c r="BY87" s="1"/>
    </row>
    <row r="88" spans="1:77" ht="15.75" x14ac:dyDescent="0.25">
      <c r="A88" s="1">
        <v>87</v>
      </c>
      <c r="B88" s="1" t="s">
        <v>70</v>
      </c>
      <c r="C88" s="1" t="s">
        <v>71</v>
      </c>
      <c r="D88" s="1">
        <v>-6.5388196299999999</v>
      </c>
      <c r="E88" s="1">
        <v>38.866575500000003</v>
      </c>
      <c r="F88" s="1" t="s">
        <v>226</v>
      </c>
      <c r="G88" s="1" t="s">
        <v>167</v>
      </c>
      <c r="H88" s="1" t="s">
        <v>160</v>
      </c>
      <c r="I88" s="1"/>
      <c r="J88" s="1">
        <v>40001</v>
      </c>
      <c r="K88" s="1">
        <v>82</v>
      </c>
      <c r="L88" s="1">
        <v>4166</v>
      </c>
      <c r="M88" s="1">
        <v>4166</v>
      </c>
      <c r="N88" s="1">
        <v>8332</v>
      </c>
      <c r="O88" s="1">
        <v>2429</v>
      </c>
      <c r="P88" s="1">
        <v>2429</v>
      </c>
      <c r="Q88" s="1">
        <v>5087</v>
      </c>
      <c r="R88" s="7">
        <v>0.61053768602976477</v>
      </c>
      <c r="S88" s="1">
        <v>1814</v>
      </c>
      <c r="T88" s="1">
        <v>1814</v>
      </c>
      <c r="U88" s="1">
        <v>3628</v>
      </c>
      <c r="V88" s="1">
        <v>1122</v>
      </c>
      <c r="W88" s="1">
        <v>1122</v>
      </c>
      <c r="X88" s="1">
        <v>2429</v>
      </c>
      <c r="Y88" s="7">
        <v>0.66951488423373762</v>
      </c>
      <c r="Z88" s="1">
        <v>7516</v>
      </c>
      <c r="AA88" s="1">
        <v>6851</v>
      </c>
      <c r="AB88" s="7">
        <v>91.15220862160723</v>
      </c>
      <c r="AC88" s="1">
        <v>0</v>
      </c>
      <c r="AD88" s="7">
        <v>0</v>
      </c>
      <c r="AE88" s="1">
        <v>0</v>
      </c>
      <c r="AF88" s="7">
        <v>0</v>
      </c>
      <c r="AG88" s="1">
        <v>0</v>
      </c>
      <c r="AH88" s="7">
        <v>0</v>
      </c>
      <c r="AI88" s="1">
        <v>0</v>
      </c>
      <c r="AJ88" s="7">
        <v>0</v>
      </c>
      <c r="AK88" s="1">
        <v>0</v>
      </c>
      <c r="AL88" s="7">
        <v>0</v>
      </c>
      <c r="AM88" s="1">
        <v>0</v>
      </c>
      <c r="AN88" s="7">
        <v>0</v>
      </c>
      <c r="AO88" s="1">
        <v>0</v>
      </c>
      <c r="AP88" s="7">
        <v>0</v>
      </c>
      <c r="AQ88" s="1">
        <v>0</v>
      </c>
      <c r="AR88" s="7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7">
        <v>0</v>
      </c>
      <c r="BM88" s="1">
        <v>320</v>
      </c>
      <c r="BN88" s="9">
        <v>0.29803086748270358</v>
      </c>
      <c r="BO88" s="1">
        <v>7</v>
      </c>
      <c r="BP88" s="10">
        <v>6.6786854709952106</v>
      </c>
      <c r="BQ88" s="7">
        <v>0.32131452900478941</v>
      </c>
      <c r="BR88" s="11">
        <v>666</v>
      </c>
      <c r="BS88" s="9">
        <v>0.48048048048048048</v>
      </c>
      <c r="BT88" s="1">
        <v>132</v>
      </c>
      <c r="BU88" s="11"/>
      <c r="BV88" s="1"/>
      <c r="BW88" s="1">
        <v>188</v>
      </c>
      <c r="BX88" s="1"/>
      <c r="BY88" s="1"/>
    </row>
    <row r="89" spans="1:77" ht="15.75" x14ac:dyDescent="0.25">
      <c r="A89" s="1">
        <v>88</v>
      </c>
      <c r="B89" s="1" t="s">
        <v>70</v>
      </c>
      <c r="C89" s="1" t="s">
        <v>71</v>
      </c>
      <c r="D89" s="1">
        <v>-6.5389106799999999</v>
      </c>
      <c r="E89" s="1">
        <v>38.866619710000002</v>
      </c>
      <c r="F89" s="1" t="s">
        <v>226</v>
      </c>
      <c r="G89" s="1" t="s">
        <v>167</v>
      </c>
      <c r="H89" s="1" t="s">
        <v>160</v>
      </c>
      <c r="I89" s="1"/>
      <c r="J89" s="1">
        <v>40134</v>
      </c>
      <c r="K89" s="1">
        <v>82</v>
      </c>
      <c r="L89" s="1">
        <v>3825</v>
      </c>
      <c r="M89" s="1">
        <v>3825</v>
      </c>
      <c r="N89" s="1">
        <v>7650</v>
      </c>
      <c r="O89" s="1">
        <v>2247</v>
      </c>
      <c r="P89" s="1">
        <v>2247</v>
      </c>
      <c r="Q89" s="1">
        <v>4690</v>
      </c>
      <c r="R89" s="7">
        <v>0.61307189542483664</v>
      </c>
      <c r="S89" s="1">
        <v>2908</v>
      </c>
      <c r="T89" s="1">
        <v>2908</v>
      </c>
      <c r="U89" s="1">
        <v>5816</v>
      </c>
      <c r="V89" s="1">
        <v>1373</v>
      </c>
      <c r="W89" s="1">
        <v>1373</v>
      </c>
      <c r="X89" s="1">
        <v>2965</v>
      </c>
      <c r="Y89" s="7">
        <v>0.50980055020632742</v>
      </c>
      <c r="Z89" s="1">
        <v>7655</v>
      </c>
      <c r="AA89" s="1">
        <v>7026</v>
      </c>
      <c r="AB89" s="7">
        <v>91.783148269105169</v>
      </c>
      <c r="AC89" s="1">
        <v>0</v>
      </c>
      <c r="AD89" s="7">
        <v>0</v>
      </c>
      <c r="AE89" s="1">
        <v>0</v>
      </c>
      <c r="AF89" s="7">
        <v>0</v>
      </c>
      <c r="AG89" s="1">
        <v>0</v>
      </c>
      <c r="AH89" s="7">
        <v>0</v>
      </c>
      <c r="AI89" s="1">
        <v>0</v>
      </c>
      <c r="AJ89" s="7">
        <v>0</v>
      </c>
      <c r="AK89" s="1">
        <v>0</v>
      </c>
      <c r="AL89" s="7">
        <v>0</v>
      </c>
      <c r="AM89" s="1">
        <v>0</v>
      </c>
      <c r="AN89" s="7">
        <v>0</v>
      </c>
      <c r="AO89" s="1">
        <v>0</v>
      </c>
      <c r="AP89" s="7">
        <v>0</v>
      </c>
      <c r="AQ89" s="1">
        <v>0</v>
      </c>
      <c r="AR89" s="7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7">
        <v>0</v>
      </c>
      <c r="BM89" s="1">
        <v>130</v>
      </c>
      <c r="BN89" s="9">
        <v>8.4911822338340964E-2</v>
      </c>
      <c r="BO89" s="1">
        <v>5</v>
      </c>
      <c r="BP89" s="10">
        <v>4.6740692357935991</v>
      </c>
      <c r="BQ89" s="7">
        <v>0.32593076420640088</v>
      </c>
      <c r="BR89" s="11">
        <v>631</v>
      </c>
      <c r="BS89" s="9">
        <v>0.20602218700475436</v>
      </c>
      <c r="BT89" s="1">
        <v>69</v>
      </c>
      <c r="BU89" s="11"/>
      <c r="BV89" s="1"/>
      <c r="BW89" s="1">
        <v>61</v>
      </c>
      <c r="BX89" s="1"/>
      <c r="BY89" s="1"/>
    </row>
    <row r="90" spans="1:77" ht="15.75" x14ac:dyDescent="0.25">
      <c r="A90" s="1">
        <v>89</v>
      </c>
      <c r="B90" s="1" t="s">
        <v>70</v>
      </c>
      <c r="C90" s="1" t="s">
        <v>176</v>
      </c>
      <c r="D90" s="1">
        <v>-6.5642946999999996</v>
      </c>
      <c r="E90" s="13">
        <v>38.922867959999998</v>
      </c>
      <c r="F90" s="1" t="s">
        <v>227</v>
      </c>
      <c r="G90" s="1" t="s">
        <v>167</v>
      </c>
      <c r="H90" s="1" t="s">
        <v>160</v>
      </c>
      <c r="I90" s="1"/>
      <c r="J90" s="1">
        <v>40024</v>
      </c>
      <c r="K90" s="1">
        <v>82</v>
      </c>
      <c r="L90" s="1">
        <v>5434</v>
      </c>
      <c r="M90" s="1">
        <v>5434</v>
      </c>
      <c r="N90" s="1">
        <v>10868</v>
      </c>
      <c r="O90" s="1">
        <v>2412</v>
      </c>
      <c r="P90" s="1">
        <v>2412</v>
      </c>
      <c r="Q90" s="1">
        <v>5122</v>
      </c>
      <c r="R90" s="7">
        <v>0.47129186602870815</v>
      </c>
      <c r="S90" s="1">
        <v>3481</v>
      </c>
      <c r="T90" s="1">
        <v>3481</v>
      </c>
      <c r="U90" s="1">
        <v>6962</v>
      </c>
      <c r="V90" s="1">
        <v>1904</v>
      </c>
      <c r="W90" s="1">
        <v>1904</v>
      </c>
      <c r="X90" s="1">
        <v>4071</v>
      </c>
      <c r="Y90" s="7">
        <v>0.5847457627118644</v>
      </c>
      <c r="Z90" s="1">
        <v>9193</v>
      </c>
      <c r="AA90" s="1">
        <v>7326</v>
      </c>
      <c r="AB90" s="7">
        <v>79.6910692918525</v>
      </c>
      <c r="AC90" s="1">
        <v>0</v>
      </c>
      <c r="AD90" s="7">
        <v>0</v>
      </c>
      <c r="AE90" s="1">
        <v>0</v>
      </c>
      <c r="AF90" s="7">
        <v>0</v>
      </c>
      <c r="AG90" s="1">
        <v>0</v>
      </c>
      <c r="AH90" s="7">
        <v>0</v>
      </c>
      <c r="AI90" s="1">
        <v>0</v>
      </c>
      <c r="AJ90" s="7">
        <v>0</v>
      </c>
      <c r="AK90" s="1">
        <v>0</v>
      </c>
      <c r="AL90" s="7">
        <v>0</v>
      </c>
      <c r="AM90" s="1">
        <v>0</v>
      </c>
      <c r="AN90" s="7">
        <v>0</v>
      </c>
      <c r="AO90" s="1">
        <v>0</v>
      </c>
      <c r="AP90" s="7">
        <v>0</v>
      </c>
      <c r="AQ90" s="1">
        <v>0</v>
      </c>
      <c r="AR90" s="7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2</v>
      </c>
      <c r="BJ90" s="1">
        <v>2.1755683672359406E-2</v>
      </c>
      <c r="BK90" s="1">
        <v>136</v>
      </c>
      <c r="BL90" s="7">
        <v>1.4793864897204394E-2</v>
      </c>
      <c r="BM90" s="1">
        <v>1226</v>
      </c>
      <c r="BN90" s="9">
        <v>0.13336234091156315</v>
      </c>
      <c r="BO90" s="1">
        <v>1</v>
      </c>
      <c r="BP90" s="10">
        <v>0.94528445556401608</v>
      </c>
      <c r="BQ90" s="7">
        <v>5.471554443598392E-2</v>
      </c>
      <c r="BR90" s="11">
        <v>1701</v>
      </c>
      <c r="BS90" s="9">
        <v>0.72075249853027634</v>
      </c>
      <c r="BT90" s="1">
        <v>1215</v>
      </c>
      <c r="BU90" s="11"/>
      <c r="BV90" s="1"/>
      <c r="BW90" s="1">
        <v>11</v>
      </c>
      <c r="BX90" s="1"/>
      <c r="BY90" s="1"/>
    </row>
    <row r="91" spans="1:77" ht="15.75" x14ac:dyDescent="0.25">
      <c r="A91" s="1">
        <v>90</v>
      </c>
      <c r="B91" s="1" t="s">
        <v>70</v>
      </c>
      <c r="C91" s="1" t="s">
        <v>71</v>
      </c>
      <c r="D91" s="1">
        <v>-6.5649265699999999</v>
      </c>
      <c r="E91" s="1">
        <v>38.923285419999999</v>
      </c>
      <c r="F91" s="1" t="s">
        <v>228</v>
      </c>
      <c r="G91" s="1" t="s">
        <v>167</v>
      </c>
      <c r="H91" s="1" t="s">
        <v>160</v>
      </c>
      <c r="I91" s="1"/>
      <c r="J91" s="1">
        <v>40121</v>
      </c>
      <c r="K91" s="1">
        <v>82</v>
      </c>
      <c r="L91" s="1">
        <v>4124</v>
      </c>
      <c r="M91" s="1">
        <v>4124</v>
      </c>
      <c r="N91" s="1">
        <v>8248</v>
      </c>
      <c r="O91" s="1">
        <v>2009</v>
      </c>
      <c r="P91" s="1">
        <v>2009</v>
      </c>
      <c r="Q91" s="1">
        <v>4244</v>
      </c>
      <c r="R91" s="7">
        <v>0.51454898157129003</v>
      </c>
      <c r="S91" s="1">
        <v>2438</v>
      </c>
      <c r="T91" s="1">
        <v>2438</v>
      </c>
      <c r="U91" s="1">
        <v>4876</v>
      </c>
      <c r="V91" s="1">
        <v>1027</v>
      </c>
      <c r="W91" s="1">
        <v>1027</v>
      </c>
      <c r="X91" s="1">
        <v>2252</v>
      </c>
      <c r="Y91" s="7">
        <v>0.46185397867104183</v>
      </c>
      <c r="Z91" s="1">
        <v>6496</v>
      </c>
      <c r="AA91" s="1">
        <v>5840</v>
      </c>
      <c r="AB91" s="7">
        <v>89.901477832512313</v>
      </c>
      <c r="AC91" s="1">
        <v>0</v>
      </c>
      <c r="AD91" s="7">
        <v>0</v>
      </c>
      <c r="AE91" s="1">
        <v>0</v>
      </c>
      <c r="AF91" s="7">
        <v>0</v>
      </c>
      <c r="AG91" s="1">
        <v>0</v>
      </c>
      <c r="AH91" s="7">
        <v>0</v>
      </c>
      <c r="AI91" s="1">
        <v>0</v>
      </c>
      <c r="AJ91" s="7">
        <v>0</v>
      </c>
      <c r="AK91" s="1">
        <v>0</v>
      </c>
      <c r="AL91" s="7">
        <v>0</v>
      </c>
      <c r="AM91" s="1">
        <v>0</v>
      </c>
      <c r="AN91" s="7">
        <v>0</v>
      </c>
      <c r="AO91" s="1">
        <v>0</v>
      </c>
      <c r="AP91" s="7">
        <v>0</v>
      </c>
      <c r="AQ91" s="1">
        <v>0</v>
      </c>
      <c r="AR91" s="7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16</v>
      </c>
      <c r="BJ91" s="1">
        <v>0.24630541871921183</v>
      </c>
      <c r="BK91" s="1">
        <v>1</v>
      </c>
      <c r="BL91" s="7">
        <v>1.5394088669950739E-4</v>
      </c>
      <c r="BM91" s="1">
        <v>91</v>
      </c>
      <c r="BN91" s="9">
        <v>4.2025862068965518E-2</v>
      </c>
      <c r="BO91" s="1">
        <v>3</v>
      </c>
      <c r="BP91" s="10">
        <v>2.7469211822660098</v>
      </c>
      <c r="BQ91" s="7">
        <v>0.25307881773399021</v>
      </c>
      <c r="BR91" s="11">
        <v>629</v>
      </c>
      <c r="BS91" s="9">
        <v>0.14467408585055644</v>
      </c>
      <c r="BT91" s="1">
        <v>41</v>
      </c>
      <c r="BU91" s="11"/>
      <c r="BV91" s="1"/>
      <c r="BW91" s="1">
        <v>50</v>
      </c>
      <c r="BX91" s="1" t="s">
        <v>104</v>
      </c>
      <c r="BY91" s="1"/>
    </row>
    <row r="92" spans="1:77" ht="15.75" x14ac:dyDescent="0.25">
      <c r="A92" s="1">
        <v>91</v>
      </c>
      <c r="B92" s="1" t="s">
        <v>70</v>
      </c>
      <c r="C92" s="1" t="s">
        <v>71</v>
      </c>
      <c r="D92" s="1">
        <v>-7.0426236800000002</v>
      </c>
      <c r="E92" s="1">
        <v>39.246972640000003</v>
      </c>
      <c r="F92" s="1" t="s">
        <v>229</v>
      </c>
      <c r="G92" s="1" t="s">
        <v>167</v>
      </c>
      <c r="H92" s="1" t="s">
        <v>160</v>
      </c>
      <c r="I92" s="1"/>
      <c r="J92" s="1">
        <v>40281</v>
      </c>
      <c r="K92" s="1">
        <v>82</v>
      </c>
      <c r="L92" s="1">
        <v>4686</v>
      </c>
      <c r="M92" s="1">
        <v>4686</v>
      </c>
      <c r="N92" s="1">
        <v>9372</v>
      </c>
      <c r="O92" s="1">
        <v>2290</v>
      </c>
      <c r="P92" s="1">
        <v>2290</v>
      </c>
      <c r="Q92" s="1">
        <v>4788</v>
      </c>
      <c r="R92" s="7">
        <v>0.5108834827144686</v>
      </c>
      <c r="S92" s="1">
        <v>2492</v>
      </c>
      <c r="T92" s="1">
        <v>2492</v>
      </c>
      <c r="U92" s="1">
        <v>4984</v>
      </c>
      <c r="V92" s="1">
        <v>1027</v>
      </c>
      <c r="W92" s="1">
        <v>1027</v>
      </c>
      <c r="X92" s="1">
        <v>2240</v>
      </c>
      <c r="Y92" s="7">
        <v>0.449438202247191</v>
      </c>
      <c r="Z92" s="1">
        <v>7028</v>
      </c>
      <c r="AA92" s="1">
        <v>6407</v>
      </c>
      <c r="AB92" s="7">
        <v>91.163915765509401</v>
      </c>
      <c r="AC92" s="1">
        <v>0</v>
      </c>
      <c r="AD92" s="7">
        <v>0</v>
      </c>
      <c r="AE92" s="1">
        <v>0</v>
      </c>
      <c r="AF92" s="7">
        <v>0</v>
      </c>
      <c r="AG92" s="1">
        <v>0</v>
      </c>
      <c r="AH92" s="7">
        <v>0</v>
      </c>
      <c r="AI92" s="1">
        <v>0</v>
      </c>
      <c r="AJ92" s="7">
        <v>0</v>
      </c>
      <c r="AK92" s="1">
        <v>0</v>
      </c>
      <c r="AL92" s="7">
        <v>0</v>
      </c>
      <c r="AM92" s="1">
        <v>0</v>
      </c>
      <c r="AN92" s="7">
        <v>0</v>
      </c>
      <c r="AO92" s="1">
        <v>0</v>
      </c>
      <c r="AP92" s="7">
        <v>0</v>
      </c>
      <c r="AQ92" s="1">
        <v>0</v>
      </c>
      <c r="AR92" s="7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7">
        <v>0</v>
      </c>
      <c r="BM92" s="1">
        <v>278</v>
      </c>
      <c r="BN92" s="9">
        <v>0.35600455321570856</v>
      </c>
      <c r="BO92" s="1">
        <v>9</v>
      </c>
      <c r="BP92" s="10">
        <v>8.5607569721115535</v>
      </c>
      <c r="BQ92" s="7">
        <v>0.43924302788844649</v>
      </c>
      <c r="BR92" s="11">
        <v>623</v>
      </c>
      <c r="BS92" s="9">
        <v>0.4462279293739968</v>
      </c>
      <c r="BT92" s="1">
        <v>50</v>
      </c>
      <c r="BU92" s="11"/>
      <c r="BV92" s="1"/>
      <c r="BW92" s="1">
        <v>228</v>
      </c>
      <c r="BX92" s="1"/>
      <c r="BY92" s="1"/>
    </row>
    <row r="93" spans="1:77" ht="15.75" x14ac:dyDescent="0.25">
      <c r="A93" s="1">
        <v>92</v>
      </c>
      <c r="B93" s="1" t="s">
        <v>70</v>
      </c>
      <c r="C93" s="1" t="s">
        <v>71</v>
      </c>
      <c r="D93" s="1">
        <v>-2.6950853600000002</v>
      </c>
      <c r="E93" s="1">
        <v>32.996489029999999</v>
      </c>
      <c r="F93" s="1" t="s">
        <v>230</v>
      </c>
      <c r="G93" s="1" t="s">
        <v>159</v>
      </c>
      <c r="H93" s="1" t="s">
        <v>160</v>
      </c>
      <c r="I93" s="1"/>
      <c r="J93" s="1">
        <v>30240</v>
      </c>
      <c r="K93" s="1">
        <v>82</v>
      </c>
      <c r="L93" s="1">
        <v>3358</v>
      </c>
      <c r="M93" s="1">
        <v>3358</v>
      </c>
      <c r="N93" s="1">
        <v>6716</v>
      </c>
      <c r="O93" s="1">
        <v>2291</v>
      </c>
      <c r="P93" s="1">
        <v>2291</v>
      </c>
      <c r="Q93" s="1">
        <v>4758</v>
      </c>
      <c r="R93" s="7">
        <v>0.70845741512805238</v>
      </c>
      <c r="S93" s="1">
        <v>1958</v>
      </c>
      <c r="T93" s="1">
        <v>1958</v>
      </c>
      <c r="U93" s="1">
        <v>3916</v>
      </c>
      <c r="V93" s="1">
        <v>960</v>
      </c>
      <c r="W93" s="1">
        <v>960</v>
      </c>
      <c r="X93" s="1">
        <v>2053</v>
      </c>
      <c r="Y93" s="7">
        <v>0.52425944841675176</v>
      </c>
      <c r="Z93" s="1">
        <v>6811</v>
      </c>
      <c r="AA93" s="1">
        <v>6420</v>
      </c>
      <c r="AB93" s="7">
        <v>94.259286448392317</v>
      </c>
      <c r="AC93" s="1">
        <v>0</v>
      </c>
      <c r="AD93" s="7">
        <v>0</v>
      </c>
      <c r="AE93" s="1">
        <v>0</v>
      </c>
      <c r="AF93" s="7">
        <v>0</v>
      </c>
      <c r="AG93" s="1">
        <v>0</v>
      </c>
      <c r="AH93" s="7">
        <v>0</v>
      </c>
      <c r="AI93" s="1">
        <v>0</v>
      </c>
      <c r="AJ93" s="7">
        <v>0</v>
      </c>
      <c r="AK93" s="1">
        <v>0</v>
      </c>
      <c r="AL93" s="7">
        <v>0</v>
      </c>
      <c r="AM93" s="1">
        <v>0</v>
      </c>
      <c r="AN93" s="7">
        <v>0</v>
      </c>
      <c r="AO93" s="1">
        <v>0</v>
      </c>
      <c r="AP93" s="7">
        <v>0</v>
      </c>
      <c r="AQ93" s="1">
        <v>0</v>
      </c>
      <c r="AR93" s="7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7">
        <v>0</v>
      </c>
      <c r="BM93" s="1">
        <v>89</v>
      </c>
      <c r="BN93" s="9">
        <v>0.10453677874027309</v>
      </c>
      <c r="BO93" s="1">
        <v>8</v>
      </c>
      <c r="BP93" s="10">
        <v>7.6452796946116575</v>
      </c>
      <c r="BQ93" s="7">
        <v>0.35472030538834254</v>
      </c>
      <c r="BR93" s="11">
        <v>393</v>
      </c>
      <c r="BS93" s="9">
        <v>0.22646310432569974</v>
      </c>
      <c r="BT93" s="1">
        <v>68</v>
      </c>
      <c r="BU93" s="11"/>
      <c r="BV93" s="1"/>
      <c r="BW93" s="1">
        <v>21</v>
      </c>
      <c r="BX93" s="1"/>
      <c r="BY93" s="1"/>
    </row>
    <row r="94" spans="1:77" ht="15.75" x14ac:dyDescent="0.25">
      <c r="A94" s="1">
        <v>93</v>
      </c>
      <c r="B94" s="1" t="s">
        <v>70</v>
      </c>
      <c r="C94" s="1" t="s">
        <v>71</v>
      </c>
      <c r="D94" s="1">
        <v>-2.7082582049999999</v>
      </c>
      <c r="E94" s="1">
        <v>33.146438580000002</v>
      </c>
      <c r="F94" s="1" t="s">
        <v>231</v>
      </c>
      <c r="G94" s="1" t="s">
        <v>159</v>
      </c>
      <c r="H94" s="1" t="s">
        <v>160</v>
      </c>
      <c r="I94" s="1"/>
      <c r="J94" s="1">
        <v>30235</v>
      </c>
      <c r="K94" s="1">
        <v>82</v>
      </c>
      <c r="L94" s="1">
        <v>3711</v>
      </c>
      <c r="M94" s="1">
        <v>3711</v>
      </c>
      <c r="N94" s="1">
        <v>7422</v>
      </c>
      <c r="O94" s="1">
        <v>2204</v>
      </c>
      <c r="P94" s="1">
        <v>2204</v>
      </c>
      <c r="Q94" s="1">
        <v>4618</v>
      </c>
      <c r="R94" s="7">
        <v>0.62220425761250342</v>
      </c>
      <c r="S94" s="1">
        <v>3474</v>
      </c>
      <c r="T94" s="1">
        <v>3474</v>
      </c>
      <c r="U94" s="1">
        <v>6948</v>
      </c>
      <c r="V94" s="1">
        <v>1118</v>
      </c>
      <c r="W94" s="1">
        <v>1118</v>
      </c>
      <c r="X94" s="1">
        <v>2504</v>
      </c>
      <c r="Y94" s="7">
        <v>0.36039147956246403</v>
      </c>
      <c r="Z94" s="1">
        <v>7122</v>
      </c>
      <c r="AA94" s="1">
        <v>6256</v>
      </c>
      <c r="AB94" s="7">
        <v>87.840494243190108</v>
      </c>
      <c r="AC94" s="1">
        <v>0</v>
      </c>
      <c r="AD94" s="7">
        <v>0</v>
      </c>
      <c r="AE94" s="1">
        <v>0</v>
      </c>
      <c r="AF94" s="7">
        <v>0</v>
      </c>
      <c r="AG94" s="1">
        <v>0</v>
      </c>
      <c r="AH94" s="7">
        <v>0</v>
      </c>
      <c r="AI94" s="1">
        <v>0</v>
      </c>
      <c r="AJ94" s="7">
        <v>0</v>
      </c>
      <c r="AK94" s="1">
        <v>0</v>
      </c>
      <c r="AL94" s="7">
        <v>0</v>
      </c>
      <c r="AM94" s="1">
        <v>0</v>
      </c>
      <c r="AN94" s="7">
        <v>0</v>
      </c>
      <c r="AO94" s="1">
        <v>0</v>
      </c>
      <c r="AP94" s="7">
        <v>0</v>
      </c>
      <c r="AQ94" s="1">
        <v>0</v>
      </c>
      <c r="AR94" s="7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12</v>
      </c>
      <c r="BJ94" s="1">
        <v>0.16849199663016007</v>
      </c>
      <c r="BK94" s="1">
        <v>0</v>
      </c>
      <c r="BL94" s="7">
        <v>0</v>
      </c>
      <c r="BM94" s="1">
        <v>116</v>
      </c>
      <c r="BN94" s="9">
        <v>9.7725358045492844E-2</v>
      </c>
      <c r="BO94" s="1">
        <v>6</v>
      </c>
      <c r="BP94" s="10">
        <v>5.3782645324347094</v>
      </c>
      <c r="BQ94" s="7">
        <v>0.62173546756529063</v>
      </c>
      <c r="BR94" s="11">
        <v>856</v>
      </c>
      <c r="BS94" s="9">
        <v>0.13551401869158877</v>
      </c>
      <c r="BT94" s="1">
        <v>42</v>
      </c>
      <c r="BU94" s="11"/>
      <c r="BV94" s="1"/>
      <c r="BW94" s="1">
        <v>74</v>
      </c>
      <c r="BX94" s="1"/>
      <c r="BY94" s="1"/>
    </row>
    <row r="95" spans="1:77" ht="15.75" x14ac:dyDescent="0.25">
      <c r="A95" s="1">
        <v>94</v>
      </c>
      <c r="B95" s="1" t="s">
        <v>70</v>
      </c>
      <c r="C95" s="1" t="s">
        <v>71</v>
      </c>
      <c r="D95" s="1">
        <v>-2.8028589450000001</v>
      </c>
      <c r="E95" s="1">
        <v>33.059367829999999</v>
      </c>
      <c r="F95" s="1" t="s">
        <v>232</v>
      </c>
      <c r="G95" s="1" t="s">
        <v>159</v>
      </c>
      <c r="H95" s="1" t="s">
        <v>160</v>
      </c>
      <c r="I95" s="1"/>
      <c r="J95" s="1">
        <v>30359</v>
      </c>
      <c r="K95" s="1">
        <v>82</v>
      </c>
      <c r="L95" s="1">
        <v>3557</v>
      </c>
      <c r="M95" s="1">
        <v>3557</v>
      </c>
      <c r="N95" s="1">
        <v>7114</v>
      </c>
      <c r="O95" s="1">
        <v>2162</v>
      </c>
      <c r="P95" s="1">
        <v>2162</v>
      </c>
      <c r="Q95" s="1">
        <v>4543</v>
      </c>
      <c r="R95" s="7">
        <v>0.63859994377284224</v>
      </c>
      <c r="S95" s="1">
        <v>3557</v>
      </c>
      <c r="T95" s="1">
        <v>3557</v>
      </c>
      <c r="U95" s="1">
        <v>7114</v>
      </c>
      <c r="V95" s="1">
        <v>1069</v>
      </c>
      <c r="W95" s="1">
        <v>1069</v>
      </c>
      <c r="X95" s="1">
        <v>2388</v>
      </c>
      <c r="Y95" s="7">
        <v>0.33567613157154907</v>
      </c>
      <c r="Z95" s="1">
        <v>6931</v>
      </c>
      <c r="AA95" s="1">
        <v>5485</v>
      </c>
      <c r="AB95" s="7">
        <v>79.137209637858902</v>
      </c>
      <c r="AC95" s="1">
        <v>0</v>
      </c>
      <c r="AD95" s="7">
        <v>0</v>
      </c>
      <c r="AE95" s="1">
        <v>0</v>
      </c>
      <c r="AF95" s="7">
        <v>0</v>
      </c>
      <c r="AG95" s="1">
        <v>0</v>
      </c>
      <c r="AH95" s="7">
        <v>0</v>
      </c>
      <c r="AI95" s="1">
        <v>0</v>
      </c>
      <c r="AJ95" s="7">
        <v>0</v>
      </c>
      <c r="AK95" s="1">
        <v>0</v>
      </c>
      <c r="AL95" s="7">
        <v>0</v>
      </c>
      <c r="AM95" s="1">
        <v>0</v>
      </c>
      <c r="AN95" s="7">
        <v>0</v>
      </c>
      <c r="AO95" s="1">
        <v>0</v>
      </c>
      <c r="AP95" s="7">
        <v>0</v>
      </c>
      <c r="AQ95" s="1">
        <v>0</v>
      </c>
      <c r="AR95" s="7">
        <v>0</v>
      </c>
      <c r="AS95" s="1">
        <v>0</v>
      </c>
      <c r="AT95" s="1">
        <v>0</v>
      </c>
      <c r="AU95" s="1">
        <v>673</v>
      </c>
      <c r="AV95" s="1">
        <v>9.7099985572067524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7">
        <v>0</v>
      </c>
      <c r="BM95" s="1">
        <v>61</v>
      </c>
      <c r="BN95" s="9">
        <v>0.10561246573366037</v>
      </c>
      <c r="BO95" s="1">
        <v>12</v>
      </c>
      <c r="BP95" s="10">
        <v>10.767277449141538</v>
      </c>
      <c r="BQ95" s="7">
        <v>1.2327225508584618</v>
      </c>
      <c r="BR95" s="11">
        <v>1317</v>
      </c>
      <c r="BS95" s="9">
        <v>4.6317388003037203E-2</v>
      </c>
      <c r="BT95" s="1">
        <v>61</v>
      </c>
      <c r="BU95" s="11">
        <v>131</v>
      </c>
      <c r="BV95" s="1"/>
      <c r="BW95" s="1">
        <v>0</v>
      </c>
      <c r="BX95" s="1"/>
      <c r="BY95" s="1"/>
    </row>
    <row r="96" spans="1:77" ht="15.75" x14ac:dyDescent="0.25">
      <c r="A96" s="1">
        <v>95</v>
      </c>
      <c r="B96" s="1" t="s">
        <v>70</v>
      </c>
      <c r="C96" s="1" t="s">
        <v>71</v>
      </c>
      <c r="D96" s="1">
        <v>-2.3983935249999999</v>
      </c>
      <c r="E96" s="1">
        <v>33.012813129999998</v>
      </c>
      <c r="F96" s="1" t="s">
        <v>233</v>
      </c>
      <c r="G96" s="1" t="s">
        <v>159</v>
      </c>
      <c r="H96" s="1" t="s">
        <v>160</v>
      </c>
      <c r="I96" s="1"/>
      <c r="J96" s="1">
        <v>30121</v>
      </c>
      <c r="K96" s="1">
        <v>82</v>
      </c>
      <c r="L96" s="1">
        <v>3650</v>
      </c>
      <c r="M96" s="1">
        <v>3650</v>
      </c>
      <c r="N96" s="1">
        <v>7300</v>
      </c>
      <c r="O96" s="1">
        <v>2315</v>
      </c>
      <c r="P96" s="1">
        <v>2315</v>
      </c>
      <c r="Q96" s="1">
        <v>4845</v>
      </c>
      <c r="R96" s="7">
        <v>0.66369863013698627</v>
      </c>
      <c r="S96" s="1">
        <v>2742</v>
      </c>
      <c r="T96" s="1">
        <v>2742</v>
      </c>
      <c r="U96" s="1">
        <v>5484</v>
      </c>
      <c r="V96" s="1">
        <v>910</v>
      </c>
      <c r="W96" s="1">
        <v>910</v>
      </c>
      <c r="X96" s="1">
        <v>2000</v>
      </c>
      <c r="Y96" s="7">
        <v>0.36469730123997085</v>
      </c>
      <c r="Z96" s="1">
        <v>6845</v>
      </c>
      <c r="AA96" s="1">
        <v>5804</v>
      </c>
      <c r="AB96" s="7">
        <v>84.791818845872896</v>
      </c>
      <c r="AC96" s="1">
        <v>0</v>
      </c>
      <c r="AD96" s="7">
        <v>0</v>
      </c>
      <c r="AE96" s="1">
        <v>0</v>
      </c>
      <c r="AF96" s="7">
        <v>0</v>
      </c>
      <c r="AG96" s="1">
        <v>0</v>
      </c>
      <c r="AH96" s="7">
        <v>0</v>
      </c>
      <c r="AI96" s="1">
        <v>0</v>
      </c>
      <c r="AJ96" s="7">
        <v>0</v>
      </c>
      <c r="AK96" s="1">
        <v>0</v>
      </c>
      <c r="AL96" s="7">
        <v>0</v>
      </c>
      <c r="AM96" s="1">
        <v>0</v>
      </c>
      <c r="AN96" s="7">
        <v>0</v>
      </c>
      <c r="AO96" s="1">
        <v>0</v>
      </c>
      <c r="AP96" s="7">
        <v>0</v>
      </c>
      <c r="AQ96" s="1">
        <v>0</v>
      </c>
      <c r="AR96" s="7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243</v>
      </c>
      <c r="BL96" s="7">
        <v>3.5500365230094963E-2</v>
      </c>
      <c r="BM96" s="1">
        <v>100</v>
      </c>
      <c r="BN96" s="9">
        <v>8.7655222790357923E-2</v>
      </c>
      <c r="BO96" s="1">
        <v>6</v>
      </c>
      <c r="BP96" s="10">
        <v>5.388166544923302</v>
      </c>
      <c r="BQ96" s="7">
        <v>0.61183345507669795</v>
      </c>
      <c r="BR96" s="11">
        <v>812</v>
      </c>
      <c r="BS96" s="9">
        <v>0.12315270935960591</v>
      </c>
      <c r="BT96" s="1">
        <v>48</v>
      </c>
      <c r="BU96" s="11"/>
      <c r="BV96" s="1"/>
      <c r="BW96" s="1">
        <v>52</v>
      </c>
      <c r="BX96" s="1" t="s">
        <v>234</v>
      </c>
      <c r="BY96" s="1"/>
    </row>
    <row r="97" spans="1:84" ht="15.75" x14ac:dyDescent="0.25">
      <c r="A97" s="1">
        <v>96</v>
      </c>
      <c r="B97" s="1" t="s">
        <v>70</v>
      </c>
      <c r="C97" s="1" t="s">
        <v>71</v>
      </c>
      <c r="D97" s="1">
        <v>-2.6950853600000002</v>
      </c>
      <c r="E97" s="1">
        <v>32.996224419999997</v>
      </c>
      <c r="F97" s="1" t="s">
        <v>230</v>
      </c>
      <c r="G97" s="1" t="s">
        <v>159</v>
      </c>
      <c r="H97" s="1" t="s">
        <v>160</v>
      </c>
      <c r="I97" s="1"/>
      <c r="J97" s="1">
        <v>30008</v>
      </c>
      <c r="K97" s="1">
        <v>82</v>
      </c>
      <c r="L97" s="1">
        <v>3341</v>
      </c>
      <c r="M97" s="1">
        <v>3341</v>
      </c>
      <c r="N97" s="1">
        <v>6682</v>
      </c>
      <c r="O97" s="1">
        <v>1888</v>
      </c>
      <c r="P97" s="1">
        <v>1888</v>
      </c>
      <c r="Q97" s="1">
        <v>3957</v>
      </c>
      <c r="R97" s="7">
        <v>0.592187967674349</v>
      </c>
      <c r="S97" s="1">
        <v>4470</v>
      </c>
      <c r="T97" s="1">
        <v>4470</v>
      </c>
      <c r="U97" s="1">
        <v>8940</v>
      </c>
      <c r="V97" s="1">
        <v>4349</v>
      </c>
      <c r="W97" s="1">
        <v>4349</v>
      </c>
      <c r="X97" s="1">
        <v>8816</v>
      </c>
      <c r="Y97" s="7">
        <v>0.9861297539149888</v>
      </c>
      <c r="Z97" s="1">
        <v>12773</v>
      </c>
      <c r="AA97" s="1">
        <v>4708</v>
      </c>
      <c r="AB97" s="7">
        <v>36.858999451968998</v>
      </c>
      <c r="AC97" s="1">
        <v>0</v>
      </c>
      <c r="AD97" s="7">
        <v>0</v>
      </c>
      <c r="AE97" s="1">
        <v>0</v>
      </c>
      <c r="AF97" s="7">
        <v>0</v>
      </c>
      <c r="AG97" s="1">
        <v>0</v>
      </c>
      <c r="AH97" s="7">
        <v>0</v>
      </c>
      <c r="AI97" s="1">
        <v>0</v>
      </c>
      <c r="AJ97" s="7">
        <v>0</v>
      </c>
      <c r="AK97" s="1">
        <v>0</v>
      </c>
      <c r="AL97" s="7">
        <v>0</v>
      </c>
      <c r="AM97" s="1">
        <v>0</v>
      </c>
      <c r="AN97" s="7">
        <v>0</v>
      </c>
      <c r="AO97" s="1">
        <v>0</v>
      </c>
      <c r="AP97" s="7">
        <v>0</v>
      </c>
      <c r="AQ97" s="1">
        <v>0</v>
      </c>
      <c r="AR97" s="7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4</v>
      </c>
      <c r="BD97" s="1">
        <v>3.1316057308384875E-2</v>
      </c>
      <c r="BE97" s="1">
        <v>0</v>
      </c>
      <c r="BF97" s="1">
        <v>0</v>
      </c>
      <c r="BG97" s="1">
        <v>0</v>
      </c>
      <c r="BH97" s="1">
        <v>0</v>
      </c>
      <c r="BI97" s="1">
        <v>11</v>
      </c>
      <c r="BJ97" s="1">
        <v>8.611915759805841E-2</v>
      </c>
      <c r="BK97" s="1">
        <v>0</v>
      </c>
      <c r="BL97" s="7">
        <v>0</v>
      </c>
      <c r="BM97" s="1">
        <v>35</v>
      </c>
      <c r="BN97" s="9">
        <v>8.2204650434510307E-3</v>
      </c>
      <c r="BO97" s="1">
        <v>3</v>
      </c>
      <c r="BP97" s="10">
        <v>1.1175135050497143</v>
      </c>
      <c r="BQ97" s="7">
        <v>1.8824864949502857</v>
      </c>
      <c r="BR97" s="11">
        <v>408</v>
      </c>
      <c r="BS97" s="9">
        <v>0.09</v>
      </c>
      <c r="BT97" s="1">
        <v>35</v>
      </c>
      <c r="BU97" s="11"/>
      <c r="BV97" s="1"/>
      <c r="BW97" s="1"/>
      <c r="BX97" s="1"/>
      <c r="BY97" s="1" t="s">
        <v>235</v>
      </c>
      <c r="BZ97" s="1"/>
      <c r="CA97" s="1"/>
      <c r="CB97" s="1"/>
      <c r="CC97" s="1"/>
      <c r="CD97" s="1"/>
      <c r="CE97" s="1"/>
      <c r="CF97" s="1"/>
    </row>
    <row r="98" spans="1:84" ht="15.75" x14ac:dyDescent="0.25">
      <c r="A98" s="1">
        <v>97</v>
      </c>
      <c r="B98" s="1" t="s">
        <v>70</v>
      </c>
      <c r="C98" s="1" t="s">
        <v>71</v>
      </c>
      <c r="D98" s="1">
        <v>-2.3882145449999999</v>
      </c>
      <c r="E98" s="1">
        <v>33.051921790000002</v>
      </c>
      <c r="F98" s="1" t="s">
        <v>158</v>
      </c>
      <c r="G98" s="1" t="s">
        <v>159</v>
      </c>
      <c r="H98" s="1" t="s">
        <v>160</v>
      </c>
      <c r="I98" s="1"/>
      <c r="J98" s="1" t="s">
        <v>236</v>
      </c>
      <c r="K98" s="1">
        <v>82</v>
      </c>
      <c r="L98" s="1">
        <v>2804</v>
      </c>
      <c r="M98" s="1">
        <v>2804</v>
      </c>
      <c r="N98" s="1">
        <v>5608</v>
      </c>
      <c r="O98" s="1">
        <v>1671</v>
      </c>
      <c r="P98" s="1">
        <v>1671</v>
      </c>
      <c r="Q98" s="1">
        <v>3503</v>
      </c>
      <c r="R98" s="7">
        <v>0.62464336661911557</v>
      </c>
      <c r="S98" s="1">
        <v>2627</v>
      </c>
      <c r="T98" s="1">
        <v>2627</v>
      </c>
      <c r="U98" s="1">
        <v>5254</v>
      </c>
      <c r="V98" s="1">
        <v>2546</v>
      </c>
      <c r="W98" s="1">
        <v>2546</v>
      </c>
      <c r="X98" s="1">
        <v>5169</v>
      </c>
      <c r="Y98" s="7">
        <v>0.98382185001903311</v>
      </c>
      <c r="Z98" s="1">
        <v>8672</v>
      </c>
      <c r="AA98" s="1">
        <v>4116</v>
      </c>
      <c r="AB98" s="7">
        <v>47.463099630996311</v>
      </c>
      <c r="AC98" s="1">
        <v>0</v>
      </c>
      <c r="AD98" s="7">
        <v>0</v>
      </c>
      <c r="AE98" s="1">
        <v>0</v>
      </c>
      <c r="AF98" s="7">
        <v>0</v>
      </c>
      <c r="AG98" s="1">
        <v>0</v>
      </c>
      <c r="AH98" s="7">
        <v>0</v>
      </c>
      <c r="AI98" s="1">
        <v>0</v>
      </c>
      <c r="AJ98" s="7">
        <v>0</v>
      </c>
      <c r="AK98" s="1">
        <v>0</v>
      </c>
      <c r="AL98" s="7">
        <v>0</v>
      </c>
      <c r="AM98" s="1">
        <v>0</v>
      </c>
      <c r="AN98" s="7">
        <v>0</v>
      </c>
      <c r="AO98" s="1">
        <v>0</v>
      </c>
      <c r="AP98" s="7">
        <v>0</v>
      </c>
      <c r="AQ98" s="1">
        <v>0</v>
      </c>
      <c r="AR98" s="7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10</v>
      </c>
      <c r="BJ98" s="1">
        <v>0.11531365313653136</v>
      </c>
      <c r="BK98" s="1">
        <v>2</v>
      </c>
      <c r="BL98" s="7">
        <v>2.3062730627306272E-4</v>
      </c>
      <c r="BM98" s="1">
        <v>26</v>
      </c>
      <c r="BN98" s="9">
        <v>2.6983394833948342E-2</v>
      </c>
      <c r="BO98" s="1">
        <v>9</v>
      </c>
      <c r="BP98" s="10">
        <v>4.3111162361623618</v>
      </c>
      <c r="BQ98" s="7">
        <v>4.6888837638376382</v>
      </c>
      <c r="BR98" s="11">
        <v>822</v>
      </c>
      <c r="BS98" s="9">
        <v>3.1630170316301706E-2</v>
      </c>
      <c r="BT98" s="1">
        <v>26</v>
      </c>
      <c r="BU98" s="1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</row>
    <row r="99" spans="1:84" ht="15.75" x14ac:dyDescent="0.25">
      <c r="A99" s="1">
        <v>98</v>
      </c>
      <c r="B99" s="1" t="s">
        <v>70</v>
      </c>
      <c r="C99" s="1" t="s">
        <v>71</v>
      </c>
      <c r="D99" s="1">
        <v>-2.7430247250000002</v>
      </c>
      <c r="E99" s="1">
        <v>33.021454329999997</v>
      </c>
      <c r="F99" s="1" t="s">
        <v>237</v>
      </c>
      <c r="G99" s="1" t="s">
        <v>159</v>
      </c>
      <c r="H99" s="1" t="s">
        <v>160</v>
      </c>
      <c r="I99" s="1"/>
      <c r="J99" s="1">
        <v>30360</v>
      </c>
      <c r="K99" s="1">
        <v>82</v>
      </c>
      <c r="L99" s="1">
        <v>863</v>
      </c>
      <c r="M99" s="1">
        <v>863</v>
      </c>
      <c r="N99" s="1">
        <v>1726</v>
      </c>
      <c r="O99" s="1">
        <v>141</v>
      </c>
      <c r="P99" s="1">
        <v>141</v>
      </c>
      <c r="Q99" s="1">
        <v>312</v>
      </c>
      <c r="R99" s="7">
        <v>0.18076477404403243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7">
        <v>0</v>
      </c>
      <c r="Z99" s="1">
        <v>312</v>
      </c>
      <c r="AA99" s="1">
        <v>142</v>
      </c>
      <c r="AB99" s="7">
        <v>45.512820512820511</v>
      </c>
      <c r="AC99" s="1">
        <v>0</v>
      </c>
      <c r="AD99" s="7">
        <v>0</v>
      </c>
      <c r="AE99" s="1">
        <v>0</v>
      </c>
      <c r="AF99" s="7">
        <v>0</v>
      </c>
      <c r="AG99" s="1">
        <v>0</v>
      </c>
      <c r="AH99" s="7">
        <v>0</v>
      </c>
      <c r="AI99" s="1">
        <v>0</v>
      </c>
      <c r="AJ99" s="7">
        <v>0</v>
      </c>
      <c r="AK99" s="1">
        <v>0</v>
      </c>
      <c r="AL99" s="7">
        <v>0</v>
      </c>
      <c r="AM99" s="1">
        <v>0</v>
      </c>
      <c r="AN99" s="7">
        <v>0</v>
      </c>
      <c r="AO99" s="1">
        <v>0</v>
      </c>
      <c r="AP99" s="7">
        <v>0</v>
      </c>
      <c r="AQ99" s="1">
        <v>0</v>
      </c>
      <c r="AR99" s="7">
        <v>0</v>
      </c>
      <c r="AS99" s="1">
        <v>0</v>
      </c>
      <c r="AT99" s="1">
        <v>0</v>
      </c>
      <c r="AU99" s="1">
        <v>134</v>
      </c>
      <c r="AV99" s="1">
        <v>42.948717948717949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7">
        <v>0</v>
      </c>
      <c r="BM99" s="1">
        <v>20</v>
      </c>
      <c r="BN99" s="9">
        <v>0</v>
      </c>
      <c r="BO99" s="1">
        <v>3</v>
      </c>
      <c r="BP99" s="10">
        <v>2.8461539999999999</v>
      </c>
      <c r="BQ99" s="7">
        <v>0.15</v>
      </c>
      <c r="BR99" s="11">
        <v>36</v>
      </c>
      <c r="BS99" s="9">
        <v>0.56000000000000005</v>
      </c>
      <c r="BT99" s="1"/>
      <c r="BU99" s="1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</row>
    <row r="100" spans="1:84" ht="15.75" x14ac:dyDescent="0.25">
      <c r="A100" s="1">
        <v>99</v>
      </c>
      <c r="B100" s="1" t="s">
        <v>70</v>
      </c>
      <c r="C100" s="1" t="s">
        <v>71</v>
      </c>
      <c r="D100" s="1">
        <v>-2.4152052749999999</v>
      </c>
      <c r="E100" s="1">
        <v>33.078012559999998</v>
      </c>
      <c r="F100" s="1" t="s">
        <v>238</v>
      </c>
      <c r="G100" s="1" t="s">
        <v>159</v>
      </c>
      <c r="H100" s="1" t="s">
        <v>160</v>
      </c>
      <c r="I100" s="1"/>
      <c r="J100" s="1">
        <v>30060</v>
      </c>
      <c r="K100" s="1">
        <v>82</v>
      </c>
      <c r="L100" s="1">
        <v>3379</v>
      </c>
      <c r="M100" s="1">
        <v>3379</v>
      </c>
      <c r="N100" s="1">
        <v>6758</v>
      </c>
      <c r="O100" s="1">
        <v>1782</v>
      </c>
      <c r="P100" s="1">
        <v>1782</v>
      </c>
      <c r="Q100" s="1">
        <v>3758</v>
      </c>
      <c r="R100" s="7">
        <v>0.55608168097070143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7">
        <v>0</v>
      </c>
      <c r="Z100" s="1">
        <v>3758</v>
      </c>
      <c r="AA100" s="1">
        <v>3389</v>
      </c>
      <c r="AB100" s="7">
        <v>90.180947312400221</v>
      </c>
      <c r="AC100" s="1">
        <v>0</v>
      </c>
      <c r="AD100" s="7">
        <v>0</v>
      </c>
      <c r="AE100" s="1">
        <v>0</v>
      </c>
      <c r="AF100" s="7">
        <v>0</v>
      </c>
      <c r="AG100" s="1">
        <v>0</v>
      </c>
      <c r="AH100" s="7">
        <v>0</v>
      </c>
      <c r="AI100" s="1">
        <v>0</v>
      </c>
      <c r="AJ100" s="7">
        <v>0</v>
      </c>
      <c r="AK100" s="1">
        <v>0</v>
      </c>
      <c r="AL100" s="7">
        <v>0</v>
      </c>
      <c r="AM100" s="1">
        <v>0</v>
      </c>
      <c r="AN100" s="7">
        <v>0</v>
      </c>
      <c r="AO100" s="1">
        <v>0</v>
      </c>
      <c r="AP100" s="7">
        <v>0</v>
      </c>
      <c r="AQ100" s="1">
        <v>0</v>
      </c>
      <c r="AR100" s="7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2</v>
      </c>
      <c r="BL100" s="7">
        <v>5.3219797764768491E-4</v>
      </c>
      <c r="BM100" s="1">
        <v>28</v>
      </c>
      <c r="BN100" s="9">
        <v>0</v>
      </c>
      <c r="BO100" s="1">
        <v>8</v>
      </c>
      <c r="BP100" s="10">
        <v>7.27834</v>
      </c>
      <c r="BQ100" s="7">
        <v>0.72</v>
      </c>
      <c r="BR100" s="11">
        <v>368</v>
      </c>
      <c r="BS100" s="9">
        <v>7.6086956521739135E-2</v>
      </c>
      <c r="BT100" s="1">
        <v>28</v>
      </c>
      <c r="BU100" s="1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</row>
    <row r="101" spans="1:84" ht="15.75" x14ac:dyDescent="0.25">
      <c r="A101" s="1">
        <v>100</v>
      </c>
      <c r="B101" s="1" t="s">
        <v>70</v>
      </c>
      <c r="C101" s="1" t="s">
        <v>71</v>
      </c>
      <c r="D101" s="1">
        <v>-7.2248455099999997</v>
      </c>
      <c r="E101" s="1">
        <v>39.163527760000001</v>
      </c>
      <c r="F101" s="1" t="s">
        <v>239</v>
      </c>
      <c r="G101" s="1" t="s">
        <v>167</v>
      </c>
      <c r="H101" s="1" t="s">
        <v>160</v>
      </c>
      <c r="I101" s="1"/>
      <c r="J101" s="1">
        <v>40015</v>
      </c>
      <c r="K101" s="1">
        <v>82</v>
      </c>
      <c r="L101" s="1">
        <v>4661</v>
      </c>
      <c r="M101" s="1">
        <v>4661</v>
      </c>
      <c r="N101" s="1">
        <v>9322</v>
      </c>
      <c r="O101" s="1">
        <v>2530</v>
      </c>
      <c r="P101" s="1">
        <v>2530</v>
      </c>
      <c r="Q101" s="1">
        <v>5343</v>
      </c>
      <c r="R101" s="7">
        <v>0.57316026603733106</v>
      </c>
      <c r="S101" s="1">
        <v>2959</v>
      </c>
      <c r="T101" s="1">
        <v>2959</v>
      </c>
      <c r="U101" s="1">
        <v>5918</v>
      </c>
      <c r="V101" s="1">
        <v>2817</v>
      </c>
      <c r="W101" s="1">
        <v>2817</v>
      </c>
      <c r="X101" s="1">
        <v>5770</v>
      </c>
      <c r="Y101" s="7">
        <v>0.97499155119972969</v>
      </c>
      <c r="Z101" s="1">
        <v>11113</v>
      </c>
      <c r="AA101" s="1">
        <v>4549</v>
      </c>
      <c r="AB101" s="7">
        <v>40.93404121299379</v>
      </c>
      <c r="AC101" s="1">
        <v>0</v>
      </c>
      <c r="AD101" s="7">
        <v>0</v>
      </c>
      <c r="AE101" s="1">
        <v>0</v>
      </c>
      <c r="AF101" s="7">
        <v>0</v>
      </c>
      <c r="AG101" s="1">
        <v>0</v>
      </c>
      <c r="AH101" s="7">
        <v>0</v>
      </c>
      <c r="AI101" s="1">
        <v>0</v>
      </c>
      <c r="AJ101" s="7">
        <v>0</v>
      </c>
      <c r="AK101" s="1">
        <v>0</v>
      </c>
      <c r="AL101" s="7">
        <v>0</v>
      </c>
      <c r="AM101" s="1">
        <v>0</v>
      </c>
      <c r="AN101" s="7">
        <v>0</v>
      </c>
      <c r="AO101" s="1">
        <v>0</v>
      </c>
      <c r="AP101" s="7">
        <v>0</v>
      </c>
      <c r="AQ101" s="1">
        <v>0</v>
      </c>
      <c r="AR101" s="7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2150</v>
      </c>
      <c r="BJ101" s="1">
        <v>19.346711059119951</v>
      </c>
      <c r="BK101" s="1"/>
      <c r="BL101" s="7">
        <v>0</v>
      </c>
      <c r="BM101" s="1">
        <v>47</v>
      </c>
      <c r="BN101" s="9">
        <v>0</v>
      </c>
      <c r="BO101" s="1">
        <v>8</v>
      </c>
      <c r="BP101" s="10">
        <v>4.8562940000000001</v>
      </c>
      <c r="BQ101" s="7">
        <v>3.14</v>
      </c>
      <c r="BR101" s="11">
        <v>543</v>
      </c>
      <c r="BS101" s="9">
        <v>0.09</v>
      </c>
      <c r="BT101" s="1">
        <v>47</v>
      </c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</row>
    <row r="102" spans="1:84" ht="15.75" x14ac:dyDescent="0.25">
      <c r="A102" s="1">
        <v>101</v>
      </c>
      <c r="B102" s="1" t="s">
        <v>70</v>
      </c>
      <c r="C102" s="1" t="s">
        <v>71</v>
      </c>
      <c r="D102" s="1">
        <v>-2.4152052749999999</v>
      </c>
      <c r="E102" s="1">
        <v>33.077910850000002</v>
      </c>
      <c r="F102" s="1" t="s">
        <v>238</v>
      </c>
      <c r="G102" s="1" t="s">
        <v>159</v>
      </c>
      <c r="H102" s="1" t="s">
        <v>160</v>
      </c>
      <c r="I102" s="1"/>
      <c r="J102" s="1">
        <v>31342</v>
      </c>
      <c r="K102" s="1">
        <v>82</v>
      </c>
      <c r="L102" s="1">
        <v>4468</v>
      </c>
      <c r="M102" s="1">
        <v>4468</v>
      </c>
      <c r="N102" s="1">
        <v>8936</v>
      </c>
      <c r="O102" s="1">
        <v>2660</v>
      </c>
      <c r="P102" s="1">
        <v>2660</v>
      </c>
      <c r="Q102" s="1">
        <v>5539</v>
      </c>
      <c r="R102" s="7">
        <v>0.61985228290062666</v>
      </c>
      <c r="S102" s="1">
        <v>3351</v>
      </c>
      <c r="T102" s="1">
        <v>3351</v>
      </c>
      <c r="U102" s="1">
        <v>6702</v>
      </c>
      <c r="V102" s="1">
        <v>3162</v>
      </c>
      <c r="W102" s="1">
        <v>3162</v>
      </c>
      <c r="X102" s="1">
        <v>6509</v>
      </c>
      <c r="Y102" s="7">
        <v>0.97120262608176666</v>
      </c>
      <c r="Z102" s="1">
        <v>12048</v>
      </c>
      <c r="AA102" s="1">
        <v>6892</v>
      </c>
      <c r="AB102" s="7">
        <v>57.204515272244358</v>
      </c>
      <c r="AC102" s="1">
        <v>0</v>
      </c>
      <c r="AD102" s="7">
        <v>0</v>
      </c>
      <c r="AE102" s="1">
        <v>0</v>
      </c>
      <c r="AF102" s="7">
        <v>0</v>
      </c>
      <c r="AG102" s="1">
        <v>0</v>
      </c>
      <c r="AH102" s="7">
        <v>0</v>
      </c>
      <c r="AI102" s="1">
        <v>0</v>
      </c>
      <c r="AJ102" s="7">
        <v>0</v>
      </c>
      <c r="AK102" s="1">
        <v>0</v>
      </c>
      <c r="AL102" s="7">
        <v>0</v>
      </c>
      <c r="AM102" s="1">
        <v>0</v>
      </c>
      <c r="AN102" s="7">
        <v>0</v>
      </c>
      <c r="AO102" s="1">
        <v>0</v>
      </c>
      <c r="AP102" s="7">
        <v>0</v>
      </c>
      <c r="AQ102" s="1">
        <v>0</v>
      </c>
      <c r="AR102" s="7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/>
      <c r="BL102" s="7">
        <v>0</v>
      </c>
      <c r="BM102" s="1">
        <v>130</v>
      </c>
      <c r="BN102" s="9">
        <v>0</v>
      </c>
      <c r="BO102" s="1">
        <v>8</v>
      </c>
      <c r="BP102" s="10">
        <v>4.6626830000000004</v>
      </c>
      <c r="BQ102" s="7">
        <v>3.34</v>
      </c>
      <c r="BR102" s="11">
        <v>1899</v>
      </c>
      <c r="BS102" s="9">
        <v>7.0000000000000007E-2</v>
      </c>
      <c r="BT102" s="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</row>
    <row r="103" spans="1:84" ht="15.75" x14ac:dyDescent="0.25">
      <c r="A103" s="1">
        <v>102</v>
      </c>
      <c r="B103" s="1" t="s">
        <v>70</v>
      </c>
      <c r="C103" s="1" t="s">
        <v>71</v>
      </c>
      <c r="D103" s="1">
        <v>-7.2248455099999997</v>
      </c>
      <c r="E103" s="1">
        <v>39.163348020000001</v>
      </c>
      <c r="F103" s="1" t="s">
        <v>239</v>
      </c>
      <c r="G103" s="1" t="s">
        <v>167</v>
      </c>
      <c r="H103" s="1" t="s">
        <v>160</v>
      </c>
      <c r="I103" s="14"/>
      <c r="J103" s="1">
        <v>40360</v>
      </c>
      <c r="K103" s="1">
        <v>82</v>
      </c>
      <c r="L103" s="1">
        <v>3614</v>
      </c>
      <c r="M103" s="1">
        <v>3614</v>
      </c>
      <c r="N103" s="1">
        <v>7228</v>
      </c>
      <c r="O103" s="1">
        <v>1735</v>
      </c>
      <c r="P103" s="1">
        <v>1735</v>
      </c>
      <c r="Q103" s="1">
        <v>3645</v>
      </c>
      <c r="R103" s="7">
        <v>0.50428887659103483</v>
      </c>
      <c r="S103" s="1">
        <v>1659</v>
      </c>
      <c r="T103" s="1">
        <v>1659</v>
      </c>
      <c r="U103" s="1">
        <v>3318</v>
      </c>
      <c r="V103" s="1">
        <v>1619</v>
      </c>
      <c r="W103" s="1">
        <v>1619</v>
      </c>
      <c r="X103" s="1">
        <v>3278</v>
      </c>
      <c r="Y103" s="7">
        <v>0.98794454490657024</v>
      </c>
      <c r="Z103" s="1">
        <v>6923</v>
      </c>
      <c r="AA103" s="1">
        <v>5747</v>
      </c>
      <c r="AB103" s="7">
        <v>83.013144590495443</v>
      </c>
      <c r="AC103" s="1">
        <v>0</v>
      </c>
      <c r="AD103" s="7">
        <v>0</v>
      </c>
      <c r="AE103" s="1">
        <v>0</v>
      </c>
      <c r="AF103" s="7">
        <v>0</v>
      </c>
      <c r="AG103" s="1">
        <v>0</v>
      </c>
      <c r="AH103" s="7">
        <v>0</v>
      </c>
      <c r="AI103" s="1">
        <v>0</v>
      </c>
      <c r="AJ103" s="7">
        <v>0</v>
      </c>
      <c r="AK103" s="1">
        <v>0</v>
      </c>
      <c r="AL103" s="7">
        <v>0</v>
      </c>
      <c r="AM103" s="1">
        <v>0</v>
      </c>
      <c r="AN103" s="7">
        <v>0</v>
      </c>
      <c r="AO103" s="1">
        <v>0</v>
      </c>
      <c r="AP103" s="7">
        <v>0</v>
      </c>
      <c r="AQ103" s="1">
        <v>0</v>
      </c>
      <c r="AR103" s="7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/>
      <c r="BL103" s="7">
        <v>0</v>
      </c>
      <c r="BM103" s="1">
        <v>1023</v>
      </c>
      <c r="BN103" s="9">
        <v>0</v>
      </c>
      <c r="BO103" s="1">
        <v>8</v>
      </c>
      <c r="BP103" s="10">
        <v>7.8231979999999997</v>
      </c>
      <c r="BQ103" s="7">
        <v>0.18</v>
      </c>
      <c r="BR103" s="11">
        <v>1172</v>
      </c>
      <c r="BS103" s="9">
        <v>0.87286689419795227</v>
      </c>
      <c r="BT103" s="1">
        <v>1023</v>
      </c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</row>
    <row r="104" spans="1:84" ht="15.75" x14ac:dyDescent="0.25">
      <c r="A104" s="1">
        <v>103</v>
      </c>
      <c r="B104" s="1" t="s">
        <v>70</v>
      </c>
      <c r="C104" s="1" t="s">
        <v>71</v>
      </c>
      <c r="D104" s="1">
        <v>0.97825466000000005</v>
      </c>
      <c r="E104" s="1">
        <v>33.048354379999999</v>
      </c>
      <c r="F104" s="1" t="s">
        <v>240</v>
      </c>
      <c r="G104" s="1" t="s">
        <v>73</v>
      </c>
      <c r="H104" s="1" t="s">
        <v>74</v>
      </c>
      <c r="I104" s="1"/>
      <c r="J104" s="2">
        <v>33007</v>
      </c>
      <c r="K104" s="1">
        <v>22</v>
      </c>
      <c r="L104" s="1">
        <v>10775</v>
      </c>
      <c r="M104" s="1">
        <v>10775</v>
      </c>
      <c r="N104" s="1">
        <v>21550</v>
      </c>
      <c r="O104" s="1">
        <v>9406</v>
      </c>
      <c r="P104" s="1">
        <v>9406</v>
      </c>
      <c r="Q104" s="1">
        <v>19887</v>
      </c>
      <c r="R104" s="7">
        <v>0.92283062645011604</v>
      </c>
      <c r="S104" s="1">
        <v>15612</v>
      </c>
      <c r="T104" s="1">
        <v>15612</v>
      </c>
      <c r="U104" s="1">
        <v>31224</v>
      </c>
      <c r="V104" s="1">
        <v>12514</v>
      </c>
      <c r="W104" s="1">
        <v>12514</v>
      </c>
      <c r="X104" s="1">
        <v>27786</v>
      </c>
      <c r="Y104" s="7">
        <v>0.88989239046887014</v>
      </c>
      <c r="Z104" s="1">
        <v>47673</v>
      </c>
      <c r="AA104" s="1">
        <v>46875</v>
      </c>
      <c r="AB104" s="7">
        <v>98.326096532628526</v>
      </c>
      <c r="AC104" s="1">
        <v>0</v>
      </c>
      <c r="AD104" s="7">
        <v>0</v>
      </c>
      <c r="AE104" s="1">
        <v>0</v>
      </c>
      <c r="AF104" s="7">
        <v>0</v>
      </c>
      <c r="AG104" s="1">
        <v>0</v>
      </c>
      <c r="AH104" s="7">
        <v>0</v>
      </c>
      <c r="AI104" s="1">
        <v>0</v>
      </c>
      <c r="AJ104" s="7">
        <v>0</v>
      </c>
      <c r="AK104" s="1">
        <v>0</v>
      </c>
      <c r="AL104" s="7">
        <v>0</v>
      </c>
      <c r="AM104" s="1">
        <v>0</v>
      </c>
      <c r="AN104" s="7">
        <v>0</v>
      </c>
      <c r="AO104" s="1">
        <v>0</v>
      </c>
      <c r="AP104" s="7">
        <v>0</v>
      </c>
      <c r="AQ104" s="1">
        <v>0</v>
      </c>
      <c r="AR104" s="7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6</v>
      </c>
      <c r="BL104" s="7">
        <v>1.2585740356176452E-4</v>
      </c>
      <c r="BM104" s="1">
        <v>619</v>
      </c>
      <c r="BN104" s="9">
        <v>0.25968577601577414</v>
      </c>
      <c r="BO104" s="2">
        <v>20</v>
      </c>
      <c r="BP104" s="10">
        <v>19.927422230612716</v>
      </c>
      <c r="BQ104" s="7">
        <v>7.2577769387283553E-2</v>
      </c>
      <c r="BR104" s="11">
        <v>794</v>
      </c>
      <c r="BS104" s="9">
        <v>0.77959697732997479</v>
      </c>
      <c r="BT104" s="1">
        <v>619</v>
      </c>
      <c r="BU104" s="11"/>
      <c r="BV104" s="1"/>
      <c r="BW104" s="1"/>
      <c r="BX104" s="1"/>
      <c r="BY104" s="1"/>
      <c r="BZ104" s="7"/>
      <c r="CA104" s="1"/>
      <c r="CB104" s="7"/>
      <c r="CC104" s="1"/>
      <c r="CD104" s="7"/>
      <c r="CE104" s="1"/>
      <c r="CF104" s="9"/>
    </row>
    <row r="105" spans="1:84" ht="15.75" x14ac:dyDescent="0.25">
      <c r="A105" s="1">
        <v>104</v>
      </c>
      <c r="B105" s="1" t="s">
        <v>70</v>
      </c>
      <c r="C105" s="1" t="s">
        <v>176</v>
      </c>
      <c r="D105" s="1">
        <v>1.01711493</v>
      </c>
      <c r="E105" s="13">
        <v>33.113172140000003</v>
      </c>
      <c r="F105" s="1" t="s">
        <v>241</v>
      </c>
      <c r="G105" s="1" t="s">
        <v>73</v>
      </c>
      <c r="H105" s="1" t="s">
        <v>74</v>
      </c>
      <c r="I105" s="1"/>
      <c r="J105" s="2">
        <v>33017</v>
      </c>
      <c r="K105" s="1">
        <v>22</v>
      </c>
      <c r="L105" s="1">
        <v>12395</v>
      </c>
      <c r="M105" s="1">
        <v>12395</v>
      </c>
      <c r="N105" s="1">
        <v>24790</v>
      </c>
      <c r="O105" s="1">
        <v>10719</v>
      </c>
      <c r="P105" s="1">
        <v>10719</v>
      </c>
      <c r="Q105" s="1">
        <v>22731</v>
      </c>
      <c r="R105" s="7">
        <v>0.91694231544977811</v>
      </c>
      <c r="S105" s="1">
        <v>15706</v>
      </c>
      <c r="T105" s="1">
        <v>15706</v>
      </c>
      <c r="U105" s="1">
        <v>31412</v>
      </c>
      <c r="V105" s="1">
        <v>12343</v>
      </c>
      <c r="W105" s="1">
        <v>12343</v>
      </c>
      <c r="X105" s="1">
        <v>27595</v>
      </c>
      <c r="Y105" s="7">
        <v>0.87848592894435251</v>
      </c>
      <c r="Z105" s="1">
        <v>50326</v>
      </c>
      <c r="AA105" s="1">
        <v>48224</v>
      </c>
      <c r="AB105" s="7">
        <v>95.823232523943886</v>
      </c>
      <c r="AC105" s="1">
        <v>0</v>
      </c>
      <c r="AD105" s="7">
        <v>0</v>
      </c>
      <c r="AE105" s="1">
        <v>0</v>
      </c>
      <c r="AF105" s="7">
        <v>0</v>
      </c>
      <c r="AG105" s="1">
        <v>0</v>
      </c>
      <c r="AH105" s="7">
        <v>0</v>
      </c>
      <c r="AI105" s="1">
        <v>0</v>
      </c>
      <c r="AJ105" s="7">
        <v>0</v>
      </c>
      <c r="AK105" s="1">
        <v>0</v>
      </c>
      <c r="AL105" s="7">
        <v>0</v>
      </c>
      <c r="AM105" s="1">
        <v>0</v>
      </c>
      <c r="AN105" s="7">
        <v>0</v>
      </c>
      <c r="AO105" s="1">
        <v>0</v>
      </c>
      <c r="AP105" s="7">
        <v>0</v>
      </c>
      <c r="AQ105" s="1">
        <v>0</v>
      </c>
      <c r="AR105" s="7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560</v>
      </c>
      <c r="BL105" s="7">
        <v>1.1127449032309344E-2</v>
      </c>
      <c r="BM105" s="1">
        <v>561</v>
      </c>
      <c r="BN105" s="9">
        <v>0.44589277908039582</v>
      </c>
      <c r="BO105" s="2">
        <v>40</v>
      </c>
      <c r="BP105" s="10">
        <v>39.220283749950326</v>
      </c>
      <c r="BQ105" s="7">
        <v>0.77971625004967393</v>
      </c>
      <c r="BR105" s="11">
        <v>1574</v>
      </c>
      <c r="BS105" s="9">
        <v>0.35641677255400256</v>
      </c>
      <c r="BT105" s="1">
        <v>561</v>
      </c>
      <c r="BU105" s="11"/>
      <c r="BV105" s="1"/>
      <c r="BW105" s="1"/>
      <c r="BX105" s="1" t="s">
        <v>242</v>
      </c>
      <c r="BY105" s="1"/>
      <c r="BZ105" s="7"/>
      <c r="CA105" s="1"/>
      <c r="CB105" s="7"/>
      <c r="CC105" s="1"/>
      <c r="CD105" s="7"/>
      <c r="CE105" s="1"/>
      <c r="CF105" s="9"/>
    </row>
    <row r="106" spans="1:84" ht="15.75" x14ac:dyDescent="0.25">
      <c r="A106" s="1">
        <v>105</v>
      </c>
      <c r="B106" s="1" t="s">
        <v>243</v>
      </c>
      <c r="C106" s="1" t="s">
        <v>244</v>
      </c>
      <c r="D106" s="1">
        <v>0.97703406000000004</v>
      </c>
      <c r="E106" s="13">
        <v>33.048149369999997</v>
      </c>
      <c r="F106" s="1" t="s">
        <v>245</v>
      </c>
      <c r="G106" s="1" t="s">
        <v>73</v>
      </c>
      <c r="H106" s="1" t="s">
        <v>74</v>
      </c>
      <c r="I106" s="1"/>
      <c r="J106" s="2">
        <v>33026</v>
      </c>
      <c r="K106" s="1">
        <v>22</v>
      </c>
      <c r="L106" s="1">
        <v>12092</v>
      </c>
      <c r="M106" s="1">
        <v>12092</v>
      </c>
      <c r="N106" s="1">
        <v>24184</v>
      </c>
      <c r="O106" s="1">
        <v>10469</v>
      </c>
      <c r="P106" s="1">
        <v>10469</v>
      </c>
      <c r="Q106" s="1">
        <v>22287</v>
      </c>
      <c r="R106" s="7">
        <v>0.9215597088984453</v>
      </c>
      <c r="S106" s="1">
        <v>18250</v>
      </c>
      <c r="T106" s="1">
        <v>18250</v>
      </c>
      <c r="U106" s="1">
        <v>36500</v>
      </c>
      <c r="V106" s="1">
        <v>14748</v>
      </c>
      <c r="W106" s="1">
        <v>14748</v>
      </c>
      <c r="X106" s="1">
        <v>32590</v>
      </c>
      <c r="Y106" s="7">
        <v>0.89287671232876709</v>
      </c>
      <c r="Z106" s="1">
        <v>54877</v>
      </c>
      <c r="AA106" s="1">
        <v>1531</v>
      </c>
      <c r="AB106" s="7">
        <v>2.7898755398436501</v>
      </c>
      <c r="AC106" s="1">
        <v>0</v>
      </c>
      <c r="AD106" s="7">
        <v>0</v>
      </c>
      <c r="AE106" s="1">
        <v>0</v>
      </c>
      <c r="AF106" s="7">
        <v>0</v>
      </c>
      <c r="AG106" s="1">
        <v>0</v>
      </c>
      <c r="AH106" s="7">
        <v>0</v>
      </c>
      <c r="AI106" s="1">
        <v>0</v>
      </c>
      <c r="AJ106" s="7">
        <v>0</v>
      </c>
      <c r="AK106" s="1">
        <v>0</v>
      </c>
      <c r="AL106" s="7">
        <v>0</v>
      </c>
      <c r="AM106" s="1">
        <v>0</v>
      </c>
      <c r="AN106" s="7">
        <v>0</v>
      </c>
      <c r="AO106" s="1">
        <v>0</v>
      </c>
      <c r="AP106" s="7">
        <v>0</v>
      </c>
      <c r="AQ106" s="1">
        <v>0</v>
      </c>
      <c r="AR106" s="7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52623</v>
      </c>
      <c r="BD106" s="1">
        <v>95.892632614756636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52</v>
      </c>
      <c r="BL106" s="7">
        <v>9.4757366474114836E-4</v>
      </c>
      <c r="BM106" s="1">
        <v>520</v>
      </c>
      <c r="BN106" s="9">
        <v>0.18951473294822968</v>
      </c>
      <c r="BO106" s="2">
        <v>20</v>
      </c>
      <c r="BP106" s="10">
        <v>19.944967837163109</v>
      </c>
      <c r="BQ106" s="7">
        <v>5.5032162836891274E-2</v>
      </c>
      <c r="BR106" s="11">
        <v>677</v>
      </c>
      <c r="BS106" s="9">
        <v>0.76809453471196454</v>
      </c>
      <c r="BT106" s="1">
        <v>484</v>
      </c>
      <c r="BU106" s="11"/>
      <c r="BV106" s="1"/>
      <c r="BW106" s="1">
        <v>36</v>
      </c>
      <c r="BX106" s="1"/>
      <c r="BY106" s="1"/>
      <c r="BZ106" s="7"/>
      <c r="CA106" s="1"/>
      <c r="CB106" s="7"/>
      <c r="CC106" s="1"/>
      <c r="CD106" s="7"/>
      <c r="CE106" s="1"/>
      <c r="CF106" s="9"/>
    </row>
    <row r="107" spans="1:84" ht="15.75" x14ac:dyDescent="0.25">
      <c r="A107" s="1">
        <v>106</v>
      </c>
      <c r="B107" s="1" t="s">
        <v>70</v>
      </c>
      <c r="C107" s="1" t="s">
        <v>71</v>
      </c>
      <c r="D107" s="1">
        <v>1.01676967</v>
      </c>
      <c r="E107" s="1">
        <v>33.11380054</v>
      </c>
      <c r="F107" s="1" t="s">
        <v>246</v>
      </c>
      <c r="G107" s="1" t="s">
        <v>73</v>
      </c>
      <c r="H107" s="1" t="s">
        <v>74</v>
      </c>
      <c r="I107" s="1"/>
      <c r="J107" s="2">
        <v>33031</v>
      </c>
      <c r="K107" s="1">
        <v>22</v>
      </c>
      <c r="L107" s="1">
        <v>9721</v>
      </c>
      <c r="M107" s="1">
        <v>9721</v>
      </c>
      <c r="N107" s="1">
        <v>19442</v>
      </c>
      <c r="O107" s="1">
        <v>8701</v>
      </c>
      <c r="P107" s="1">
        <v>8701</v>
      </c>
      <c r="Q107" s="1">
        <v>18286</v>
      </c>
      <c r="R107" s="7">
        <v>0.94054109659500051</v>
      </c>
      <c r="S107" s="1">
        <v>14541</v>
      </c>
      <c r="T107" s="1">
        <v>14541</v>
      </c>
      <c r="U107" s="1">
        <v>29082</v>
      </c>
      <c r="V107" s="1">
        <v>11573</v>
      </c>
      <c r="W107" s="1">
        <v>11573</v>
      </c>
      <c r="X107" s="1">
        <v>25800</v>
      </c>
      <c r="Y107" s="7">
        <v>0.88714668867340618</v>
      </c>
      <c r="Z107" s="1">
        <v>44086</v>
      </c>
      <c r="AA107" s="1">
        <v>41331</v>
      </c>
      <c r="AB107" s="7">
        <v>93.750850610171028</v>
      </c>
      <c r="AC107" s="1">
        <v>0</v>
      </c>
      <c r="AD107" s="7">
        <v>0</v>
      </c>
      <c r="AE107" s="1">
        <v>0</v>
      </c>
      <c r="AF107" s="7">
        <v>0</v>
      </c>
      <c r="AG107" s="1">
        <v>0</v>
      </c>
      <c r="AH107" s="7">
        <v>0</v>
      </c>
      <c r="AI107" s="1">
        <v>0</v>
      </c>
      <c r="AJ107" s="7">
        <v>0</v>
      </c>
      <c r="AK107" s="1">
        <v>0</v>
      </c>
      <c r="AL107" s="7">
        <v>0</v>
      </c>
      <c r="AM107" s="1">
        <v>0</v>
      </c>
      <c r="AN107" s="7">
        <v>0</v>
      </c>
      <c r="AO107" s="1">
        <v>0</v>
      </c>
      <c r="AP107" s="7">
        <v>0</v>
      </c>
      <c r="AQ107" s="1">
        <v>0</v>
      </c>
      <c r="AR107" s="7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2193</v>
      </c>
      <c r="BL107" s="7">
        <v>4.9743682801796488E-2</v>
      </c>
      <c r="BM107" s="1">
        <v>395</v>
      </c>
      <c r="BN107" s="9">
        <v>0.17919520936351674</v>
      </c>
      <c r="BO107" s="2">
        <v>20</v>
      </c>
      <c r="BP107" s="10">
        <v>19.924238987433654</v>
      </c>
      <c r="BQ107" s="7">
        <v>7.5761012566346153E-2</v>
      </c>
      <c r="BR107" s="11">
        <v>565</v>
      </c>
      <c r="BS107" s="9">
        <v>0.69911504424778759</v>
      </c>
      <c r="BT107" s="1">
        <v>395</v>
      </c>
      <c r="BU107" s="11"/>
      <c r="BV107" s="1"/>
      <c r="BW107" s="1"/>
      <c r="BX107" s="1"/>
      <c r="BY107" s="1"/>
      <c r="BZ107" s="7"/>
      <c r="CA107" s="1"/>
      <c r="CB107" s="7"/>
      <c r="CC107" s="1"/>
      <c r="CD107" s="7"/>
      <c r="CE107" s="1"/>
      <c r="CF107" s="9"/>
    </row>
    <row r="108" spans="1:84" ht="15.75" x14ac:dyDescent="0.25">
      <c r="A108" s="1">
        <v>107</v>
      </c>
      <c r="B108" s="1" t="s">
        <v>70</v>
      </c>
      <c r="C108" s="1" t="s">
        <v>71</v>
      </c>
      <c r="D108" s="1">
        <v>1.00622674</v>
      </c>
      <c r="E108" s="1">
        <v>32.989487220000001</v>
      </c>
      <c r="F108" s="1" t="s">
        <v>247</v>
      </c>
      <c r="G108" s="1" t="s">
        <v>73</v>
      </c>
      <c r="H108" s="1" t="s">
        <v>74</v>
      </c>
      <c r="I108" s="1"/>
      <c r="J108" s="2">
        <v>33042</v>
      </c>
      <c r="K108" s="1">
        <v>22</v>
      </c>
      <c r="L108" s="1">
        <v>11252</v>
      </c>
      <c r="M108" s="1">
        <v>11252</v>
      </c>
      <c r="N108" s="1">
        <v>22504</v>
      </c>
      <c r="O108" s="1">
        <v>9365</v>
      </c>
      <c r="P108" s="1">
        <v>9365</v>
      </c>
      <c r="Q108" s="1">
        <v>20279</v>
      </c>
      <c r="R108" s="7">
        <v>0.90112868823320302</v>
      </c>
      <c r="S108" s="1">
        <v>15788</v>
      </c>
      <c r="T108" s="1">
        <v>15788</v>
      </c>
      <c r="U108" s="1">
        <v>31576</v>
      </c>
      <c r="V108" s="1">
        <v>11469</v>
      </c>
      <c r="W108" s="1">
        <v>11469</v>
      </c>
      <c r="X108" s="1">
        <v>26735</v>
      </c>
      <c r="Y108" s="7">
        <v>0.84668735748669877</v>
      </c>
      <c r="Z108" s="1">
        <v>47014</v>
      </c>
      <c r="AA108" s="1">
        <v>43188</v>
      </c>
      <c r="AB108" s="7">
        <v>91.861998553622328</v>
      </c>
      <c r="AC108" s="1">
        <v>0</v>
      </c>
      <c r="AD108" s="7">
        <v>0</v>
      </c>
      <c r="AE108" s="1">
        <v>0</v>
      </c>
      <c r="AF108" s="7">
        <v>0</v>
      </c>
      <c r="AG108" s="1">
        <v>0</v>
      </c>
      <c r="AH108" s="7">
        <v>0</v>
      </c>
      <c r="AI108" s="1">
        <v>0</v>
      </c>
      <c r="AJ108" s="7">
        <v>0</v>
      </c>
      <c r="AK108" s="1">
        <v>0</v>
      </c>
      <c r="AL108" s="7">
        <v>0</v>
      </c>
      <c r="AM108" s="1">
        <v>0</v>
      </c>
      <c r="AN108" s="7">
        <v>0</v>
      </c>
      <c r="AO108" s="1">
        <v>0</v>
      </c>
      <c r="AP108" s="7">
        <v>0</v>
      </c>
      <c r="AQ108" s="1">
        <v>0</v>
      </c>
      <c r="AR108" s="7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77</v>
      </c>
      <c r="BD108" s="1">
        <v>0.16378100140383717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3054</v>
      </c>
      <c r="BL108" s="7">
        <v>6.4959373803547882E-2</v>
      </c>
      <c r="BM108" s="1">
        <v>493</v>
      </c>
      <c r="BN108" s="9">
        <v>0.4194495256732037</v>
      </c>
      <c r="BO108" s="2">
        <v>40</v>
      </c>
      <c r="BP108" s="10">
        <v>39.82813629982558</v>
      </c>
      <c r="BQ108" s="7">
        <v>0.17186370017441988</v>
      </c>
      <c r="BR108" s="11">
        <v>698</v>
      </c>
      <c r="BS108" s="9">
        <v>0.70630372492836679</v>
      </c>
      <c r="BT108" s="1">
        <v>493</v>
      </c>
      <c r="BU108" s="11"/>
      <c r="BV108" s="1"/>
      <c r="BW108" s="1"/>
      <c r="BX108" s="1" t="s">
        <v>242</v>
      </c>
      <c r="BY108" s="1" t="s">
        <v>248</v>
      </c>
      <c r="BZ108" s="7"/>
      <c r="CA108" s="1"/>
      <c r="CB108" s="7"/>
      <c r="CC108" s="1"/>
      <c r="CD108" s="7"/>
      <c r="CE108" s="1"/>
      <c r="CF108" s="9"/>
    </row>
    <row r="109" spans="1:84" ht="15.75" x14ac:dyDescent="0.25">
      <c r="A109" s="1">
        <v>108</v>
      </c>
      <c r="B109" s="1" t="s">
        <v>70</v>
      </c>
      <c r="C109" s="1" t="s">
        <v>71</v>
      </c>
      <c r="D109" s="1">
        <v>0.93057800999999996</v>
      </c>
      <c r="E109" s="1">
        <v>33.160836080000003</v>
      </c>
      <c r="F109" s="1" t="s">
        <v>249</v>
      </c>
      <c r="G109" s="1" t="s">
        <v>73</v>
      </c>
      <c r="H109" s="1" t="s">
        <v>74</v>
      </c>
      <c r="I109" s="1"/>
      <c r="J109" s="2">
        <v>33046</v>
      </c>
      <c r="K109" s="1">
        <v>22</v>
      </c>
      <c r="L109" s="1">
        <v>12114</v>
      </c>
      <c r="M109" s="1">
        <v>12114</v>
      </c>
      <c r="N109" s="1">
        <v>24228</v>
      </c>
      <c r="O109" s="1">
        <v>10238</v>
      </c>
      <c r="P109" s="1">
        <v>10238</v>
      </c>
      <c r="Q109" s="1">
        <v>21735</v>
      </c>
      <c r="R109" s="7">
        <v>0.8971025260029718</v>
      </c>
      <c r="S109" s="1">
        <v>13686</v>
      </c>
      <c r="T109" s="1">
        <v>13686</v>
      </c>
      <c r="U109" s="1">
        <v>27372</v>
      </c>
      <c r="V109" s="1">
        <v>10754</v>
      </c>
      <c r="W109" s="1">
        <v>10754</v>
      </c>
      <c r="X109" s="1">
        <v>24084</v>
      </c>
      <c r="Y109" s="7">
        <v>0.87987724682156954</v>
      </c>
      <c r="Z109" s="1">
        <v>45819</v>
      </c>
      <c r="AA109" s="1">
        <v>44075</v>
      </c>
      <c r="AB109" s="7">
        <v>96.193718762958596</v>
      </c>
      <c r="AC109" s="1">
        <v>0</v>
      </c>
      <c r="AD109" s="7">
        <v>0</v>
      </c>
      <c r="AE109" s="1">
        <v>0</v>
      </c>
      <c r="AF109" s="7">
        <v>0</v>
      </c>
      <c r="AG109" s="1">
        <v>0</v>
      </c>
      <c r="AH109" s="7">
        <v>0</v>
      </c>
      <c r="AI109" s="1">
        <v>0</v>
      </c>
      <c r="AJ109" s="7">
        <v>0</v>
      </c>
      <c r="AK109" s="1">
        <v>0</v>
      </c>
      <c r="AL109" s="7">
        <v>0</v>
      </c>
      <c r="AM109" s="1">
        <v>0</v>
      </c>
      <c r="AN109" s="7">
        <v>0</v>
      </c>
      <c r="AO109" s="1">
        <v>0</v>
      </c>
      <c r="AP109" s="7">
        <v>0</v>
      </c>
      <c r="AQ109" s="1">
        <v>0</v>
      </c>
      <c r="AR109" s="7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977</v>
      </c>
      <c r="BL109" s="7">
        <v>2.1323031929985376E-2</v>
      </c>
      <c r="BM109" s="1">
        <v>614</v>
      </c>
      <c r="BN109" s="9">
        <v>0.26801108710360333</v>
      </c>
      <c r="BO109" s="2">
        <v>20</v>
      </c>
      <c r="BP109" s="10">
        <v>19.933215478295029</v>
      </c>
      <c r="BQ109" s="7">
        <v>6.6784521704970956E-2</v>
      </c>
      <c r="BR109" s="11">
        <v>770</v>
      </c>
      <c r="BS109" s="9">
        <v>0.79740259740259745</v>
      </c>
      <c r="BT109" s="1">
        <v>586</v>
      </c>
      <c r="BU109" s="11">
        <v>0</v>
      </c>
      <c r="BV109" s="1">
        <v>28</v>
      </c>
      <c r="BW109" s="1"/>
      <c r="BX109" s="1" t="s">
        <v>242</v>
      </c>
      <c r="BY109" s="1"/>
      <c r="BZ109" s="7"/>
      <c r="CA109" s="1"/>
      <c r="CB109" s="7"/>
      <c r="CC109" s="1"/>
      <c r="CD109" s="7"/>
      <c r="CE109" s="1"/>
      <c r="CF109" s="9"/>
    </row>
    <row r="110" spans="1:84" ht="15.75" x14ac:dyDescent="0.25">
      <c r="A110" s="1">
        <v>109</v>
      </c>
      <c r="B110" s="1" t="s">
        <v>70</v>
      </c>
      <c r="C110" s="1" t="s">
        <v>176</v>
      </c>
      <c r="D110" s="1">
        <v>0.97799179999999997</v>
      </c>
      <c r="E110" s="13">
        <v>33.048509920000001</v>
      </c>
      <c r="F110" s="1" t="s">
        <v>250</v>
      </c>
      <c r="G110" s="1" t="s">
        <v>73</v>
      </c>
      <c r="H110" s="1" t="s">
        <v>74</v>
      </c>
      <c r="I110" s="1"/>
      <c r="J110" s="2">
        <v>33090</v>
      </c>
      <c r="K110" s="1">
        <v>22</v>
      </c>
      <c r="L110" s="1">
        <v>12808</v>
      </c>
      <c r="M110" s="1">
        <v>12808</v>
      </c>
      <c r="N110" s="1">
        <v>25616</v>
      </c>
      <c r="O110" s="1">
        <v>10733</v>
      </c>
      <c r="P110" s="1">
        <v>10733</v>
      </c>
      <c r="Q110" s="1">
        <v>22748</v>
      </c>
      <c r="R110" s="7">
        <v>0.88803872579637722</v>
      </c>
      <c r="S110" s="1">
        <v>16041</v>
      </c>
      <c r="T110" s="1">
        <v>16041</v>
      </c>
      <c r="U110" s="1">
        <v>32082</v>
      </c>
      <c r="V110" s="1">
        <v>12603</v>
      </c>
      <c r="W110" s="1">
        <v>12603</v>
      </c>
      <c r="X110" s="1">
        <v>28273</v>
      </c>
      <c r="Y110" s="7">
        <v>0.8812729879683312</v>
      </c>
      <c r="Z110" s="1">
        <v>51021</v>
      </c>
      <c r="AA110" s="1">
        <v>47071</v>
      </c>
      <c r="AB110" s="7">
        <v>92.258089806158253</v>
      </c>
      <c r="AC110" s="1">
        <v>0</v>
      </c>
      <c r="AD110" s="7">
        <v>0</v>
      </c>
      <c r="AE110" s="1">
        <v>0</v>
      </c>
      <c r="AF110" s="7">
        <v>0</v>
      </c>
      <c r="AG110" s="1">
        <v>0</v>
      </c>
      <c r="AH110" s="7">
        <v>0</v>
      </c>
      <c r="AI110" s="1">
        <v>0</v>
      </c>
      <c r="AJ110" s="7">
        <v>0</v>
      </c>
      <c r="AK110" s="1">
        <v>0</v>
      </c>
      <c r="AL110" s="7">
        <v>0</v>
      </c>
      <c r="AM110" s="1">
        <v>0</v>
      </c>
      <c r="AN110" s="7">
        <v>0</v>
      </c>
      <c r="AO110" s="1">
        <v>0</v>
      </c>
      <c r="AP110" s="7">
        <v>0</v>
      </c>
      <c r="AQ110" s="1">
        <v>0</v>
      </c>
      <c r="AR110" s="7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62</v>
      </c>
      <c r="BD110" s="1">
        <v>0.12151859038435153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2955</v>
      </c>
      <c r="BL110" s="7">
        <v>5.7917328158993357E-2</v>
      </c>
      <c r="BM110" s="1">
        <v>555</v>
      </c>
      <c r="BN110" s="9">
        <v>0.21755747633327452</v>
      </c>
      <c r="BO110" s="2">
        <v>20</v>
      </c>
      <c r="BP110" s="10">
        <v>19.851825718821662</v>
      </c>
      <c r="BQ110" s="7">
        <v>0.14817428117833842</v>
      </c>
      <c r="BR110" s="11">
        <v>938</v>
      </c>
      <c r="BS110" s="9">
        <v>0.59168443496801704</v>
      </c>
      <c r="BT110" s="1">
        <v>528</v>
      </c>
      <c r="BU110" s="11"/>
      <c r="BV110" s="1">
        <v>27</v>
      </c>
      <c r="BW110" s="1"/>
      <c r="BX110" s="1" t="s">
        <v>242</v>
      </c>
      <c r="BY110" s="1" t="s">
        <v>251</v>
      </c>
      <c r="BZ110" s="7"/>
      <c r="CA110" s="1"/>
      <c r="CB110" s="7"/>
      <c r="CC110" s="1"/>
      <c r="CD110" s="7"/>
      <c r="CE110" s="1"/>
      <c r="CF110" s="9"/>
    </row>
    <row r="111" spans="1:84" ht="15.75" x14ac:dyDescent="0.25">
      <c r="A111" s="1">
        <v>110</v>
      </c>
      <c r="B111" s="1" t="s">
        <v>70</v>
      </c>
      <c r="C111" s="1" t="s">
        <v>176</v>
      </c>
      <c r="D111" s="1">
        <v>0.97799179999999997</v>
      </c>
      <c r="E111" s="13">
        <v>33.048509920000001</v>
      </c>
      <c r="F111" s="1" t="s">
        <v>250</v>
      </c>
      <c r="G111" s="1" t="s">
        <v>73</v>
      </c>
      <c r="H111" s="1" t="s">
        <v>74</v>
      </c>
      <c r="I111" s="1" t="s">
        <v>125</v>
      </c>
      <c r="J111" s="2" t="s">
        <v>252</v>
      </c>
      <c r="K111" s="1">
        <v>22</v>
      </c>
      <c r="L111" s="1">
        <v>10185</v>
      </c>
      <c r="M111" s="1">
        <v>10185</v>
      </c>
      <c r="N111" s="1">
        <v>20370</v>
      </c>
      <c r="O111" s="1">
        <v>8709</v>
      </c>
      <c r="P111" s="1">
        <v>8709</v>
      </c>
      <c r="Q111" s="1">
        <v>18699</v>
      </c>
      <c r="R111" s="7">
        <v>0.91796759941089834</v>
      </c>
      <c r="S111" s="1">
        <v>14958</v>
      </c>
      <c r="T111" s="1">
        <v>14958</v>
      </c>
      <c r="U111" s="1">
        <v>29916</v>
      </c>
      <c r="V111" s="1">
        <v>11606</v>
      </c>
      <c r="W111" s="1">
        <v>11606</v>
      </c>
      <c r="X111" s="1">
        <v>26089</v>
      </c>
      <c r="Y111" s="7">
        <v>0.87207514373579353</v>
      </c>
      <c r="Z111" s="1">
        <v>44788</v>
      </c>
      <c r="AA111" s="1">
        <v>43951</v>
      </c>
      <c r="AB111" s="7">
        <v>98.131195856032875</v>
      </c>
      <c r="AC111" s="1">
        <v>0</v>
      </c>
      <c r="AD111" s="7">
        <v>0</v>
      </c>
      <c r="AE111" s="1">
        <v>0</v>
      </c>
      <c r="AF111" s="7">
        <v>0</v>
      </c>
      <c r="AG111" s="1">
        <v>0</v>
      </c>
      <c r="AH111" s="7">
        <v>0</v>
      </c>
      <c r="AI111" s="1">
        <v>0</v>
      </c>
      <c r="AJ111" s="7">
        <v>0</v>
      </c>
      <c r="AK111" s="1">
        <v>0</v>
      </c>
      <c r="AL111" s="7">
        <v>0</v>
      </c>
      <c r="AM111" s="1">
        <v>0</v>
      </c>
      <c r="AN111" s="7">
        <v>0</v>
      </c>
      <c r="AO111" s="1">
        <v>0</v>
      </c>
      <c r="AP111" s="7">
        <v>0</v>
      </c>
      <c r="AQ111" s="1">
        <v>0</v>
      </c>
      <c r="AR111" s="7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4</v>
      </c>
      <c r="BL111" s="7">
        <v>8.9309636509779408E-5</v>
      </c>
      <c r="BM111" s="1">
        <v>550</v>
      </c>
      <c r="BN111" s="9">
        <v>0.24560150040189338</v>
      </c>
      <c r="BO111" s="2">
        <v>20</v>
      </c>
      <c r="BP111" s="10">
        <v>19.873626864338661</v>
      </c>
      <c r="BQ111" s="7">
        <v>0.12637313566133912</v>
      </c>
      <c r="BR111" s="11">
        <v>835</v>
      </c>
      <c r="BS111" s="9">
        <v>0.6586826347305389</v>
      </c>
      <c r="BT111" s="1">
        <v>550</v>
      </c>
      <c r="BU111" s="11"/>
      <c r="BV111" s="1"/>
      <c r="BW111" s="1"/>
      <c r="BX111" s="1"/>
      <c r="BY111" s="1"/>
      <c r="BZ111" s="7"/>
      <c r="CA111" s="1"/>
      <c r="CB111" s="7"/>
      <c r="CC111" s="1"/>
      <c r="CD111" s="7"/>
      <c r="CE111" s="1"/>
      <c r="CF111" s="9"/>
    </row>
    <row r="112" spans="1:84" ht="15.75" x14ac:dyDescent="0.25">
      <c r="A112" s="1">
        <v>111</v>
      </c>
      <c r="B112" s="1" t="s">
        <v>70</v>
      </c>
      <c r="C112" s="1" t="s">
        <v>176</v>
      </c>
      <c r="D112" s="1">
        <v>1.00681501</v>
      </c>
      <c r="E112" s="13">
        <v>32.9891997</v>
      </c>
      <c r="F112" s="1" t="s">
        <v>253</v>
      </c>
      <c r="G112" s="1" t="s">
        <v>73</v>
      </c>
      <c r="H112" s="1" t="s">
        <v>74</v>
      </c>
      <c r="I112" s="1"/>
      <c r="J112" s="2">
        <v>33119</v>
      </c>
      <c r="K112" s="1">
        <v>22</v>
      </c>
      <c r="L112" s="1">
        <v>10612</v>
      </c>
      <c r="M112" s="1">
        <v>10612</v>
      </c>
      <c r="N112" s="1">
        <v>21224</v>
      </c>
      <c r="O112" s="1">
        <v>9417</v>
      </c>
      <c r="P112" s="1">
        <v>9417</v>
      </c>
      <c r="Q112" s="1">
        <v>19840</v>
      </c>
      <c r="R112" s="7">
        <v>0.93479080286468152</v>
      </c>
      <c r="S112" s="1">
        <v>14166</v>
      </c>
      <c r="T112" s="1">
        <v>14166</v>
      </c>
      <c r="U112" s="1">
        <v>28332</v>
      </c>
      <c r="V112" s="1">
        <v>10428</v>
      </c>
      <c r="W112" s="1">
        <v>10428</v>
      </c>
      <c r="X112" s="1">
        <v>24145</v>
      </c>
      <c r="Y112" s="7">
        <v>0.85221657489764224</v>
      </c>
      <c r="Z112" s="1">
        <v>43985</v>
      </c>
      <c r="AA112" s="1">
        <v>41723</v>
      </c>
      <c r="AB112" s="7">
        <v>94.857337728771171</v>
      </c>
      <c r="AC112" s="1">
        <v>0</v>
      </c>
      <c r="AD112" s="7">
        <v>0</v>
      </c>
      <c r="AE112" s="1">
        <v>0</v>
      </c>
      <c r="AF112" s="7">
        <v>0</v>
      </c>
      <c r="AG112" s="1">
        <v>0</v>
      </c>
      <c r="AH112" s="7">
        <v>0</v>
      </c>
      <c r="AI112" s="1">
        <v>0</v>
      </c>
      <c r="AJ112" s="7">
        <v>0</v>
      </c>
      <c r="AK112" s="1">
        <v>0</v>
      </c>
      <c r="AL112" s="7">
        <v>0</v>
      </c>
      <c r="AM112" s="1">
        <v>0</v>
      </c>
      <c r="AN112" s="7">
        <v>0</v>
      </c>
      <c r="AO112" s="1">
        <v>0</v>
      </c>
      <c r="AP112" s="7">
        <v>0</v>
      </c>
      <c r="AQ112" s="1">
        <v>0</v>
      </c>
      <c r="AR112" s="7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1516</v>
      </c>
      <c r="BL112" s="7">
        <v>3.4466295327952715E-2</v>
      </c>
      <c r="BM112" s="1">
        <v>596</v>
      </c>
      <c r="BN112" s="9">
        <v>0.27100147777651473</v>
      </c>
      <c r="BO112" s="2">
        <v>20</v>
      </c>
      <c r="BP112" s="10">
        <v>19.931794930089804</v>
      </c>
      <c r="BQ112" s="7">
        <v>6.8205069910195704E-2</v>
      </c>
      <c r="BR112" s="11">
        <v>748</v>
      </c>
      <c r="BS112" s="9">
        <v>0.79679144385026734</v>
      </c>
      <c r="BT112" s="1">
        <v>596</v>
      </c>
      <c r="BU112" s="11"/>
      <c r="BV112" s="1"/>
      <c r="BW112" s="1"/>
      <c r="BX112" s="1"/>
      <c r="BY112" s="1"/>
      <c r="BZ112" s="7"/>
      <c r="CA112" s="1"/>
      <c r="CB112" s="7"/>
      <c r="CC112" s="1"/>
      <c r="CD112" s="7"/>
      <c r="CE112" s="1"/>
      <c r="CF112" s="9"/>
    </row>
    <row r="113" spans="1:84" ht="15.75" x14ac:dyDescent="0.25">
      <c r="A113" s="1">
        <v>112</v>
      </c>
      <c r="B113" s="1" t="s">
        <v>70</v>
      </c>
      <c r="C113" s="1" t="s">
        <v>176</v>
      </c>
      <c r="D113" s="1">
        <v>2.16274692</v>
      </c>
      <c r="E113" s="13">
        <v>32.846864189999998</v>
      </c>
      <c r="F113" s="1" t="s">
        <v>197</v>
      </c>
      <c r="G113" s="1" t="s">
        <v>178</v>
      </c>
      <c r="H113" s="1" t="s">
        <v>74</v>
      </c>
      <c r="I113" s="1" t="s">
        <v>125</v>
      </c>
      <c r="J113" s="2" t="s">
        <v>254</v>
      </c>
      <c r="K113" s="1">
        <v>22</v>
      </c>
      <c r="L113" s="1">
        <v>15891</v>
      </c>
      <c r="M113" s="1">
        <v>15891</v>
      </c>
      <c r="N113" s="1">
        <v>31782</v>
      </c>
      <c r="O113" s="1">
        <v>12585</v>
      </c>
      <c r="P113" s="1">
        <v>12585</v>
      </c>
      <c r="Q113" s="1">
        <v>28074</v>
      </c>
      <c r="R113" s="7">
        <v>0.88333018689824427</v>
      </c>
      <c r="S113" s="1">
        <v>8953</v>
      </c>
      <c r="T113" s="1">
        <v>8953</v>
      </c>
      <c r="U113" s="1">
        <v>17906</v>
      </c>
      <c r="V113" s="1">
        <v>7678</v>
      </c>
      <c r="W113" s="1">
        <v>7678</v>
      </c>
      <c r="X113" s="1">
        <v>16426</v>
      </c>
      <c r="Y113" s="7">
        <v>0.917346140958338</v>
      </c>
      <c r="Z113" s="1">
        <v>44500</v>
      </c>
      <c r="AA113" s="1">
        <v>43553</v>
      </c>
      <c r="AB113" s="7">
        <v>97.871910112359544</v>
      </c>
      <c r="AC113" s="1">
        <v>0</v>
      </c>
      <c r="AD113" s="7">
        <v>0</v>
      </c>
      <c r="AE113" s="1">
        <v>0</v>
      </c>
      <c r="AF113" s="7">
        <v>0</v>
      </c>
      <c r="AG113" s="1">
        <v>0</v>
      </c>
      <c r="AH113" s="7">
        <v>0</v>
      </c>
      <c r="AI113" s="1">
        <v>0</v>
      </c>
      <c r="AJ113" s="7">
        <v>0</v>
      </c>
      <c r="AK113" s="1">
        <v>0</v>
      </c>
      <c r="AL113" s="7">
        <v>0</v>
      </c>
      <c r="AM113" s="1">
        <v>0</v>
      </c>
      <c r="AN113" s="7">
        <v>0</v>
      </c>
      <c r="AO113" s="1">
        <v>0</v>
      </c>
      <c r="AP113" s="7">
        <v>0</v>
      </c>
      <c r="AQ113" s="1">
        <v>0</v>
      </c>
      <c r="AR113" s="7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8</v>
      </c>
      <c r="BL113" s="7">
        <v>1.7977528089887642E-4</v>
      </c>
      <c r="BM113" s="1">
        <v>513</v>
      </c>
      <c r="BN113" s="9">
        <v>0.46112359550561799</v>
      </c>
      <c r="BO113" s="2">
        <v>40</v>
      </c>
      <c r="BP113" s="10">
        <v>39.617078651685389</v>
      </c>
      <c r="BQ113" s="7">
        <v>0.38292134831461055</v>
      </c>
      <c r="BR113" s="11">
        <v>941</v>
      </c>
      <c r="BS113" s="9">
        <v>0.54516471838469716</v>
      </c>
      <c r="BT113" s="1">
        <v>513</v>
      </c>
      <c r="BU113" s="11"/>
      <c r="BV113" s="1"/>
      <c r="BW113" s="1"/>
      <c r="BX113" s="1"/>
      <c r="BY113" s="1"/>
      <c r="BZ113" s="7"/>
      <c r="CA113" s="1"/>
      <c r="CB113" s="7"/>
      <c r="CC113" s="1"/>
      <c r="CD113" s="7"/>
      <c r="CE113" s="1"/>
      <c r="CF113" s="9"/>
    </row>
    <row r="114" spans="1:84" ht="15.75" x14ac:dyDescent="0.25">
      <c r="A114" s="1">
        <v>113</v>
      </c>
      <c r="B114" s="1" t="s">
        <v>70</v>
      </c>
      <c r="C114" s="1" t="s">
        <v>71</v>
      </c>
      <c r="D114" s="1">
        <v>-9.8965805699999994</v>
      </c>
      <c r="E114" s="1">
        <v>33.918854789999997</v>
      </c>
      <c r="F114" s="1" t="s">
        <v>100</v>
      </c>
      <c r="G114" s="1" t="s">
        <v>101</v>
      </c>
      <c r="H114" s="1" t="s">
        <v>102</v>
      </c>
      <c r="I114" s="1" t="s">
        <v>125</v>
      </c>
      <c r="J114" s="2" t="s">
        <v>255</v>
      </c>
      <c r="K114" s="1">
        <v>22</v>
      </c>
      <c r="L114" s="1">
        <v>14967</v>
      </c>
      <c r="M114" s="1">
        <v>14967</v>
      </c>
      <c r="N114" s="1">
        <v>29934</v>
      </c>
      <c r="O114" s="1">
        <v>11433</v>
      </c>
      <c r="P114" s="1">
        <v>11433</v>
      </c>
      <c r="Q114" s="1">
        <v>25983</v>
      </c>
      <c r="R114" s="7">
        <v>0.86800962116656644</v>
      </c>
      <c r="S114" s="1">
        <v>9331</v>
      </c>
      <c r="T114" s="1">
        <v>9331</v>
      </c>
      <c r="U114" s="1">
        <v>18662</v>
      </c>
      <c r="V114" s="1">
        <v>7976</v>
      </c>
      <c r="W114" s="1">
        <v>7976</v>
      </c>
      <c r="X114" s="1">
        <v>17112</v>
      </c>
      <c r="Y114" s="7">
        <v>0.9169435215946844</v>
      </c>
      <c r="Z114" s="1">
        <v>43095</v>
      </c>
      <c r="AA114" s="1">
        <v>40505</v>
      </c>
      <c r="AB114" s="7">
        <v>93.990022044320682</v>
      </c>
      <c r="AC114" s="1">
        <v>0</v>
      </c>
      <c r="AD114" s="7">
        <v>0</v>
      </c>
      <c r="AE114" s="1">
        <v>0</v>
      </c>
      <c r="AF114" s="7">
        <v>0</v>
      </c>
      <c r="AG114" s="1">
        <v>0</v>
      </c>
      <c r="AH114" s="7">
        <v>0</v>
      </c>
      <c r="AI114" s="1">
        <v>0</v>
      </c>
      <c r="AJ114" s="7">
        <v>0</v>
      </c>
      <c r="AK114" s="1">
        <v>0</v>
      </c>
      <c r="AL114" s="7">
        <v>0</v>
      </c>
      <c r="AM114" s="1">
        <v>0</v>
      </c>
      <c r="AN114" s="7">
        <v>0</v>
      </c>
      <c r="AO114" s="1">
        <v>0</v>
      </c>
      <c r="AP114" s="7">
        <v>0</v>
      </c>
      <c r="AQ114" s="1">
        <v>0</v>
      </c>
      <c r="AR114" s="7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1804</v>
      </c>
      <c r="BJ114" s="1">
        <v>4.1861004756932356</v>
      </c>
      <c r="BK114" s="1">
        <v>6</v>
      </c>
      <c r="BL114" s="7">
        <v>1.3922728854855551E-4</v>
      </c>
      <c r="BM114" s="1">
        <v>389</v>
      </c>
      <c r="BN114" s="9">
        <v>0.36106276830258732</v>
      </c>
      <c r="BO114" s="2">
        <v>40</v>
      </c>
      <c r="BP114" s="10">
        <v>39.637080867850102</v>
      </c>
      <c r="BQ114" s="7">
        <v>0.36291913214989791</v>
      </c>
      <c r="BR114" s="11">
        <v>783</v>
      </c>
      <c r="BS114" s="9">
        <v>0.49680715197956576</v>
      </c>
      <c r="BT114" s="1">
        <v>389</v>
      </c>
      <c r="BU114" s="11"/>
      <c r="BV114" s="1"/>
      <c r="BW114" s="1"/>
      <c r="BX114" s="1"/>
      <c r="BY114" s="1"/>
      <c r="BZ114" s="7"/>
      <c r="CA114" s="1"/>
      <c r="CB114" s="7"/>
      <c r="CC114" s="1"/>
      <c r="CD114" s="7"/>
      <c r="CE114" s="1"/>
      <c r="CF114" s="9"/>
    </row>
    <row r="115" spans="1:84" ht="15.75" x14ac:dyDescent="0.25">
      <c r="A115" s="1">
        <v>114</v>
      </c>
      <c r="B115" s="1" t="s">
        <v>70</v>
      </c>
      <c r="C115" s="1" t="s">
        <v>71</v>
      </c>
      <c r="D115" s="1">
        <v>-0.74011073000000005</v>
      </c>
      <c r="E115" s="1">
        <v>31.49228617</v>
      </c>
      <c r="F115" s="1" t="s">
        <v>256</v>
      </c>
      <c r="G115" s="1" t="s">
        <v>84</v>
      </c>
      <c r="H115" s="1" t="s">
        <v>74</v>
      </c>
      <c r="I115" s="1"/>
      <c r="J115" s="2">
        <v>53020</v>
      </c>
      <c r="K115" s="1">
        <v>22</v>
      </c>
      <c r="L115" s="1">
        <v>9411</v>
      </c>
      <c r="M115" s="1">
        <v>9411</v>
      </c>
      <c r="N115" s="1">
        <v>18822</v>
      </c>
      <c r="O115" s="1">
        <v>7922</v>
      </c>
      <c r="P115" s="1">
        <v>7922</v>
      </c>
      <c r="Q115" s="1">
        <v>17062</v>
      </c>
      <c r="R115" s="7">
        <v>0.9064924025077038</v>
      </c>
      <c r="S115" s="1">
        <v>19081</v>
      </c>
      <c r="T115" s="1">
        <v>19081</v>
      </c>
      <c r="U115" s="1">
        <v>38162</v>
      </c>
      <c r="V115" s="1">
        <v>15026</v>
      </c>
      <c r="W115" s="1">
        <v>15026</v>
      </c>
      <c r="X115" s="1">
        <v>33534</v>
      </c>
      <c r="Y115" s="7">
        <v>0.87872753000366854</v>
      </c>
      <c r="Z115" s="1">
        <v>50596</v>
      </c>
      <c r="AA115" s="1">
        <v>47886</v>
      </c>
      <c r="AB115" s="7">
        <v>94.643845363269818</v>
      </c>
      <c r="AC115" s="1">
        <v>0</v>
      </c>
      <c r="AD115" s="7">
        <v>0</v>
      </c>
      <c r="AE115" s="1">
        <v>0</v>
      </c>
      <c r="AF115" s="7">
        <v>0</v>
      </c>
      <c r="AG115" s="1">
        <v>0</v>
      </c>
      <c r="AH115" s="7">
        <v>0</v>
      </c>
      <c r="AI115" s="1">
        <v>0</v>
      </c>
      <c r="AJ115" s="7">
        <v>0</v>
      </c>
      <c r="AK115" s="1">
        <v>0</v>
      </c>
      <c r="AL115" s="7">
        <v>0</v>
      </c>
      <c r="AM115" s="1">
        <v>0</v>
      </c>
      <c r="AN115" s="7">
        <v>0</v>
      </c>
      <c r="AO115" s="1">
        <v>0</v>
      </c>
      <c r="AP115" s="7">
        <v>0</v>
      </c>
      <c r="AQ115" s="1">
        <v>0</v>
      </c>
      <c r="AR115" s="7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1652</v>
      </c>
      <c r="BL115" s="7">
        <v>3.2650802434975097E-2</v>
      </c>
      <c r="BM115" s="1">
        <v>656</v>
      </c>
      <c r="BN115" s="9">
        <v>0.51861807257490711</v>
      </c>
      <c r="BO115" s="2">
        <v>40</v>
      </c>
      <c r="BP115" s="10">
        <v>39.682188315281842</v>
      </c>
      <c r="BQ115" s="7">
        <v>0.31781168471815846</v>
      </c>
      <c r="BR115" s="11">
        <v>1062</v>
      </c>
      <c r="BS115" s="9">
        <v>0.61770244821092279</v>
      </c>
      <c r="BT115" s="1">
        <v>656</v>
      </c>
      <c r="BU115" s="11"/>
      <c r="BV115" s="1"/>
      <c r="BW115" s="1"/>
      <c r="BX115" s="1" t="s">
        <v>242</v>
      </c>
      <c r="BY115" s="1"/>
      <c r="BZ115" s="7"/>
      <c r="CA115" s="1"/>
      <c r="CB115" s="7"/>
      <c r="CC115" s="1"/>
      <c r="CD115" s="7"/>
      <c r="CE115" s="1"/>
      <c r="CF115" s="9"/>
    </row>
    <row r="116" spans="1:84" ht="15.75" x14ac:dyDescent="0.25">
      <c r="A116" s="1">
        <v>115</v>
      </c>
      <c r="B116" s="1" t="s">
        <v>70</v>
      </c>
      <c r="C116" s="1" t="s">
        <v>71</v>
      </c>
      <c r="D116" s="1">
        <v>-0.94141803000000002</v>
      </c>
      <c r="E116" s="1">
        <v>31.674512279999998</v>
      </c>
      <c r="F116" s="1" t="s">
        <v>257</v>
      </c>
      <c r="G116" s="1" t="s">
        <v>84</v>
      </c>
      <c r="H116" s="1" t="s">
        <v>74</v>
      </c>
      <c r="I116" s="1"/>
      <c r="J116" s="2">
        <v>53361</v>
      </c>
      <c r="K116" s="1">
        <v>22</v>
      </c>
      <c r="L116" s="1">
        <v>8595</v>
      </c>
      <c r="M116" s="1">
        <v>8595</v>
      </c>
      <c r="N116" s="1">
        <v>17190</v>
      </c>
      <c r="O116" s="1">
        <v>6743</v>
      </c>
      <c r="P116" s="1">
        <v>6743</v>
      </c>
      <c r="Q116" s="1">
        <v>15091</v>
      </c>
      <c r="R116" s="7">
        <v>0.87789412449098314</v>
      </c>
      <c r="S116" s="1">
        <v>21067</v>
      </c>
      <c r="T116" s="1">
        <v>21067</v>
      </c>
      <c r="U116" s="1">
        <v>42134</v>
      </c>
      <c r="V116" s="1">
        <v>15087</v>
      </c>
      <c r="W116" s="1">
        <v>15087</v>
      </c>
      <c r="X116" s="1">
        <v>35515</v>
      </c>
      <c r="Y116" s="7">
        <v>0.84290596667774242</v>
      </c>
      <c r="Z116" s="1">
        <v>50606</v>
      </c>
      <c r="AA116" s="1">
        <v>49677</v>
      </c>
      <c r="AB116" s="7">
        <v>98.164249298502142</v>
      </c>
      <c r="AC116" s="1">
        <v>0</v>
      </c>
      <c r="AD116" s="7">
        <v>0</v>
      </c>
      <c r="AE116" s="1">
        <v>0</v>
      </c>
      <c r="AF116" s="7">
        <v>0</v>
      </c>
      <c r="AG116" s="1">
        <v>0</v>
      </c>
      <c r="AH116" s="7">
        <v>0</v>
      </c>
      <c r="AI116" s="1">
        <v>0</v>
      </c>
      <c r="AJ116" s="7">
        <v>0</v>
      </c>
      <c r="AK116" s="1">
        <v>0</v>
      </c>
      <c r="AL116" s="7">
        <v>0</v>
      </c>
      <c r="AM116" s="1">
        <v>0</v>
      </c>
      <c r="AN116" s="7">
        <v>0</v>
      </c>
      <c r="AO116" s="1">
        <v>0</v>
      </c>
      <c r="AP116" s="7">
        <v>0</v>
      </c>
      <c r="AQ116" s="1">
        <v>0</v>
      </c>
      <c r="AR116" s="7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2</v>
      </c>
      <c r="BL116" s="7">
        <v>3.9521005414377744E-5</v>
      </c>
      <c r="BM116" s="1">
        <v>742</v>
      </c>
      <c r="BN116" s="9">
        <v>0.5864917203493657</v>
      </c>
      <c r="BO116" s="2">
        <v>40</v>
      </c>
      <c r="BP116" s="10">
        <v>39.853772279966805</v>
      </c>
      <c r="BQ116" s="7">
        <v>0.1462277200331954</v>
      </c>
      <c r="BR116" s="11">
        <v>929</v>
      </c>
      <c r="BS116" s="9">
        <v>0.79870828848223896</v>
      </c>
      <c r="BT116" s="1">
        <v>742</v>
      </c>
      <c r="BU116" s="11"/>
      <c r="BV116" s="1"/>
      <c r="BW116" s="1"/>
      <c r="BX116" s="1"/>
      <c r="BY116" s="1"/>
      <c r="BZ116" s="7"/>
      <c r="CA116" s="1"/>
      <c r="CB116" s="7"/>
      <c r="CC116" s="1"/>
      <c r="CD116" s="7"/>
      <c r="CE116" s="1"/>
      <c r="CF116" s="9"/>
    </row>
    <row r="117" spans="1:84" ht="15.75" x14ac:dyDescent="0.25">
      <c r="A117" s="1">
        <v>116</v>
      </c>
      <c r="B117" s="1" t="s">
        <v>70</v>
      </c>
      <c r="C117" s="1" t="s">
        <v>176</v>
      </c>
      <c r="D117" s="1">
        <v>-0.52525049000000001</v>
      </c>
      <c r="E117" s="13">
        <v>31.644570160000001</v>
      </c>
      <c r="F117" s="1" t="s">
        <v>258</v>
      </c>
      <c r="G117" s="1" t="s">
        <v>84</v>
      </c>
      <c r="H117" s="1" t="s">
        <v>74</v>
      </c>
      <c r="I117" s="1"/>
      <c r="J117" s="2">
        <v>53367</v>
      </c>
      <c r="K117" s="1">
        <v>22</v>
      </c>
      <c r="L117" s="1">
        <v>8361</v>
      </c>
      <c r="M117" s="1">
        <v>8361</v>
      </c>
      <c r="N117" s="1">
        <v>16722</v>
      </c>
      <c r="O117" s="1">
        <v>7036</v>
      </c>
      <c r="P117" s="1">
        <v>7036</v>
      </c>
      <c r="Q117" s="1">
        <v>15087</v>
      </c>
      <c r="R117" s="7">
        <v>0.90222461428058842</v>
      </c>
      <c r="S117" s="1">
        <v>20075</v>
      </c>
      <c r="T117" s="1">
        <v>20075</v>
      </c>
      <c r="U117" s="1">
        <v>40150</v>
      </c>
      <c r="V117" s="1">
        <v>15918</v>
      </c>
      <c r="W117" s="1">
        <v>15918</v>
      </c>
      <c r="X117" s="1">
        <v>35511</v>
      </c>
      <c r="Y117" s="7">
        <v>0.88445828144458283</v>
      </c>
      <c r="Z117" s="1">
        <v>50598</v>
      </c>
      <c r="AA117" s="1">
        <v>48937</v>
      </c>
      <c r="AB117" s="7">
        <v>96.717261551839997</v>
      </c>
      <c r="AC117" s="1">
        <v>0</v>
      </c>
      <c r="AD117" s="7">
        <v>0</v>
      </c>
      <c r="AE117" s="1">
        <v>0</v>
      </c>
      <c r="AF117" s="7">
        <v>0</v>
      </c>
      <c r="AG117" s="1">
        <v>0</v>
      </c>
      <c r="AH117" s="7">
        <v>0</v>
      </c>
      <c r="AI117" s="1">
        <v>0</v>
      </c>
      <c r="AJ117" s="7">
        <v>0</v>
      </c>
      <c r="AK117" s="1">
        <v>0</v>
      </c>
      <c r="AL117" s="7">
        <v>0</v>
      </c>
      <c r="AM117" s="1">
        <v>0</v>
      </c>
      <c r="AN117" s="7">
        <v>0</v>
      </c>
      <c r="AO117" s="1">
        <v>0</v>
      </c>
      <c r="AP117" s="7">
        <v>0</v>
      </c>
      <c r="AQ117" s="1">
        <v>0</v>
      </c>
      <c r="AR117" s="7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945</v>
      </c>
      <c r="BL117" s="7">
        <v>1.8676627534685165E-2</v>
      </c>
      <c r="BM117" s="1">
        <v>524</v>
      </c>
      <c r="BN117" s="9">
        <v>0.41424562235661488</v>
      </c>
      <c r="BO117" s="2">
        <v>40</v>
      </c>
      <c r="BP117" s="10">
        <v>39.848215344480018</v>
      </c>
      <c r="BQ117" s="7">
        <v>0.15178465551998244</v>
      </c>
      <c r="BR117" s="11">
        <v>720</v>
      </c>
      <c r="BS117" s="9">
        <v>0.72777777777777775</v>
      </c>
      <c r="BT117" s="1">
        <v>514</v>
      </c>
      <c r="BU117" s="11"/>
      <c r="BV117" s="1">
        <v>10</v>
      </c>
      <c r="BW117" s="1"/>
      <c r="BX117" s="1"/>
      <c r="BY117" s="1"/>
      <c r="BZ117" s="7"/>
      <c r="CA117" s="1"/>
      <c r="CB117" s="7"/>
      <c r="CC117" s="1"/>
      <c r="CD117" s="7"/>
      <c r="CE117" s="1"/>
      <c r="CF117" s="9"/>
    </row>
    <row r="118" spans="1:84" ht="15.75" x14ac:dyDescent="0.25">
      <c r="A118" s="1">
        <v>117</v>
      </c>
      <c r="B118" s="1" t="s">
        <v>70</v>
      </c>
      <c r="C118" s="1" t="s">
        <v>176</v>
      </c>
      <c r="D118" s="1">
        <v>-0.94145493999999996</v>
      </c>
      <c r="E118" s="13">
        <v>31.674527300000001</v>
      </c>
      <c r="F118" s="1" t="s">
        <v>259</v>
      </c>
      <c r="G118" s="1" t="s">
        <v>84</v>
      </c>
      <c r="H118" s="1" t="s">
        <v>74</v>
      </c>
      <c r="I118" s="1"/>
      <c r="J118" s="2">
        <v>53370</v>
      </c>
      <c r="K118" s="1">
        <v>22</v>
      </c>
      <c r="L118" s="1">
        <v>8049</v>
      </c>
      <c r="M118" s="1">
        <v>8049</v>
      </c>
      <c r="N118" s="1">
        <v>16098</v>
      </c>
      <c r="O118" s="1">
        <v>6681</v>
      </c>
      <c r="P118" s="1">
        <v>6681</v>
      </c>
      <c r="Q118" s="1">
        <v>14504</v>
      </c>
      <c r="R118" s="7">
        <v>0.90098148838365011</v>
      </c>
      <c r="S118" s="1">
        <v>17129</v>
      </c>
      <c r="T118" s="1">
        <v>17129</v>
      </c>
      <c r="U118" s="1">
        <v>34258</v>
      </c>
      <c r="V118" s="1">
        <v>13172</v>
      </c>
      <c r="W118" s="1">
        <v>13172</v>
      </c>
      <c r="X118" s="1">
        <v>29852</v>
      </c>
      <c r="Y118" s="7">
        <v>0.87138770506159147</v>
      </c>
      <c r="Z118" s="1">
        <v>44356</v>
      </c>
      <c r="AA118" s="1">
        <v>42247</v>
      </c>
      <c r="AB118" s="7">
        <v>95.245288123365498</v>
      </c>
      <c r="AC118" s="1">
        <v>0</v>
      </c>
      <c r="AD118" s="7">
        <v>0</v>
      </c>
      <c r="AE118" s="1">
        <v>0</v>
      </c>
      <c r="AF118" s="7">
        <v>0</v>
      </c>
      <c r="AG118" s="1">
        <v>0</v>
      </c>
      <c r="AH118" s="7">
        <v>0</v>
      </c>
      <c r="AI118" s="1">
        <v>0</v>
      </c>
      <c r="AJ118" s="7">
        <v>0</v>
      </c>
      <c r="AK118" s="1">
        <v>0</v>
      </c>
      <c r="AL118" s="7">
        <v>0</v>
      </c>
      <c r="AM118" s="1">
        <v>0</v>
      </c>
      <c r="AN118" s="7">
        <v>0</v>
      </c>
      <c r="AO118" s="1">
        <v>0</v>
      </c>
      <c r="AP118" s="7">
        <v>0</v>
      </c>
      <c r="AQ118" s="1">
        <v>0</v>
      </c>
      <c r="AR118" s="7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489</v>
      </c>
      <c r="BJ118" s="1">
        <v>1.102443863287943</v>
      </c>
      <c r="BK118" s="1">
        <v>875</v>
      </c>
      <c r="BL118" s="7">
        <v>1.9726756244927406E-2</v>
      </c>
      <c r="BM118" s="1">
        <v>590</v>
      </c>
      <c r="BN118" s="9">
        <v>0.26602939850302104</v>
      </c>
      <c r="BO118" s="2">
        <v>20</v>
      </c>
      <c r="BP118" s="10">
        <v>19.930110920732258</v>
      </c>
      <c r="BQ118" s="7">
        <v>6.988907926774246E-2</v>
      </c>
      <c r="BR118" s="11">
        <v>749</v>
      </c>
      <c r="BS118" s="9">
        <v>0.78771695594125501</v>
      </c>
      <c r="BT118" s="1">
        <v>590</v>
      </c>
      <c r="BU118" s="11"/>
      <c r="BV118" s="1"/>
      <c r="BW118" s="1"/>
      <c r="BX118" s="1"/>
      <c r="BY118" s="1"/>
      <c r="BZ118" s="7"/>
      <c r="CA118" s="1"/>
      <c r="CB118" s="7"/>
      <c r="CC118" s="1"/>
      <c r="CD118" s="7"/>
      <c r="CE118" s="1"/>
      <c r="CF118" s="9"/>
    </row>
    <row r="119" spans="1:84" ht="15.75" x14ac:dyDescent="0.25">
      <c r="A119" s="1">
        <v>118</v>
      </c>
      <c r="B119" s="1" t="s">
        <v>162</v>
      </c>
      <c r="C119" s="1" t="s">
        <v>260</v>
      </c>
      <c r="D119" s="1">
        <v>-0.52519053999999998</v>
      </c>
      <c r="E119" s="13">
        <v>31.644116400000001</v>
      </c>
      <c r="F119" s="1" t="s">
        <v>261</v>
      </c>
      <c r="G119" s="1" t="s">
        <v>84</v>
      </c>
      <c r="H119" s="1" t="s">
        <v>74</v>
      </c>
      <c r="I119" s="1"/>
      <c r="J119" s="2">
        <v>53371</v>
      </c>
      <c r="K119" s="1">
        <v>22</v>
      </c>
      <c r="L119" s="1">
        <v>8551</v>
      </c>
      <c r="M119" s="1">
        <v>8551</v>
      </c>
      <c r="N119" s="1">
        <v>17102</v>
      </c>
      <c r="O119" s="1">
        <v>7090</v>
      </c>
      <c r="P119" s="1">
        <v>7090</v>
      </c>
      <c r="Q119" s="1">
        <v>15348</v>
      </c>
      <c r="R119" s="7">
        <v>0.89743889603555138</v>
      </c>
      <c r="S119" s="1">
        <v>24191</v>
      </c>
      <c r="T119" s="1">
        <v>24191</v>
      </c>
      <c r="U119" s="1">
        <v>48382</v>
      </c>
      <c r="V119" s="1">
        <v>19747</v>
      </c>
      <c r="W119" s="1">
        <v>19747</v>
      </c>
      <c r="X119" s="1">
        <v>43298</v>
      </c>
      <c r="Y119" s="7">
        <v>0.89491959819767686</v>
      </c>
      <c r="Z119" s="1">
        <v>58646</v>
      </c>
      <c r="AA119" s="1">
        <v>1589</v>
      </c>
      <c r="AB119" s="7">
        <v>2.7094772021962283</v>
      </c>
      <c r="AC119" s="1">
        <v>0</v>
      </c>
      <c r="AD119" s="7">
        <v>0</v>
      </c>
      <c r="AE119" s="1">
        <v>0</v>
      </c>
      <c r="AF119" s="7">
        <v>0</v>
      </c>
      <c r="AG119" s="1">
        <v>0</v>
      </c>
      <c r="AH119" s="7">
        <v>0</v>
      </c>
      <c r="AI119" s="1">
        <v>0</v>
      </c>
      <c r="AJ119" s="7">
        <v>0</v>
      </c>
      <c r="AK119" s="1">
        <v>0</v>
      </c>
      <c r="AL119" s="7">
        <v>0</v>
      </c>
      <c r="AM119" s="1">
        <v>0</v>
      </c>
      <c r="AN119" s="7">
        <v>0</v>
      </c>
      <c r="AO119" s="1">
        <v>0</v>
      </c>
      <c r="AP119" s="7">
        <v>0</v>
      </c>
      <c r="AQ119" s="1">
        <v>0</v>
      </c>
      <c r="AR119" s="7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38631</v>
      </c>
      <c r="BD119" s="1">
        <v>65.871500187566085</v>
      </c>
      <c r="BE119" s="1">
        <v>52</v>
      </c>
      <c r="BF119" s="1">
        <v>8.8667598813218299E-2</v>
      </c>
      <c r="BG119" s="1">
        <v>16152</v>
      </c>
      <c r="BH119" s="1">
        <v>27.541520308290419</v>
      </c>
      <c r="BI119" s="1">
        <v>0</v>
      </c>
      <c r="BJ119" s="1">
        <v>0</v>
      </c>
      <c r="BK119" s="1">
        <v>146</v>
      </c>
      <c r="BL119" s="7">
        <v>2.489513351294206E-3</v>
      </c>
      <c r="BM119" s="1">
        <v>772</v>
      </c>
      <c r="BN119" s="9">
        <v>0.52654912526003472</v>
      </c>
      <c r="BO119" s="2">
        <v>40</v>
      </c>
      <c r="BP119" s="10">
        <v>39.110595778058183</v>
      </c>
      <c r="BQ119" s="7">
        <v>0.88940422194181679</v>
      </c>
      <c r="BR119" s="11">
        <v>2074</v>
      </c>
      <c r="BS119" s="9">
        <v>0.37222757955641272</v>
      </c>
      <c r="BT119" s="1">
        <v>772</v>
      </c>
      <c r="BU119" s="11"/>
      <c r="BV119" s="1"/>
      <c r="BW119" s="1"/>
      <c r="BX119" s="1"/>
      <c r="BY119" s="1" t="s">
        <v>262</v>
      </c>
      <c r="BZ119" s="7"/>
      <c r="CA119" s="1"/>
      <c r="CB119" s="7"/>
      <c r="CC119" s="1"/>
      <c r="CD119" s="7"/>
      <c r="CE119" s="1"/>
      <c r="CF119" s="9"/>
    </row>
    <row r="120" spans="1:84" ht="15.75" x14ac:dyDescent="0.25">
      <c r="A120" s="1">
        <v>119</v>
      </c>
      <c r="B120" s="1" t="s">
        <v>70</v>
      </c>
      <c r="C120" s="1" t="s">
        <v>71</v>
      </c>
      <c r="D120" s="1">
        <v>-0.52563022000000004</v>
      </c>
      <c r="E120" s="1">
        <v>31.644775280000001</v>
      </c>
      <c r="F120" s="1" t="s">
        <v>263</v>
      </c>
      <c r="G120" s="1" t="s">
        <v>84</v>
      </c>
      <c r="H120" s="1" t="s">
        <v>74</v>
      </c>
      <c r="I120" s="1"/>
      <c r="J120" s="2">
        <v>53373</v>
      </c>
      <c r="K120" s="1">
        <v>22</v>
      </c>
      <c r="L120" s="1">
        <v>6817</v>
      </c>
      <c r="M120" s="1">
        <v>6817</v>
      </c>
      <c r="N120" s="1">
        <v>13634</v>
      </c>
      <c r="O120" s="1">
        <v>5846</v>
      </c>
      <c r="P120" s="1">
        <v>5846</v>
      </c>
      <c r="Q120" s="1">
        <v>12435</v>
      </c>
      <c r="R120" s="7">
        <v>0.91205809006894534</v>
      </c>
      <c r="S120" s="1">
        <v>19944</v>
      </c>
      <c r="T120" s="1">
        <v>19944</v>
      </c>
      <c r="U120" s="1">
        <v>39888</v>
      </c>
      <c r="V120" s="1">
        <v>15712</v>
      </c>
      <c r="W120" s="1">
        <v>15712</v>
      </c>
      <c r="X120" s="1">
        <v>35039</v>
      </c>
      <c r="Y120" s="7">
        <v>0.87843461692739666</v>
      </c>
      <c r="Z120" s="1">
        <v>47474</v>
      </c>
      <c r="AA120" s="1">
        <v>45786</v>
      </c>
      <c r="AB120" s="7">
        <v>96.444369549648229</v>
      </c>
      <c r="AC120" s="1">
        <v>0</v>
      </c>
      <c r="AD120" s="7">
        <v>0</v>
      </c>
      <c r="AE120" s="1">
        <v>0</v>
      </c>
      <c r="AF120" s="7">
        <v>0</v>
      </c>
      <c r="AG120" s="1">
        <v>0</v>
      </c>
      <c r="AH120" s="7">
        <v>0</v>
      </c>
      <c r="AI120" s="1">
        <v>0</v>
      </c>
      <c r="AJ120" s="7">
        <v>0</v>
      </c>
      <c r="AK120" s="1">
        <v>0</v>
      </c>
      <c r="AL120" s="7">
        <v>0</v>
      </c>
      <c r="AM120" s="1">
        <v>0</v>
      </c>
      <c r="AN120" s="7">
        <v>0</v>
      </c>
      <c r="AO120" s="1">
        <v>0</v>
      </c>
      <c r="AP120" s="7">
        <v>0</v>
      </c>
      <c r="AQ120" s="1">
        <v>0</v>
      </c>
      <c r="AR120" s="7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999</v>
      </c>
      <c r="BL120" s="7">
        <v>2.1043097274297509E-2</v>
      </c>
      <c r="BM120" s="1">
        <v>564</v>
      </c>
      <c r="BN120" s="9">
        <v>0.47520748199014196</v>
      </c>
      <c r="BO120" s="2">
        <v>40</v>
      </c>
      <c r="BP120" s="10">
        <v>39.894679192821336</v>
      </c>
      <c r="BQ120" s="7">
        <v>0.10532080717866421</v>
      </c>
      <c r="BR120" s="11">
        <v>691</v>
      </c>
      <c r="BS120" s="9">
        <v>0.81620839363241682</v>
      </c>
      <c r="BT120" s="1">
        <v>564</v>
      </c>
      <c r="BU120" s="11"/>
      <c r="BV120" s="1"/>
      <c r="BW120" s="1"/>
      <c r="BX120" s="1"/>
      <c r="BY120" s="1"/>
      <c r="BZ120" s="7"/>
      <c r="CA120" s="1"/>
      <c r="CB120" s="7"/>
      <c r="CC120" s="1"/>
      <c r="CD120" s="7"/>
      <c r="CE120" s="1"/>
      <c r="CF120" s="9"/>
    </row>
    <row r="121" spans="1:84" ht="15.75" x14ac:dyDescent="0.25">
      <c r="A121" s="1">
        <v>120</v>
      </c>
      <c r="B121" s="1" t="s">
        <v>264</v>
      </c>
      <c r="C121" s="1" t="s">
        <v>264</v>
      </c>
      <c r="D121" s="1">
        <v>-0.91138472000000004</v>
      </c>
      <c r="E121" s="13">
        <v>31.63389085</v>
      </c>
      <c r="F121" s="1" t="s">
        <v>265</v>
      </c>
      <c r="G121" s="1" t="s">
        <v>84</v>
      </c>
      <c r="H121" s="1" t="s">
        <v>74</v>
      </c>
      <c r="I121" s="1"/>
      <c r="J121" s="2">
        <v>53375</v>
      </c>
      <c r="K121" s="1">
        <v>22</v>
      </c>
      <c r="L121" s="1">
        <v>9033</v>
      </c>
      <c r="M121" s="1">
        <v>9033</v>
      </c>
      <c r="N121" s="1">
        <v>18066</v>
      </c>
      <c r="O121" s="1">
        <v>7577</v>
      </c>
      <c r="P121" s="1">
        <v>7577</v>
      </c>
      <c r="Q121" s="1">
        <v>16419</v>
      </c>
      <c r="R121" s="7">
        <v>0.908834274327466</v>
      </c>
      <c r="S121" s="1">
        <v>18636</v>
      </c>
      <c r="T121" s="1">
        <v>18636</v>
      </c>
      <c r="U121" s="1">
        <v>37272</v>
      </c>
      <c r="V121" s="1">
        <v>14438</v>
      </c>
      <c r="W121" s="1">
        <v>14438</v>
      </c>
      <c r="X121" s="1">
        <v>32609</v>
      </c>
      <c r="Y121" s="7">
        <v>0.8748926808327967</v>
      </c>
      <c r="Z121" s="1">
        <v>49028</v>
      </c>
      <c r="AA121" s="1">
        <v>47397</v>
      </c>
      <c r="AB121" s="7">
        <v>96.673329525985153</v>
      </c>
      <c r="AC121" s="1">
        <v>0</v>
      </c>
      <c r="AD121" s="7">
        <v>0</v>
      </c>
      <c r="AE121" s="1">
        <v>0</v>
      </c>
      <c r="AF121" s="7">
        <v>0</v>
      </c>
      <c r="AG121" s="1">
        <v>0</v>
      </c>
      <c r="AH121" s="7">
        <v>0</v>
      </c>
      <c r="AI121" s="1">
        <v>0</v>
      </c>
      <c r="AJ121" s="7">
        <v>0</v>
      </c>
      <c r="AK121" s="1">
        <v>0</v>
      </c>
      <c r="AL121" s="7">
        <v>0</v>
      </c>
      <c r="AM121" s="1">
        <v>0</v>
      </c>
      <c r="AN121" s="7">
        <v>0</v>
      </c>
      <c r="AO121" s="1">
        <v>0</v>
      </c>
      <c r="AP121" s="7">
        <v>0</v>
      </c>
      <c r="AQ121" s="1">
        <v>0</v>
      </c>
      <c r="AR121" s="7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754</v>
      </c>
      <c r="BL121" s="7">
        <v>1.5378967120828915E-2</v>
      </c>
      <c r="BM121" s="1">
        <v>628</v>
      </c>
      <c r="BN121" s="9">
        <v>0.51236028391939303</v>
      </c>
      <c r="BO121" s="2">
        <v>40</v>
      </c>
      <c r="BP121" s="10">
        <v>39.79685077914661</v>
      </c>
      <c r="BQ121" s="7">
        <v>0.20314922085339049</v>
      </c>
      <c r="BR121" s="11">
        <v>880</v>
      </c>
      <c r="BS121" s="9">
        <v>0.71363636363636362</v>
      </c>
      <c r="BT121" s="1">
        <v>628</v>
      </c>
      <c r="BU121" s="11"/>
      <c r="BV121" s="1"/>
      <c r="BW121" s="1"/>
      <c r="BX121" s="1"/>
      <c r="BY121" s="1"/>
      <c r="BZ121" s="7"/>
      <c r="CA121" s="1"/>
      <c r="CB121" s="7"/>
      <c r="CC121" s="1"/>
      <c r="CD121" s="7"/>
      <c r="CE121" s="1"/>
      <c r="CF121" s="9"/>
    </row>
    <row r="122" spans="1:84" ht="15.75" x14ac:dyDescent="0.25">
      <c r="A122" s="1">
        <v>121</v>
      </c>
      <c r="B122" s="1" t="s">
        <v>264</v>
      </c>
      <c r="C122" s="1" t="s">
        <v>264</v>
      </c>
      <c r="D122" s="1">
        <v>-0.91138472000000004</v>
      </c>
      <c r="E122" s="13">
        <v>31.63389085</v>
      </c>
      <c r="F122" s="1" t="s">
        <v>266</v>
      </c>
      <c r="G122" s="1" t="s">
        <v>84</v>
      </c>
      <c r="H122" s="1" t="s">
        <v>74</v>
      </c>
      <c r="I122" s="1" t="s">
        <v>125</v>
      </c>
      <c r="J122" s="2" t="s">
        <v>267</v>
      </c>
      <c r="K122" s="1">
        <v>22</v>
      </c>
      <c r="L122" s="1">
        <v>9708</v>
      </c>
      <c r="M122" s="1">
        <v>9708</v>
      </c>
      <c r="N122" s="1">
        <v>19416</v>
      </c>
      <c r="O122" s="1">
        <v>8125</v>
      </c>
      <c r="P122" s="1">
        <v>8125</v>
      </c>
      <c r="Q122" s="1">
        <v>17657</v>
      </c>
      <c r="R122" s="7">
        <v>0.9094046147507211</v>
      </c>
      <c r="S122" s="1">
        <v>13154</v>
      </c>
      <c r="T122" s="1">
        <v>13154</v>
      </c>
      <c r="U122" s="1">
        <v>26308</v>
      </c>
      <c r="V122" s="1">
        <v>9224</v>
      </c>
      <c r="W122" s="1">
        <v>9224</v>
      </c>
      <c r="X122" s="1">
        <v>21912</v>
      </c>
      <c r="Y122" s="7">
        <v>0.83290253915158885</v>
      </c>
      <c r="Z122" s="1">
        <v>39569</v>
      </c>
      <c r="AA122" s="1">
        <v>38112</v>
      </c>
      <c r="AB122" s="7">
        <v>96.317824559630012</v>
      </c>
      <c r="AC122" s="1">
        <v>0</v>
      </c>
      <c r="AD122" s="7">
        <v>0</v>
      </c>
      <c r="AE122" s="1">
        <v>0</v>
      </c>
      <c r="AF122" s="7">
        <v>0</v>
      </c>
      <c r="AG122" s="1">
        <v>0</v>
      </c>
      <c r="AH122" s="7">
        <v>0</v>
      </c>
      <c r="AI122" s="1">
        <v>0</v>
      </c>
      <c r="AJ122" s="7">
        <v>0</v>
      </c>
      <c r="AK122" s="1">
        <v>0</v>
      </c>
      <c r="AL122" s="7">
        <v>0</v>
      </c>
      <c r="AM122" s="1">
        <v>0</v>
      </c>
      <c r="AN122" s="7">
        <v>0</v>
      </c>
      <c r="AO122" s="1">
        <v>0</v>
      </c>
      <c r="AP122" s="7">
        <v>0</v>
      </c>
      <c r="AQ122" s="1">
        <v>0</v>
      </c>
      <c r="AR122" s="7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703</v>
      </c>
      <c r="BJ122" s="1">
        <v>1.776643331901236</v>
      </c>
      <c r="BK122" s="1">
        <v>4</v>
      </c>
      <c r="BL122" s="7">
        <v>1.0108923652354116E-4</v>
      </c>
      <c r="BM122" s="1">
        <v>478</v>
      </c>
      <c r="BN122" s="9">
        <v>0.48320655058252671</v>
      </c>
      <c r="BO122" s="2">
        <v>40</v>
      </c>
      <c r="BP122" s="10">
        <v>39.725037276655968</v>
      </c>
      <c r="BQ122" s="7">
        <v>0.27496272334403216</v>
      </c>
      <c r="BR122" s="11">
        <v>753</v>
      </c>
      <c r="BS122" s="9">
        <v>0.6347941567065073</v>
      </c>
      <c r="BT122" s="1">
        <v>478</v>
      </c>
      <c r="BU122" s="11"/>
      <c r="BV122" s="1"/>
      <c r="BW122" s="1"/>
      <c r="BX122" s="1"/>
      <c r="BY122" s="1"/>
      <c r="BZ122" s="7"/>
      <c r="CA122" s="1"/>
      <c r="CB122" s="7"/>
      <c r="CC122" s="1"/>
      <c r="CD122" s="7"/>
      <c r="CE122" s="1"/>
      <c r="CF122" s="9"/>
    </row>
    <row r="123" spans="1:84" ht="15.75" x14ac:dyDescent="0.25">
      <c r="A123" s="1">
        <v>122</v>
      </c>
      <c r="B123" s="1" t="s">
        <v>70</v>
      </c>
      <c r="C123" s="1" t="s">
        <v>71</v>
      </c>
      <c r="D123" s="1">
        <v>-0.91114782999999999</v>
      </c>
      <c r="E123" s="1">
        <v>31.63475832</v>
      </c>
      <c r="F123" s="1" t="s">
        <v>268</v>
      </c>
      <c r="G123" s="1" t="s">
        <v>84</v>
      </c>
      <c r="H123" s="1" t="s">
        <v>74</v>
      </c>
      <c r="I123" s="1"/>
      <c r="J123" s="2">
        <v>53383</v>
      </c>
      <c r="K123" s="1">
        <v>22</v>
      </c>
      <c r="L123" s="1">
        <v>8475</v>
      </c>
      <c r="M123" s="1">
        <v>8475</v>
      </c>
      <c r="N123" s="1">
        <v>16950</v>
      </c>
      <c r="O123" s="1">
        <v>7167</v>
      </c>
      <c r="P123" s="1">
        <v>7167</v>
      </c>
      <c r="Q123" s="1">
        <v>15461</v>
      </c>
      <c r="R123" s="7">
        <v>0.91215339233038351</v>
      </c>
      <c r="S123" s="1">
        <v>20455</v>
      </c>
      <c r="T123" s="1">
        <v>20455</v>
      </c>
      <c r="U123" s="1">
        <v>40910</v>
      </c>
      <c r="V123" s="1">
        <v>16243</v>
      </c>
      <c r="W123" s="1">
        <v>16243</v>
      </c>
      <c r="X123" s="1">
        <v>36203</v>
      </c>
      <c r="Y123" s="7">
        <v>0.88494255683207035</v>
      </c>
      <c r="Z123" s="1">
        <v>51664</v>
      </c>
      <c r="AA123" s="1">
        <v>49913</v>
      </c>
      <c r="AB123" s="7">
        <v>96.61079281511303</v>
      </c>
      <c r="AC123" s="1">
        <v>0</v>
      </c>
      <c r="AD123" s="7">
        <v>0</v>
      </c>
      <c r="AE123" s="1">
        <v>0</v>
      </c>
      <c r="AF123" s="7">
        <v>0</v>
      </c>
      <c r="AG123" s="1">
        <v>0</v>
      </c>
      <c r="AH123" s="7">
        <v>0</v>
      </c>
      <c r="AI123" s="1">
        <v>0</v>
      </c>
      <c r="AJ123" s="7">
        <v>0</v>
      </c>
      <c r="AK123" s="1">
        <v>0</v>
      </c>
      <c r="AL123" s="7">
        <v>0</v>
      </c>
      <c r="AM123" s="1">
        <v>0</v>
      </c>
      <c r="AN123" s="7">
        <v>0</v>
      </c>
      <c r="AO123" s="1">
        <v>0</v>
      </c>
      <c r="AP123" s="7">
        <v>0</v>
      </c>
      <c r="AQ123" s="1">
        <v>0</v>
      </c>
      <c r="AR123" s="7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931</v>
      </c>
      <c r="BL123" s="7">
        <v>1.8020284917931249E-2</v>
      </c>
      <c r="BM123" s="1">
        <v>605</v>
      </c>
      <c r="BN123" s="9">
        <v>0.46841127283988848</v>
      </c>
      <c r="BO123" s="2">
        <v>40</v>
      </c>
      <c r="BP123" s="10">
        <v>39.833539795602356</v>
      </c>
      <c r="BQ123" s="7">
        <v>0.16646020439764442</v>
      </c>
      <c r="BR123" s="11">
        <v>823</v>
      </c>
      <c r="BS123" s="9">
        <v>0.73511543134872415</v>
      </c>
      <c r="BT123" s="1">
        <v>605</v>
      </c>
      <c r="BU123" s="11"/>
      <c r="BV123" s="1"/>
      <c r="BW123" s="1"/>
      <c r="BX123" s="1"/>
      <c r="BY123" s="1"/>
      <c r="BZ123" s="7"/>
      <c r="CA123" s="1"/>
      <c r="CB123" s="7"/>
      <c r="CC123" s="1"/>
      <c r="CD123" s="7"/>
      <c r="CE123" s="1"/>
      <c r="CF123" s="9"/>
    </row>
    <row r="124" spans="1:84" ht="15.75" x14ac:dyDescent="0.25">
      <c r="A124" s="1">
        <v>123</v>
      </c>
      <c r="B124" s="1" t="s">
        <v>70</v>
      </c>
      <c r="C124" s="1" t="s">
        <v>176</v>
      </c>
      <c r="D124" s="1">
        <v>-0.91069860000000002</v>
      </c>
      <c r="E124" s="13">
        <v>31.634724890000001</v>
      </c>
      <c r="F124" s="1" t="s">
        <v>269</v>
      </c>
      <c r="G124" s="1" t="s">
        <v>84</v>
      </c>
      <c r="H124" s="1" t="s">
        <v>74</v>
      </c>
      <c r="I124" s="1"/>
      <c r="J124" s="2">
        <v>53387</v>
      </c>
      <c r="K124" s="1">
        <v>22</v>
      </c>
      <c r="L124" s="1">
        <v>8079</v>
      </c>
      <c r="M124" s="1">
        <v>8079</v>
      </c>
      <c r="N124" s="1">
        <v>16158</v>
      </c>
      <c r="O124" s="1">
        <v>6777</v>
      </c>
      <c r="P124" s="1">
        <v>6777</v>
      </c>
      <c r="Q124" s="1">
        <v>14634</v>
      </c>
      <c r="R124" s="7">
        <v>0.90568139621240251</v>
      </c>
      <c r="S124" s="1">
        <v>2096</v>
      </c>
      <c r="T124" s="1">
        <v>2096</v>
      </c>
      <c r="U124" s="1">
        <v>4192</v>
      </c>
      <c r="V124" s="1">
        <v>16447</v>
      </c>
      <c r="W124" s="1">
        <v>16447</v>
      </c>
      <c r="X124" s="1">
        <v>36853</v>
      </c>
      <c r="Y124" s="7">
        <v>8.7912690839694658</v>
      </c>
      <c r="Z124" s="1">
        <v>51487</v>
      </c>
      <c r="AA124" s="1">
        <v>46703</v>
      </c>
      <c r="AB124" s="7">
        <v>90.708334142599099</v>
      </c>
      <c r="AC124" s="1">
        <v>0</v>
      </c>
      <c r="AD124" s="7">
        <v>0</v>
      </c>
      <c r="AE124" s="1">
        <v>0</v>
      </c>
      <c r="AF124" s="7">
        <v>0</v>
      </c>
      <c r="AG124" s="1">
        <v>0</v>
      </c>
      <c r="AH124" s="7">
        <v>0</v>
      </c>
      <c r="AI124" s="1">
        <v>0</v>
      </c>
      <c r="AJ124" s="7">
        <v>0</v>
      </c>
      <c r="AK124" s="1">
        <v>0</v>
      </c>
      <c r="AL124" s="7">
        <v>0</v>
      </c>
      <c r="AM124" s="1">
        <v>0</v>
      </c>
      <c r="AN124" s="7">
        <v>0</v>
      </c>
      <c r="AO124" s="1">
        <v>0</v>
      </c>
      <c r="AP124" s="7">
        <v>0</v>
      </c>
      <c r="AQ124" s="1">
        <v>0</v>
      </c>
      <c r="AR124" s="7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502</v>
      </c>
      <c r="BL124" s="7">
        <v>9.7500339891623128E-3</v>
      </c>
      <c r="BM124" s="1">
        <v>577</v>
      </c>
      <c r="BN124" s="9">
        <v>0</v>
      </c>
      <c r="BO124" s="2">
        <v>40</v>
      </c>
      <c r="BP124" s="10">
        <v>36.673335016606131</v>
      </c>
      <c r="BQ124" s="7">
        <v>3.3266649833938686</v>
      </c>
      <c r="BR124" s="11">
        <v>916</v>
      </c>
      <c r="BS124" s="9">
        <v>0.63</v>
      </c>
      <c r="BT124" s="1"/>
      <c r="BU124" s="11"/>
      <c r="BV124" s="1"/>
      <c r="BW124" s="1"/>
      <c r="BX124" s="1"/>
      <c r="BY124" s="1"/>
      <c r="BZ124" s="7"/>
      <c r="CA124" s="1"/>
      <c r="CB124" s="7"/>
      <c r="CC124" s="1"/>
      <c r="CD124" s="7"/>
      <c r="CE124" s="1"/>
      <c r="CF124" s="9"/>
    </row>
    <row r="125" spans="1:84" ht="15.75" x14ac:dyDescent="0.25">
      <c r="A125" s="1">
        <v>124</v>
      </c>
      <c r="B125" s="1" t="s">
        <v>162</v>
      </c>
      <c r="C125" s="1" t="s">
        <v>260</v>
      </c>
      <c r="D125" s="1">
        <v>-6.5475493499999997</v>
      </c>
      <c r="E125" s="13">
        <v>38.869262730000003</v>
      </c>
      <c r="F125" s="1" t="s">
        <v>270</v>
      </c>
      <c r="G125" s="1" t="s">
        <v>167</v>
      </c>
      <c r="H125" s="1" t="s">
        <v>160</v>
      </c>
      <c r="I125" s="1"/>
      <c r="J125" s="2">
        <v>70517</v>
      </c>
      <c r="K125" s="1">
        <v>22</v>
      </c>
      <c r="L125" s="1">
        <v>7777</v>
      </c>
      <c r="M125" s="1">
        <v>7777</v>
      </c>
      <c r="N125" s="1">
        <v>15554</v>
      </c>
      <c r="O125" s="1">
        <v>6236</v>
      </c>
      <c r="P125" s="1">
        <v>6236</v>
      </c>
      <c r="Q125" s="1">
        <v>13838</v>
      </c>
      <c r="R125" s="7">
        <v>0.88967468175388964</v>
      </c>
      <c r="S125" s="1">
        <v>26738</v>
      </c>
      <c r="T125" s="1">
        <v>26738</v>
      </c>
      <c r="U125" s="1">
        <v>53476</v>
      </c>
      <c r="V125" s="1">
        <v>19932</v>
      </c>
      <c r="W125" s="1">
        <v>19932</v>
      </c>
      <c r="X125" s="1">
        <v>45666</v>
      </c>
      <c r="Y125" s="7">
        <v>0.85395317525618974</v>
      </c>
      <c r="Z125" s="1">
        <v>59504</v>
      </c>
      <c r="AA125" s="1">
        <v>720</v>
      </c>
      <c r="AB125" s="7">
        <v>1.2100026888948643</v>
      </c>
      <c r="AC125" s="1">
        <v>0</v>
      </c>
      <c r="AD125" s="7">
        <v>0</v>
      </c>
      <c r="AE125" s="1">
        <v>0</v>
      </c>
      <c r="AF125" s="7">
        <v>0</v>
      </c>
      <c r="AG125" s="1">
        <v>0</v>
      </c>
      <c r="AH125" s="7">
        <v>0</v>
      </c>
      <c r="AI125" s="1">
        <v>0</v>
      </c>
      <c r="AJ125" s="7">
        <v>0</v>
      </c>
      <c r="AK125" s="1">
        <v>0</v>
      </c>
      <c r="AL125" s="7">
        <v>0</v>
      </c>
      <c r="AM125" s="1">
        <v>0</v>
      </c>
      <c r="AN125" s="7">
        <v>0</v>
      </c>
      <c r="AO125" s="1">
        <v>0</v>
      </c>
      <c r="AP125" s="7">
        <v>0</v>
      </c>
      <c r="AQ125" s="1">
        <v>0</v>
      </c>
      <c r="AR125" s="7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57841</v>
      </c>
      <c r="BF125" s="1">
        <v>97.205229900510886</v>
      </c>
      <c r="BG125" s="1">
        <v>0</v>
      </c>
      <c r="BH125" s="1">
        <v>0</v>
      </c>
      <c r="BI125" s="1">
        <v>0</v>
      </c>
      <c r="BJ125" s="1">
        <v>0</v>
      </c>
      <c r="BK125" s="1">
        <v>12</v>
      </c>
      <c r="BL125" s="7">
        <v>2.0166711481581071E-4</v>
      </c>
      <c r="BM125" s="1">
        <v>497</v>
      </c>
      <c r="BN125" s="9">
        <v>0.33409518687819306</v>
      </c>
      <c r="BO125" s="2">
        <v>40</v>
      </c>
      <c r="BP125" s="10">
        <v>39.708254907233126</v>
      </c>
      <c r="BQ125" s="7">
        <v>0.29174509276687388</v>
      </c>
      <c r="BR125" s="11">
        <v>682</v>
      </c>
      <c r="BS125" s="9">
        <v>0.72873900293255134</v>
      </c>
      <c r="BT125" s="1">
        <v>497</v>
      </c>
      <c r="BU125" s="11"/>
      <c r="BV125" s="1"/>
      <c r="BW125" s="1"/>
      <c r="BX125" s="1"/>
      <c r="BY125" s="1"/>
      <c r="BZ125" s="7"/>
      <c r="CA125" s="1"/>
      <c r="CB125" s="7"/>
      <c r="CC125" s="1"/>
      <c r="CD125" s="7"/>
      <c r="CE125" s="1"/>
      <c r="CF125" s="9"/>
    </row>
    <row r="126" spans="1:84" ht="15.75" x14ac:dyDescent="0.25">
      <c r="A126" s="1">
        <v>125</v>
      </c>
      <c r="B126" s="1" t="s">
        <v>70</v>
      </c>
      <c r="C126" s="1" t="s">
        <v>145</v>
      </c>
      <c r="D126" s="1">
        <v>-13.988808745399327</v>
      </c>
      <c r="E126" s="1">
        <v>33.639100427232314</v>
      </c>
      <c r="F126" s="1" t="s">
        <v>154</v>
      </c>
      <c r="G126" s="1" t="s">
        <v>122</v>
      </c>
      <c r="H126" s="1" t="s">
        <v>102</v>
      </c>
      <c r="I126" s="1" t="s">
        <v>271</v>
      </c>
      <c r="J126" s="2" t="s">
        <v>272</v>
      </c>
      <c r="K126" s="1">
        <v>22</v>
      </c>
      <c r="L126" s="1">
        <v>14374</v>
      </c>
      <c r="M126" s="1">
        <v>14374</v>
      </c>
      <c r="N126" s="1">
        <v>28748</v>
      </c>
      <c r="O126" s="1">
        <v>11107</v>
      </c>
      <c r="P126" s="1">
        <v>11107</v>
      </c>
      <c r="Q126" s="1">
        <v>25042</v>
      </c>
      <c r="R126" s="7">
        <v>0.87108668429108116</v>
      </c>
      <c r="S126" s="1">
        <v>8128</v>
      </c>
      <c r="T126" s="1">
        <v>8128</v>
      </c>
      <c r="U126" s="1">
        <v>16256</v>
      </c>
      <c r="V126" s="1">
        <v>6384</v>
      </c>
      <c r="W126" s="1">
        <v>6384</v>
      </c>
      <c r="X126" s="1">
        <v>14287</v>
      </c>
      <c r="Y126" s="7">
        <v>0.87887549212598426</v>
      </c>
      <c r="Z126" s="1">
        <v>39329</v>
      </c>
      <c r="AA126" s="1">
        <v>37290</v>
      </c>
      <c r="AB126" s="7">
        <v>94.815530524549317</v>
      </c>
      <c r="AC126" s="1">
        <v>0</v>
      </c>
      <c r="AD126" s="7">
        <v>0</v>
      </c>
      <c r="AE126" s="1">
        <v>0</v>
      </c>
      <c r="AF126" s="7">
        <v>0</v>
      </c>
      <c r="AG126" s="1">
        <v>0</v>
      </c>
      <c r="AH126" s="7">
        <v>0</v>
      </c>
      <c r="AI126" s="1">
        <v>0</v>
      </c>
      <c r="AJ126" s="7">
        <v>0</v>
      </c>
      <c r="AK126" s="1">
        <v>0</v>
      </c>
      <c r="AL126" s="7">
        <v>0</v>
      </c>
      <c r="AM126" s="1">
        <v>0</v>
      </c>
      <c r="AN126" s="7">
        <v>0</v>
      </c>
      <c r="AO126" s="1">
        <v>0</v>
      </c>
      <c r="AP126" s="7">
        <v>0</v>
      </c>
      <c r="AQ126" s="1">
        <v>0</v>
      </c>
      <c r="AR126" s="7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1283</v>
      </c>
      <c r="BJ126" s="1">
        <v>3.2622238043174248</v>
      </c>
      <c r="BK126" s="1">
        <v>2</v>
      </c>
      <c r="BL126" s="7">
        <v>5.0853060082890488E-5</v>
      </c>
      <c r="BM126" s="1">
        <v>334</v>
      </c>
      <c r="BN126" s="9">
        <v>0.33969844135370847</v>
      </c>
      <c r="BO126" s="2">
        <v>40</v>
      </c>
      <c r="BP126" s="10">
        <v>39.572834295303721</v>
      </c>
      <c r="BQ126" s="7">
        <v>0.42716570469627868</v>
      </c>
      <c r="BR126" s="11">
        <v>758</v>
      </c>
      <c r="BS126" s="9">
        <v>0.44063324538258575</v>
      </c>
      <c r="BT126" s="1">
        <v>315</v>
      </c>
      <c r="BU126" s="11"/>
      <c r="BV126" s="1"/>
      <c r="BW126" s="1">
        <v>19</v>
      </c>
      <c r="BX126" s="1"/>
      <c r="BY126" s="1"/>
      <c r="BZ126" s="7"/>
      <c r="CA126" s="1"/>
      <c r="CB126" s="7"/>
      <c r="CC126" s="1"/>
      <c r="CD126" s="7"/>
      <c r="CE126" s="1"/>
      <c r="CF126" s="9"/>
    </row>
    <row r="127" spans="1:84" ht="15.75" x14ac:dyDescent="0.25">
      <c r="A127" s="1">
        <v>126</v>
      </c>
      <c r="B127" s="1" t="s">
        <v>70</v>
      </c>
      <c r="C127" s="1" t="s">
        <v>71</v>
      </c>
      <c r="D127" s="1">
        <v>-6.5782316500000002</v>
      </c>
      <c r="E127" s="1">
        <v>38.852462959999997</v>
      </c>
      <c r="F127" s="1" t="s">
        <v>273</v>
      </c>
      <c r="G127" s="1" t="s">
        <v>167</v>
      </c>
      <c r="H127" s="1" t="s">
        <v>160</v>
      </c>
      <c r="I127" s="1"/>
      <c r="J127" s="2">
        <v>70518</v>
      </c>
      <c r="K127" s="1">
        <v>22</v>
      </c>
      <c r="L127" s="1">
        <v>7819</v>
      </c>
      <c r="M127" s="1">
        <v>7819</v>
      </c>
      <c r="N127" s="1">
        <v>15638</v>
      </c>
      <c r="O127" s="1">
        <v>6776</v>
      </c>
      <c r="P127" s="1">
        <v>6776</v>
      </c>
      <c r="Q127" s="1">
        <v>14367</v>
      </c>
      <c r="R127" s="7">
        <v>0.91872362194654045</v>
      </c>
      <c r="S127" s="1">
        <v>19971</v>
      </c>
      <c r="T127" s="1">
        <v>19971</v>
      </c>
      <c r="U127" s="1">
        <v>39942</v>
      </c>
      <c r="V127" s="1">
        <v>15394</v>
      </c>
      <c r="W127" s="1">
        <v>15394</v>
      </c>
      <c r="X127" s="1">
        <v>34901</v>
      </c>
      <c r="Y127" s="7">
        <v>0.87379199839767663</v>
      </c>
      <c r="Z127" s="1">
        <v>49268</v>
      </c>
      <c r="AA127" s="1">
        <v>44208</v>
      </c>
      <c r="AB127" s="7">
        <v>89.729641958269056</v>
      </c>
      <c r="AC127" s="1">
        <v>0</v>
      </c>
      <c r="AD127" s="7">
        <v>0</v>
      </c>
      <c r="AE127" s="1">
        <v>0</v>
      </c>
      <c r="AF127" s="7">
        <v>0</v>
      </c>
      <c r="AG127" s="1">
        <v>0</v>
      </c>
      <c r="AH127" s="7">
        <v>0</v>
      </c>
      <c r="AI127" s="1">
        <v>0</v>
      </c>
      <c r="AJ127" s="7">
        <v>0</v>
      </c>
      <c r="AK127" s="1">
        <v>0</v>
      </c>
      <c r="AL127" s="7">
        <v>0</v>
      </c>
      <c r="AM127" s="1">
        <v>0</v>
      </c>
      <c r="AN127" s="7">
        <v>0</v>
      </c>
      <c r="AO127" s="1">
        <v>0</v>
      </c>
      <c r="AP127" s="7">
        <v>0</v>
      </c>
      <c r="AQ127" s="1">
        <v>0</v>
      </c>
      <c r="AR127" s="7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255</v>
      </c>
      <c r="BF127" s="1">
        <v>0.51757733214256718</v>
      </c>
      <c r="BG127" s="1">
        <v>0</v>
      </c>
      <c r="BH127" s="1">
        <v>0</v>
      </c>
      <c r="BI127" s="1">
        <v>5</v>
      </c>
      <c r="BJ127" s="1">
        <v>1.0148575140050336E-2</v>
      </c>
      <c r="BK127" s="1">
        <v>3515</v>
      </c>
      <c r="BL127" s="7">
        <v>7.1344483234553863E-2</v>
      </c>
      <c r="BM127" s="1">
        <v>680</v>
      </c>
      <c r="BN127" s="9">
        <v>0.55208248761873835</v>
      </c>
      <c r="BO127" s="2">
        <v>40</v>
      </c>
      <c r="BP127" s="10">
        <v>39.508808963221561</v>
      </c>
      <c r="BQ127" s="7">
        <v>0.49119103677843867</v>
      </c>
      <c r="BR127" s="11">
        <v>1291</v>
      </c>
      <c r="BS127" s="9">
        <v>0.52672347017815646</v>
      </c>
      <c r="BT127" s="1">
        <v>365</v>
      </c>
      <c r="BU127" s="11"/>
      <c r="BV127" s="1"/>
      <c r="BW127" s="1">
        <v>315</v>
      </c>
      <c r="BX127" s="1"/>
      <c r="BY127" s="1"/>
      <c r="BZ127" s="7"/>
      <c r="CA127" s="1"/>
      <c r="CB127" s="7"/>
      <c r="CC127" s="1"/>
      <c r="CD127" s="7"/>
      <c r="CE127" s="1"/>
      <c r="CF127" s="9"/>
    </row>
    <row r="128" spans="1:84" ht="15.75" x14ac:dyDescent="0.25">
      <c r="A128" s="1">
        <v>127</v>
      </c>
      <c r="B128" s="1" t="s">
        <v>70</v>
      </c>
      <c r="C128" s="1" t="s">
        <v>176</v>
      </c>
      <c r="D128" s="1">
        <v>-6.5774476499999999</v>
      </c>
      <c r="E128" s="13">
        <v>38.85312631</v>
      </c>
      <c r="F128" s="1" t="s">
        <v>274</v>
      </c>
      <c r="G128" s="1" t="s">
        <v>167</v>
      </c>
      <c r="H128" s="1" t="s">
        <v>160</v>
      </c>
      <c r="I128" s="1"/>
      <c r="J128" s="2">
        <v>70519</v>
      </c>
      <c r="K128" s="1">
        <v>22</v>
      </c>
      <c r="L128" s="1">
        <v>7869</v>
      </c>
      <c r="M128" s="1">
        <v>7869</v>
      </c>
      <c r="N128" s="1">
        <v>15738</v>
      </c>
      <c r="O128" s="1">
        <v>6808</v>
      </c>
      <c r="P128" s="1">
        <v>6808</v>
      </c>
      <c r="Q128" s="1">
        <v>14473</v>
      </c>
      <c r="R128" s="7">
        <v>0.9196212987673148</v>
      </c>
      <c r="S128" s="1">
        <v>19713</v>
      </c>
      <c r="T128" s="1">
        <v>19713</v>
      </c>
      <c r="U128" s="1">
        <v>39426</v>
      </c>
      <c r="V128" s="1">
        <v>14787</v>
      </c>
      <c r="W128" s="1">
        <v>14787</v>
      </c>
      <c r="X128" s="1">
        <v>34034</v>
      </c>
      <c r="Y128" s="7">
        <v>0.8632374575153452</v>
      </c>
      <c r="Z128" s="1">
        <v>48507</v>
      </c>
      <c r="AA128" s="1">
        <v>41351</v>
      </c>
      <c r="AB128" s="7">
        <v>85.247490052982045</v>
      </c>
      <c r="AC128" s="1">
        <v>0</v>
      </c>
      <c r="AD128" s="7">
        <v>0</v>
      </c>
      <c r="AE128" s="1">
        <v>0</v>
      </c>
      <c r="AF128" s="7">
        <v>0</v>
      </c>
      <c r="AG128" s="1">
        <v>0</v>
      </c>
      <c r="AH128" s="7">
        <v>0</v>
      </c>
      <c r="AI128" s="1">
        <v>0</v>
      </c>
      <c r="AJ128" s="7">
        <v>0</v>
      </c>
      <c r="AK128" s="1">
        <v>0</v>
      </c>
      <c r="AL128" s="7">
        <v>0</v>
      </c>
      <c r="AM128" s="1">
        <v>0</v>
      </c>
      <c r="AN128" s="7">
        <v>0</v>
      </c>
      <c r="AO128" s="1">
        <v>0</v>
      </c>
      <c r="AP128" s="7">
        <v>0</v>
      </c>
      <c r="AQ128" s="1">
        <v>0</v>
      </c>
      <c r="AR128" s="7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5991</v>
      </c>
      <c r="BL128" s="7">
        <v>0.12350794730657431</v>
      </c>
      <c r="BM128" s="1">
        <v>874</v>
      </c>
      <c r="BN128" s="9">
        <v>0.72072072072072069</v>
      </c>
      <c r="BO128" s="2">
        <v>40</v>
      </c>
      <c r="BP128" s="10">
        <v>39.760034634176506</v>
      </c>
      <c r="BQ128" s="7">
        <v>0.23996536582349393</v>
      </c>
      <c r="BR128" s="11">
        <v>1169</v>
      </c>
      <c r="BS128" s="9">
        <v>0.74764756201881954</v>
      </c>
      <c r="BT128" s="1">
        <v>670</v>
      </c>
      <c r="BU128" s="11"/>
      <c r="BV128" s="1"/>
      <c r="BW128" s="1">
        <v>204</v>
      </c>
      <c r="BX128" s="1"/>
      <c r="BY128" s="1"/>
      <c r="BZ128" s="7"/>
      <c r="CA128" s="1"/>
      <c r="CB128" s="7"/>
      <c r="CC128" s="1"/>
      <c r="CD128" s="7"/>
      <c r="CE128" s="1"/>
      <c r="CF128" s="9"/>
    </row>
    <row r="129" spans="1:84" ht="15.75" x14ac:dyDescent="0.25">
      <c r="A129" s="1">
        <v>128</v>
      </c>
      <c r="B129" s="1" t="s">
        <v>70</v>
      </c>
      <c r="C129" s="1" t="s">
        <v>71</v>
      </c>
      <c r="D129" s="1">
        <v>-6.6581792200000001</v>
      </c>
      <c r="E129" s="1">
        <v>38.775571290000002</v>
      </c>
      <c r="F129" s="1" t="s">
        <v>275</v>
      </c>
      <c r="G129" s="1" t="s">
        <v>167</v>
      </c>
      <c r="H129" s="1" t="s">
        <v>160</v>
      </c>
      <c r="I129" s="1"/>
      <c r="J129" s="2">
        <v>70375</v>
      </c>
      <c r="K129" s="1">
        <v>22</v>
      </c>
      <c r="L129" s="1">
        <v>7618</v>
      </c>
      <c r="M129" s="1">
        <v>7618</v>
      </c>
      <c r="N129" s="1">
        <v>15236</v>
      </c>
      <c r="O129" s="1">
        <v>6610</v>
      </c>
      <c r="P129" s="1">
        <v>6610</v>
      </c>
      <c r="Q129" s="1">
        <v>13981</v>
      </c>
      <c r="R129" s="7">
        <v>0.91762929902861645</v>
      </c>
      <c r="S129" s="1">
        <v>17803</v>
      </c>
      <c r="T129" s="1">
        <v>17803</v>
      </c>
      <c r="U129" s="1">
        <v>35606</v>
      </c>
      <c r="V129" s="1">
        <v>13752</v>
      </c>
      <c r="W129" s="1">
        <v>13752</v>
      </c>
      <c r="X129" s="1">
        <v>31122</v>
      </c>
      <c r="Y129" s="7">
        <v>0.87406616862326569</v>
      </c>
      <c r="Z129" s="1">
        <v>45103</v>
      </c>
      <c r="AA129" s="1">
        <v>40809</v>
      </c>
      <c r="AB129" s="7">
        <v>90.479568986541921</v>
      </c>
      <c r="AC129" s="1">
        <v>0</v>
      </c>
      <c r="AD129" s="7">
        <v>0</v>
      </c>
      <c r="AE129" s="1">
        <v>0</v>
      </c>
      <c r="AF129" s="7">
        <v>0</v>
      </c>
      <c r="AG129" s="1">
        <v>0</v>
      </c>
      <c r="AH129" s="7">
        <v>0</v>
      </c>
      <c r="AI129" s="1">
        <v>0</v>
      </c>
      <c r="AJ129" s="7">
        <v>0</v>
      </c>
      <c r="AK129" s="1">
        <v>0</v>
      </c>
      <c r="AL129" s="7">
        <v>0</v>
      </c>
      <c r="AM129" s="1">
        <v>0</v>
      </c>
      <c r="AN129" s="7">
        <v>0</v>
      </c>
      <c r="AO129" s="1">
        <v>0</v>
      </c>
      <c r="AP129" s="7">
        <v>0</v>
      </c>
      <c r="AQ129" s="1">
        <v>0</v>
      </c>
      <c r="AR129" s="7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4</v>
      </c>
      <c r="BJ129" s="1">
        <v>8.8685896725273269E-3</v>
      </c>
      <c r="BK129" s="1">
        <v>3345</v>
      </c>
      <c r="BL129" s="7">
        <v>7.4163581136509768E-2</v>
      </c>
      <c r="BM129" s="1">
        <v>758</v>
      </c>
      <c r="BN129" s="9">
        <v>0.67223909717757135</v>
      </c>
      <c r="BO129" s="2">
        <v>40</v>
      </c>
      <c r="BP129" s="10">
        <v>39.834157373123738</v>
      </c>
      <c r="BQ129" s="7">
        <v>0.1658426268762625</v>
      </c>
      <c r="BR129" s="11">
        <v>950</v>
      </c>
      <c r="BS129" s="9">
        <v>0.79789473684210521</v>
      </c>
      <c r="BT129" s="1">
        <v>599</v>
      </c>
      <c r="BU129" s="11"/>
      <c r="BV129" s="1"/>
      <c r="BW129" s="1">
        <v>159</v>
      </c>
      <c r="BX129" s="1"/>
      <c r="BY129" s="1"/>
      <c r="BZ129" s="7"/>
      <c r="CA129" s="1"/>
      <c r="CB129" s="7"/>
      <c r="CC129" s="1"/>
      <c r="CD129" s="7"/>
      <c r="CE129" s="1"/>
      <c r="CF129" s="9"/>
    </row>
    <row r="130" spans="1:84" ht="15.75" x14ac:dyDescent="0.25">
      <c r="A130" s="1">
        <v>129</v>
      </c>
      <c r="B130" s="1" t="s">
        <v>70</v>
      </c>
      <c r="C130" s="1" t="s">
        <v>71</v>
      </c>
      <c r="D130" s="1">
        <v>-6.5971221</v>
      </c>
      <c r="E130" s="1">
        <v>38.811020929999998</v>
      </c>
      <c r="F130" s="1" t="s">
        <v>199</v>
      </c>
      <c r="G130" s="1" t="s">
        <v>167</v>
      </c>
      <c r="H130" s="1" t="s">
        <v>160</v>
      </c>
      <c r="I130" s="1" t="s">
        <v>125</v>
      </c>
      <c r="J130" s="2" t="s">
        <v>276</v>
      </c>
      <c r="K130" s="1">
        <v>22</v>
      </c>
      <c r="L130" s="1">
        <v>10572</v>
      </c>
      <c r="M130" s="1">
        <v>10572</v>
      </c>
      <c r="N130" s="1">
        <v>21144</v>
      </c>
      <c r="O130" s="1">
        <v>8994</v>
      </c>
      <c r="P130" s="1">
        <v>8994</v>
      </c>
      <c r="Q130" s="1">
        <v>19313</v>
      </c>
      <c r="R130" s="7">
        <v>0.91340332954975412</v>
      </c>
      <c r="S130" s="1">
        <v>16155</v>
      </c>
      <c r="T130" s="1">
        <v>16155</v>
      </c>
      <c r="U130" s="1">
        <v>32310</v>
      </c>
      <c r="V130" s="1">
        <v>12406</v>
      </c>
      <c r="W130" s="1">
        <v>12406</v>
      </c>
      <c r="X130" s="1">
        <v>28184</v>
      </c>
      <c r="Y130" s="7">
        <v>0.87229959764778708</v>
      </c>
      <c r="Z130" s="1">
        <v>47497</v>
      </c>
      <c r="AA130" s="1">
        <v>45432</v>
      </c>
      <c r="AB130" s="7">
        <v>95.652356990967846</v>
      </c>
      <c r="AC130" s="1">
        <v>0</v>
      </c>
      <c r="AD130" s="7">
        <v>0</v>
      </c>
      <c r="AE130" s="1">
        <v>0</v>
      </c>
      <c r="AF130" s="7">
        <v>0</v>
      </c>
      <c r="AG130" s="1">
        <v>0</v>
      </c>
      <c r="AH130" s="7">
        <v>0</v>
      </c>
      <c r="AI130" s="1">
        <v>0</v>
      </c>
      <c r="AJ130" s="7">
        <v>0</v>
      </c>
      <c r="AK130" s="1">
        <v>0</v>
      </c>
      <c r="AL130" s="7">
        <v>0</v>
      </c>
      <c r="AM130" s="1">
        <v>0</v>
      </c>
      <c r="AN130" s="7">
        <v>0</v>
      </c>
      <c r="AO130" s="1">
        <v>0</v>
      </c>
      <c r="AP130" s="7">
        <v>0</v>
      </c>
      <c r="AQ130" s="1">
        <v>0</v>
      </c>
      <c r="AR130" s="7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22</v>
      </c>
      <c r="BF130" s="1">
        <v>4.6318714866202079E-2</v>
      </c>
      <c r="BG130" s="1">
        <v>0</v>
      </c>
      <c r="BH130" s="1">
        <v>0</v>
      </c>
      <c r="BI130" s="1">
        <v>0</v>
      </c>
      <c r="BJ130" s="1">
        <v>0</v>
      </c>
      <c r="BK130" s="1">
        <v>3</v>
      </c>
      <c r="BL130" s="7">
        <v>6.3161883908457374E-5</v>
      </c>
      <c r="BM130" s="1">
        <v>1317</v>
      </c>
      <c r="BN130" s="9">
        <v>1.1091226814325115</v>
      </c>
      <c r="BO130" s="2">
        <v>40</v>
      </c>
      <c r="BP130" s="10">
        <v>39.39111943912247</v>
      </c>
      <c r="BQ130" s="7">
        <v>0.60888056087753029</v>
      </c>
      <c r="BR130" s="11">
        <v>2042</v>
      </c>
      <c r="BS130" s="9">
        <v>0.64495592556317338</v>
      </c>
      <c r="BT130" s="1">
        <v>363</v>
      </c>
      <c r="BU130" s="11"/>
      <c r="BV130" s="1"/>
      <c r="BW130" s="1">
        <v>954</v>
      </c>
      <c r="BX130" s="1"/>
      <c r="BY130" s="1"/>
      <c r="BZ130" s="7"/>
      <c r="CA130" s="1"/>
      <c r="CB130" s="7"/>
      <c r="CC130" s="1"/>
      <c r="CD130" s="7"/>
      <c r="CE130" s="1"/>
      <c r="CF130" s="9"/>
    </row>
    <row r="131" spans="1:84" ht="15.75" x14ac:dyDescent="0.25">
      <c r="A131" s="1">
        <v>130</v>
      </c>
      <c r="B131" s="1" t="s">
        <v>70</v>
      </c>
      <c r="C131" s="1" t="s">
        <v>176</v>
      </c>
      <c r="D131" s="1">
        <v>-6.1425982399999999</v>
      </c>
      <c r="E131" s="13">
        <v>35.908800820000003</v>
      </c>
      <c r="F131" s="1" t="s">
        <v>277</v>
      </c>
      <c r="G131" s="1" t="s">
        <v>278</v>
      </c>
      <c r="H131" s="1" t="s">
        <v>160</v>
      </c>
      <c r="I131" s="1" t="s">
        <v>279</v>
      </c>
      <c r="J131" s="2">
        <v>80001</v>
      </c>
      <c r="K131" s="1">
        <v>22</v>
      </c>
      <c r="L131" s="1">
        <v>9190</v>
      </c>
      <c r="M131" s="1">
        <v>9190</v>
      </c>
      <c r="N131" s="1">
        <v>18380</v>
      </c>
      <c r="O131" s="1">
        <v>7716</v>
      </c>
      <c r="P131" s="1">
        <v>7716</v>
      </c>
      <c r="Q131" s="1">
        <v>16579</v>
      </c>
      <c r="R131" s="7">
        <v>0.90201305767138196</v>
      </c>
      <c r="S131" s="1">
        <v>18973</v>
      </c>
      <c r="T131" s="1">
        <v>18973</v>
      </c>
      <c r="U131" s="1">
        <v>37946</v>
      </c>
      <c r="V131" s="1">
        <v>14829</v>
      </c>
      <c r="W131" s="1">
        <v>14829</v>
      </c>
      <c r="X131" s="1">
        <v>33136</v>
      </c>
      <c r="Y131" s="7">
        <v>0.87324092130922892</v>
      </c>
      <c r="Z131" s="1">
        <v>49715</v>
      </c>
      <c r="AA131" s="1">
        <v>13809</v>
      </c>
      <c r="AB131" s="7">
        <v>27.776325052800964</v>
      </c>
      <c r="AC131" s="1">
        <v>0</v>
      </c>
      <c r="AD131" s="7">
        <v>0</v>
      </c>
      <c r="AE131" s="1">
        <v>0</v>
      </c>
      <c r="AF131" s="7">
        <v>0</v>
      </c>
      <c r="AG131" s="1">
        <v>0</v>
      </c>
      <c r="AH131" s="7">
        <v>0</v>
      </c>
      <c r="AI131" s="1">
        <v>0</v>
      </c>
      <c r="AJ131" s="7">
        <v>0</v>
      </c>
      <c r="AK131" s="1">
        <v>0</v>
      </c>
      <c r="AL131" s="7">
        <v>0</v>
      </c>
      <c r="AM131" s="1">
        <v>0</v>
      </c>
      <c r="AN131" s="7">
        <v>0</v>
      </c>
      <c r="AO131" s="1">
        <v>0</v>
      </c>
      <c r="AP131" s="7">
        <v>0</v>
      </c>
      <c r="AQ131" s="1">
        <v>0</v>
      </c>
      <c r="AR131" s="7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34519</v>
      </c>
      <c r="BF131" s="1">
        <v>69.433772503268628</v>
      </c>
      <c r="BG131" s="1">
        <v>0</v>
      </c>
      <c r="BH131" s="1">
        <v>0</v>
      </c>
      <c r="BI131" s="1">
        <v>505</v>
      </c>
      <c r="BJ131" s="1">
        <v>1.015790003017198</v>
      </c>
      <c r="BK131" s="1">
        <v>24</v>
      </c>
      <c r="BL131" s="7">
        <v>4.8275168460223272E-4</v>
      </c>
      <c r="BM131" s="1">
        <v>550</v>
      </c>
      <c r="BN131" s="9">
        <v>0.22126118877602335</v>
      </c>
      <c r="BO131" s="2">
        <v>20</v>
      </c>
      <c r="BP131" s="10">
        <v>19.876093734285426</v>
      </c>
      <c r="BQ131" s="7">
        <v>0.12390626571457375</v>
      </c>
      <c r="BR131" s="11">
        <v>833</v>
      </c>
      <c r="BS131" s="9">
        <v>0.6602641056422569</v>
      </c>
      <c r="BT131" s="1">
        <v>550</v>
      </c>
      <c r="BU131" s="11"/>
      <c r="BV131" s="1"/>
      <c r="BW131" s="1"/>
      <c r="BX131" s="1"/>
      <c r="BY131" s="1"/>
      <c r="BZ131" s="7"/>
      <c r="CA131" s="1"/>
      <c r="CB131" s="7"/>
      <c r="CC131" s="1"/>
      <c r="CD131" s="7"/>
      <c r="CE131" s="1"/>
      <c r="CF131" s="9"/>
    </row>
    <row r="132" spans="1:84" ht="15.75" x14ac:dyDescent="0.25">
      <c r="A132" s="1">
        <v>131</v>
      </c>
      <c r="B132" s="1" t="s">
        <v>70</v>
      </c>
      <c r="C132" s="1" t="s">
        <v>176</v>
      </c>
      <c r="D132" s="1">
        <v>-6.0744794400000002</v>
      </c>
      <c r="E132" s="13">
        <v>35.982473069999998</v>
      </c>
      <c r="F132" s="1" t="s">
        <v>280</v>
      </c>
      <c r="G132" s="1" t="s">
        <v>278</v>
      </c>
      <c r="H132" s="1" t="s">
        <v>160</v>
      </c>
      <c r="I132" s="1"/>
      <c r="J132" s="2">
        <v>80365</v>
      </c>
      <c r="K132" s="1">
        <v>22</v>
      </c>
      <c r="L132" s="1">
        <v>8023</v>
      </c>
      <c r="M132" s="1">
        <v>8023</v>
      </c>
      <c r="N132" s="1">
        <v>16046</v>
      </c>
      <c r="O132" s="1">
        <v>6822</v>
      </c>
      <c r="P132" s="1">
        <v>6822</v>
      </c>
      <c r="Q132" s="1">
        <v>14616</v>
      </c>
      <c r="R132" s="7">
        <v>0.91088121650255516</v>
      </c>
      <c r="S132" s="1">
        <v>16895</v>
      </c>
      <c r="T132" s="1">
        <v>16895</v>
      </c>
      <c r="U132" s="1">
        <v>33790</v>
      </c>
      <c r="V132" s="1">
        <v>13421</v>
      </c>
      <c r="W132" s="1">
        <v>13421</v>
      </c>
      <c r="X132" s="1">
        <v>29698</v>
      </c>
      <c r="Y132" s="7">
        <v>0.87889908256880733</v>
      </c>
      <c r="Z132" s="1">
        <v>44314</v>
      </c>
      <c r="AA132" s="1">
        <v>19142</v>
      </c>
      <c r="AB132" s="7">
        <v>43.196281084984427</v>
      </c>
      <c r="AC132" s="1">
        <v>0</v>
      </c>
      <c r="AD132" s="7">
        <v>0</v>
      </c>
      <c r="AE132" s="1">
        <v>0</v>
      </c>
      <c r="AF132" s="7">
        <v>0</v>
      </c>
      <c r="AG132" s="1">
        <v>0</v>
      </c>
      <c r="AH132" s="7">
        <v>0</v>
      </c>
      <c r="AI132" s="1">
        <v>0</v>
      </c>
      <c r="AJ132" s="7">
        <v>0</v>
      </c>
      <c r="AK132" s="1">
        <v>0</v>
      </c>
      <c r="AL132" s="7">
        <v>0</v>
      </c>
      <c r="AM132" s="1">
        <v>0</v>
      </c>
      <c r="AN132" s="7">
        <v>0</v>
      </c>
      <c r="AO132" s="1">
        <v>0</v>
      </c>
      <c r="AP132" s="7">
        <v>0</v>
      </c>
      <c r="AQ132" s="1">
        <v>0</v>
      </c>
      <c r="AR132" s="7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23620</v>
      </c>
      <c r="BF132" s="1">
        <v>53.301439725594626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7">
        <v>0</v>
      </c>
      <c r="BM132" s="1">
        <v>526</v>
      </c>
      <c r="BN132" s="9">
        <v>0.2373967594891005</v>
      </c>
      <c r="BO132" s="2">
        <v>20</v>
      </c>
      <c r="BP132" s="10">
        <v>19.536940921604909</v>
      </c>
      <c r="BQ132" s="7">
        <v>0.46305907839509075</v>
      </c>
      <c r="BR132" s="11">
        <v>1559</v>
      </c>
      <c r="BS132" s="9">
        <v>0.3373957665169981</v>
      </c>
      <c r="BT132" s="1">
        <v>526</v>
      </c>
      <c r="BU132" s="11"/>
      <c r="BV132" s="1"/>
      <c r="BW132" s="1"/>
      <c r="BX132" s="1"/>
      <c r="BY132" s="1"/>
      <c r="BZ132" s="7"/>
      <c r="CA132" s="1"/>
      <c r="CB132" s="7"/>
      <c r="CC132" s="1"/>
      <c r="CD132" s="7"/>
      <c r="CE132" s="1"/>
      <c r="CF132" s="9"/>
    </row>
    <row r="133" spans="1:84" ht="15.75" x14ac:dyDescent="0.25">
      <c r="A133" s="1">
        <v>132</v>
      </c>
      <c r="B133" s="1" t="s">
        <v>70</v>
      </c>
      <c r="C133" s="1" t="s">
        <v>71</v>
      </c>
      <c r="D133" s="1">
        <v>-6.0271649099999998</v>
      </c>
      <c r="E133" s="1">
        <v>35.955675110000001</v>
      </c>
      <c r="F133" s="1" t="s">
        <v>281</v>
      </c>
      <c r="G133" s="1" t="s">
        <v>278</v>
      </c>
      <c r="H133" s="1" t="s">
        <v>160</v>
      </c>
      <c r="I133" s="1"/>
      <c r="J133" s="2">
        <v>80379</v>
      </c>
      <c r="K133" s="1">
        <v>22</v>
      </c>
      <c r="L133" s="1">
        <v>8127</v>
      </c>
      <c r="M133" s="1">
        <v>8127</v>
      </c>
      <c r="N133" s="1">
        <v>16254</v>
      </c>
      <c r="O133" s="1">
        <v>6911</v>
      </c>
      <c r="P133" s="1">
        <v>6911</v>
      </c>
      <c r="Q133" s="1">
        <v>14861</v>
      </c>
      <c r="R133" s="7">
        <v>0.91429801894918172</v>
      </c>
      <c r="S133" s="1">
        <v>15457</v>
      </c>
      <c r="T133" s="1">
        <v>15457</v>
      </c>
      <c r="U133" s="1">
        <v>30914</v>
      </c>
      <c r="V133" s="1">
        <v>12290</v>
      </c>
      <c r="W133" s="1">
        <v>12290</v>
      </c>
      <c r="X133" s="1">
        <v>27299</v>
      </c>
      <c r="Y133" s="7">
        <v>0.88306269004334603</v>
      </c>
      <c r="Z133" s="1">
        <v>42160</v>
      </c>
      <c r="AA133" s="1">
        <v>24009</v>
      </c>
      <c r="AB133" s="7">
        <v>56.947343453510435</v>
      </c>
      <c r="AC133" s="1">
        <v>0</v>
      </c>
      <c r="AD133" s="7">
        <v>0</v>
      </c>
      <c r="AE133" s="1">
        <v>0</v>
      </c>
      <c r="AF133" s="7">
        <v>0</v>
      </c>
      <c r="AG133" s="1">
        <v>0</v>
      </c>
      <c r="AH133" s="7">
        <v>0</v>
      </c>
      <c r="AI133" s="1">
        <v>0</v>
      </c>
      <c r="AJ133" s="7">
        <v>0</v>
      </c>
      <c r="AK133" s="1">
        <v>0</v>
      </c>
      <c r="AL133" s="7">
        <v>0</v>
      </c>
      <c r="AM133" s="1">
        <v>0</v>
      </c>
      <c r="AN133" s="7">
        <v>0</v>
      </c>
      <c r="AO133" s="1">
        <v>0</v>
      </c>
      <c r="AP133" s="7">
        <v>0</v>
      </c>
      <c r="AQ133" s="1">
        <v>0</v>
      </c>
      <c r="AR133" s="7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17281</v>
      </c>
      <c r="BF133" s="1">
        <v>40.989089184060724</v>
      </c>
      <c r="BG133" s="1">
        <v>0</v>
      </c>
      <c r="BH133" s="1">
        <v>0</v>
      </c>
      <c r="BI133" s="1">
        <v>0</v>
      </c>
      <c r="BJ133" s="1">
        <v>0</v>
      </c>
      <c r="BK133" s="1">
        <v>58</v>
      </c>
      <c r="BL133" s="7">
        <v>1.3757115749525616E-3</v>
      </c>
      <c r="BM133" s="1">
        <v>685</v>
      </c>
      <c r="BN133" s="9">
        <v>0.32495256166982922</v>
      </c>
      <c r="BO133" s="2">
        <v>20</v>
      </c>
      <c r="BP133" s="10">
        <v>19.93975332068311</v>
      </c>
      <c r="BQ133" s="7">
        <v>6.0246679316890095E-2</v>
      </c>
      <c r="BR133" s="11">
        <v>815</v>
      </c>
      <c r="BS133" s="9">
        <v>0.8404907975460123</v>
      </c>
      <c r="BT133" s="1">
        <v>685</v>
      </c>
      <c r="BU133" s="11"/>
      <c r="BV133" s="1"/>
      <c r="BW133" s="1"/>
      <c r="BX133" s="1"/>
      <c r="BY133" s="1"/>
      <c r="BZ133" s="7"/>
      <c r="CA133" s="1"/>
      <c r="CB133" s="7"/>
      <c r="CC133" s="1"/>
      <c r="CD133" s="7"/>
      <c r="CE133" s="1"/>
      <c r="CF133" s="9"/>
    </row>
    <row r="134" spans="1:84" ht="15.75" x14ac:dyDescent="0.25">
      <c r="A134" s="1">
        <v>133</v>
      </c>
      <c r="B134" s="1" t="s">
        <v>70</v>
      </c>
      <c r="C134" s="1" t="s">
        <v>71</v>
      </c>
      <c r="D134" s="1">
        <v>-6.0271649099999998</v>
      </c>
      <c r="E134" s="1">
        <v>35.955675110000001</v>
      </c>
      <c r="F134" s="1" t="s">
        <v>281</v>
      </c>
      <c r="G134" s="1" t="s">
        <v>278</v>
      </c>
      <c r="H134" s="1" t="s">
        <v>160</v>
      </c>
      <c r="I134" s="1" t="s">
        <v>125</v>
      </c>
      <c r="J134" s="2" t="s">
        <v>282</v>
      </c>
      <c r="K134" s="1">
        <v>22</v>
      </c>
      <c r="L134" s="1">
        <v>11727</v>
      </c>
      <c r="M134" s="1">
        <v>11727</v>
      </c>
      <c r="N134" s="1">
        <v>23454</v>
      </c>
      <c r="O134" s="1">
        <v>9495</v>
      </c>
      <c r="P134" s="1">
        <v>9495</v>
      </c>
      <c r="Q134" s="1">
        <v>20828</v>
      </c>
      <c r="R134" s="7">
        <v>0.88803615587959406</v>
      </c>
      <c r="S134" s="1">
        <v>14357</v>
      </c>
      <c r="T134" s="1">
        <v>14357</v>
      </c>
      <c r="U134" s="1">
        <v>28714</v>
      </c>
      <c r="V134" s="1">
        <v>11200</v>
      </c>
      <c r="W134" s="1">
        <v>11200</v>
      </c>
      <c r="X134" s="1">
        <v>25100</v>
      </c>
      <c r="Y134" s="7">
        <v>0.87413805112488685</v>
      </c>
      <c r="Z134" s="1">
        <v>45928</v>
      </c>
      <c r="AA134" s="1">
        <v>34259</v>
      </c>
      <c r="AB134" s="7">
        <v>74.592840968472402</v>
      </c>
      <c r="AC134" s="1">
        <v>0</v>
      </c>
      <c r="AD134" s="7">
        <v>0</v>
      </c>
      <c r="AE134" s="1">
        <v>0</v>
      </c>
      <c r="AF134" s="7">
        <v>0</v>
      </c>
      <c r="AG134" s="1">
        <v>0</v>
      </c>
      <c r="AH134" s="7">
        <v>0</v>
      </c>
      <c r="AI134" s="1">
        <v>0</v>
      </c>
      <c r="AJ134" s="7">
        <v>0</v>
      </c>
      <c r="AK134" s="1">
        <v>0</v>
      </c>
      <c r="AL134" s="7">
        <v>0</v>
      </c>
      <c r="AM134" s="1">
        <v>0</v>
      </c>
      <c r="AN134" s="7">
        <v>0</v>
      </c>
      <c r="AO134" s="1">
        <v>0</v>
      </c>
      <c r="AP134" s="7">
        <v>0</v>
      </c>
      <c r="AQ134" s="1">
        <v>0</v>
      </c>
      <c r="AR134" s="7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10593</v>
      </c>
      <c r="AX134" s="1">
        <v>23.0643616094757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20</v>
      </c>
      <c r="BF134" s="1">
        <v>4.3546420484236195E-2</v>
      </c>
      <c r="BG134" s="1">
        <v>0</v>
      </c>
      <c r="BH134" s="1">
        <v>0</v>
      </c>
      <c r="BI134" s="1">
        <v>0</v>
      </c>
      <c r="BJ134" s="1">
        <v>0</v>
      </c>
      <c r="BK134" s="1"/>
      <c r="BL134" s="7">
        <v>0</v>
      </c>
      <c r="BM134" s="1">
        <v>298</v>
      </c>
      <c r="BN134" s="9">
        <v>0.12976833304302385</v>
      </c>
      <c r="BO134" s="2">
        <v>20</v>
      </c>
      <c r="BP134" s="10">
        <v>19.669918132729489</v>
      </c>
      <c r="BQ134" s="7">
        <v>0.33008186727051125</v>
      </c>
      <c r="BR134" s="11">
        <v>882</v>
      </c>
      <c r="BS134" s="9">
        <v>0.33786848072562359</v>
      </c>
      <c r="BT134" s="1">
        <v>298</v>
      </c>
      <c r="BU134" s="11"/>
      <c r="BV134" s="1"/>
      <c r="BW134" s="1"/>
      <c r="BX134" s="1"/>
      <c r="BY134" s="1"/>
      <c r="BZ134" s="7"/>
      <c r="CA134" s="1"/>
      <c r="CB134" s="7"/>
      <c r="CC134" s="1"/>
      <c r="CD134" s="7"/>
      <c r="CE134" s="1"/>
      <c r="CF134" s="9"/>
    </row>
    <row r="135" spans="1:84" ht="15.75" x14ac:dyDescent="0.25">
      <c r="A135" s="1">
        <v>134</v>
      </c>
      <c r="B135" s="1" t="s">
        <v>70</v>
      </c>
      <c r="C135" s="1" t="s">
        <v>71</v>
      </c>
      <c r="D135" s="1">
        <v>-6.0740450700000004</v>
      </c>
      <c r="E135" s="1">
        <v>35.982012490000002</v>
      </c>
      <c r="F135" s="1" t="s">
        <v>283</v>
      </c>
      <c r="G135" s="1" t="s">
        <v>278</v>
      </c>
      <c r="H135" s="1" t="s">
        <v>160</v>
      </c>
      <c r="I135" s="1" t="s">
        <v>284</v>
      </c>
      <c r="J135" s="2">
        <v>80382</v>
      </c>
      <c r="K135" s="1">
        <v>22</v>
      </c>
      <c r="L135" s="1">
        <v>8895</v>
      </c>
      <c r="M135" s="1">
        <v>8895</v>
      </c>
      <c r="N135" s="1">
        <v>17790</v>
      </c>
      <c r="O135" s="1">
        <v>6829</v>
      </c>
      <c r="P135" s="1">
        <v>6829</v>
      </c>
      <c r="Q135" s="1">
        <v>15475</v>
      </c>
      <c r="R135" s="7">
        <v>0.86987071388420456</v>
      </c>
      <c r="S135" s="1">
        <v>17153</v>
      </c>
      <c r="T135" s="1">
        <v>17153</v>
      </c>
      <c r="U135" s="1">
        <v>34306</v>
      </c>
      <c r="V135" s="1">
        <v>12485</v>
      </c>
      <c r="W135" s="1">
        <v>12485</v>
      </c>
      <c r="X135" s="1">
        <v>28986</v>
      </c>
      <c r="Y135" s="7">
        <v>0.84492508599078875</v>
      </c>
      <c r="Z135" s="1">
        <v>44461</v>
      </c>
      <c r="AA135" s="1">
        <v>30822</v>
      </c>
      <c r="AB135" s="7">
        <v>69.323676930343453</v>
      </c>
      <c r="AC135" s="1">
        <v>0</v>
      </c>
      <c r="AD135" s="7">
        <v>0</v>
      </c>
      <c r="AE135" s="1">
        <v>0</v>
      </c>
      <c r="AF135" s="7">
        <v>0</v>
      </c>
      <c r="AG135" s="1">
        <v>0</v>
      </c>
      <c r="AH135" s="7">
        <v>0</v>
      </c>
      <c r="AI135" s="1">
        <v>0</v>
      </c>
      <c r="AJ135" s="7">
        <v>0</v>
      </c>
      <c r="AK135" s="1">
        <v>0</v>
      </c>
      <c r="AL135" s="7">
        <v>0</v>
      </c>
      <c r="AM135" s="1">
        <v>0</v>
      </c>
      <c r="AN135" s="7">
        <v>0</v>
      </c>
      <c r="AO135" s="1">
        <v>0</v>
      </c>
      <c r="AP135" s="7">
        <v>0</v>
      </c>
      <c r="AQ135" s="1">
        <v>0</v>
      </c>
      <c r="AR135" s="7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3934</v>
      </c>
      <c r="AX135" s="1">
        <v>8.8482040439936132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9015</v>
      </c>
      <c r="BF135" s="1">
        <v>20.276197116574078</v>
      </c>
      <c r="BG135" s="1">
        <v>0</v>
      </c>
      <c r="BH135" s="1">
        <v>0</v>
      </c>
      <c r="BI135" s="1">
        <v>0</v>
      </c>
      <c r="BJ135" s="1">
        <v>0</v>
      </c>
      <c r="BK135" s="1">
        <v>4</v>
      </c>
      <c r="BL135" s="7">
        <v>8.9966487483412428E-5</v>
      </c>
      <c r="BM135" s="1">
        <v>492</v>
      </c>
      <c r="BN135" s="9">
        <v>0.16598816940689592</v>
      </c>
      <c r="BO135" s="2">
        <v>15</v>
      </c>
      <c r="BP135" s="10">
        <v>14.934549380355818</v>
      </c>
      <c r="BQ135" s="7">
        <v>6.5450619644181529E-2</v>
      </c>
      <c r="BR135" s="11">
        <v>913</v>
      </c>
      <c r="BS135" s="9">
        <v>0.53888280394304489</v>
      </c>
      <c r="BT135" s="1">
        <v>492</v>
      </c>
      <c r="BU135" s="11"/>
      <c r="BV135" s="1"/>
      <c r="BW135" s="1"/>
      <c r="BX135" s="1"/>
      <c r="BY135" s="1"/>
      <c r="BZ135" s="7"/>
      <c r="CA135" s="1"/>
      <c r="CB135" s="7"/>
      <c r="CC135" s="1"/>
      <c r="CD135" s="7"/>
      <c r="CE135" s="1"/>
      <c r="CF135" s="9"/>
    </row>
    <row r="136" spans="1:84" ht="15.75" x14ac:dyDescent="0.25">
      <c r="A136" s="1">
        <v>135</v>
      </c>
      <c r="B136" s="1" t="s">
        <v>70</v>
      </c>
      <c r="C136" s="1" t="s">
        <v>176</v>
      </c>
      <c r="D136" s="1">
        <v>-6.2521867799999997</v>
      </c>
      <c r="E136" s="13">
        <v>35.799548289999997</v>
      </c>
      <c r="F136" s="1" t="s">
        <v>285</v>
      </c>
      <c r="G136" s="1" t="s">
        <v>278</v>
      </c>
      <c r="H136" s="1" t="s">
        <v>160</v>
      </c>
      <c r="I136" s="1" t="s">
        <v>286</v>
      </c>
      <c r="J136" s="2">
        <v>80390</v>
      </c>
      <c r="K136" s="1">
        <v>22</v>
      </c>
      <c r="L136" s="1">
        <v>8971</v>
      </c>
      <c r="M136" s="1">
        <v>8971</v>
      </c>
      <c r="N136" s="1">
        <v>17942</v>
      </c>
      <c r="O136" s="1">
        <v>7173</v>
      </c>
      <c r="P136" s="1">
        <v>7173</v>
      </c>
      <c r="Q136" s="1">
        <v>15686</v>
      </c>
      <c r="R136" s="7">
        <v>0.87426150930776947</v>
      </c>
      <c r="S136" s="1">
        <v>16924</v>
      </c>
      <c r="T136" s="1">
        <v>16924</v>
      </c>
      <c r="U136" s="1">
        <v>33848</v>
      </c>
      <c r="V136" s="1">
        <v>12991</v>
      </c>
      <c r="W136" s="1">
        <v>12991</v>
      </c>
      <c r="X136" s="1">
        <v>29391</v>
      </c>
      <c r="Y136" s="7">
        <v>0.86832309146773812</v>
      </c>
      <c r="Z136" s="1">
        <v>45077</v>
      </c>
      <c r="AA136" s="1">
        <v>25637</v>
      </c>
      <c r="AB136" s="7">
        <v>56.873793730727421</v>
      </c>
      <c r="AC136" s="1">
        <v>0</v>
      </c>
      <c r="AD136" s="7">
        <v>0</v>
      </c>
      <c r="AE136" s="1">
        <v>0</v>
      </c>
      <c r="AF136" s="7">
        <v>0</v>
      </c>
      <c r="AG136" s="1">
        <v>0</v>
      </c>
      <c r="AH136" s="7">
        <v>0</v>
      </c>
      <c r="AI136" s="1">
        <v>0</v>
      </c>
      <c r="AJ136" s="7">
        <v>0</v>
      </c>
      <c r="AK136" s="1">
        <v>0</v>
      </c>
      <c r="AL136" s="7">
        <v>0</v>
      </c>
      <c r="AM136" s="1">
        <v>0</v>
      </c>
      <c r="AN136" s="7">
        <v>0</v>
      </c>
      <c r="AO136" s="1">
        <v>0</v>
      </c>
      <c r="AP136" s="7">
        <v>0</v>
      </c>
      <c r="AQ136" s="1">
        <v>0</v>
      </c>
      <c r="AR136" s="7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14883</v>
      </c>
      <c r="BF136" s="1">
        <v>33.016837855225504</v>
      </c>
      <c r="BG136" s="1">
        <v>0</v>
      </c>
      <c r="BH136" s="1">
        <v>0</v>
      </c>
      <c r="BI136" s="1">
        <v>3395</v>
      </c>
      <c r="BJ136" s="1">
        <v>7.5315571133837658</v>
      </c>
      <c r="BK136" s="1">
        <v>94</v>
      </c>
      <c r="BL136" s="7">
        <v>2.0853206735142091E-3</v>
      </c>
      <c r="BM136" s="1">
        <v>335</v>
      </c>
      <c r="BN136" s="9">
        <v>0.14863455864409789</v>
      </c>
      <c r="BO136" s="2">
        <v>20</v>
      </c>
      <c r="BP136" s="10">
        <v>19.67477871198172</v>
      </c>
      <c r="BQ136" s="7">
        <v>0.32522128801828032</v>
      </c>
      <c r="BR136" s="11">
        <v>1074</v>
      </c>
      <c r="BS136" s="9">
        <v>0.31191806331471134</v>
      </c>
      <c r="BT136" s="1">
        <v>335</v>
      </c>
      <c r="BU136" s="11"/>
      <c r="BV136" s="1"/>
      <c r="BW136" s="1"/>
      <c r="BX136" s="1"/>
      <c r="BY136" s="1"/>
      <c r="BZ136" s="7"/>
      <c r="CA136" s="1"/>
      <c r="CB136" s="7"/>
      <c r="CC136" s="1"/>
      <c r="CD136" s="7"/>
      <c r="CE136" s="1"/>
      <c r="CF136" s="9"/>
    </row>
    <row r="137" spans="1:84" ht="15.75" x14ac:dyDescent="0.25">
      <c r="A137" s="1">
        <v>136</v>
      </c>
      <c r="B137" s="1" t="s">
        <v>70</v>
      </c>
      <c r="C137" s="1" t="s">
        <v>71</v>
      </c>
      <c r="D137" s="1">
        <v>-5.9078568200000001</v>
      </c>
      <c r="E137" s="1">
        <v>35.922675030000001</v>
      </c>
      <c r="F137" s="1" t="s">
        <v>287</v>
      </c>
      <c r="G137" s="1" t="s">
        <v>278</v>
      </c>
      <c r="H137" s="1" t="s">
        <v>160</v>
      </c>
      <c r="I137" s="1" t="s">
        <v>288</v>
      </c>
      <c r="J137" s="2">
        <v>80401</v>
      </c>
      <c r="K137" s="1">
        <v>22</v>
      </c>
      <c r="L137" s="1">
        <v>7236</v>
      </c>
      <c r="M137" s="1">
        <v>7236</v>
      </c>
      <c r="N137" s="1">
        <v>14472</v>
      </c>
      <c r="O137" s="1">
        <v>6105</v>
      </c>
      <c r="P137" s="1">
        <v>6105</v>
      </c>
      <c r="Q137" s="1">
        <v>13149</v>
      </c>
      <c r="R137" s="7">
        <v>0.90858208955223885</v>
      </c>
      <c r="S137" s="1">
        <v>17390</v>
      </c>
      <c r="T137" s="1">
        <v>17390</v>
      </c>
      <c r="U137" s="1">
        <v>34780</v>
      </c>
      <c r="V137" s="1">
        <v>14201</v>
      </c>
      <c r="W137" s="1">
        <v>14201</v>
      </c>
      <c r="X137" s="1">
        <v>31209</v>
      </c>
      <c r="Y137" s="7">
        <v>0.89732604945370897</v>
      </c>
      <c r="Z137" s="1">
        <v>44358</v>
      </c>
      <c r="AA137" s="1">
        <v>24486</v>
      </c>
      <c r="AB137" s="7">
        <v>55.200865683754905</v>
      </c>
      <c r="AC137" s="1">
        <v>0</v>
      </c>
      <c r="AD137" s="7">
        <v>0</v>
      </c>
      <c r="AE137" s="1">
        <v>0</v>
      </c>
      <c r="AF137" s="7">
        <v>0</v>
      </c>
      <c r="AG137" s="1">
        <v>0</v>
      </c>
      <c r="AH137" s="7">
        <v>0</v>
      </c>
      <c r="AI137" s="1">
        <v>0</v>
      </c>
      <c r="AJ137" s="7">
        <v>0</v>
      </c>
      <c r="AK137" s="1">
        <v>0</v>
      </c>
      <c r="AL137" s="7">
        <v>0</v>
      </c>
      <c r="AM137" s="1">
        <v>0</v>
      </c>
      <c r="AN137" s="7">
        <v>0</v>
      </c>
      <c r="AO137" s="1">
        <v>0</v>
      </c>
      <c r="AP137" s="7">
        <v>0</v>
      </c>
      <c r="AQ137" s="1">
        <v>0</v>
      </c>
      <c r="AR137" s="7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19007</v>
      </c>
      <c r="BF137" s="1">
        <v>42.849091482934313</v>
      </c>
      <c r="BG137" s="1">
        <v>0</v>
      </c>
      <c r="BH137" s="1">
        <v>0</v>
      </c>
      <c r="BI137" s="1">
        <v>0</v>
      </c>
      <c r="BJ137" s="1">
        <v>0</v>
      </c>
      <c r="BK137" s="1">
        <v>66</v>
      </c>
      <c r="BL137" s="7">
        <v>1.4878939537400244E-3</v>
      </c>
      <c r="BM137" s="1">
        <v>657</v>
      </c>
      <c r="BN137" s="9">
        <v>0.29622615988096851</v>
      </c>
      <c r="BO137" s="2">
        <v>20</v>
      </c>
      <c r="BP137" s="10">
        <v>19.93597547229361</v>
      </c>
      <c r="BQ137" s="7">
        <v>6.4024527706390444E-2</v>
      </c>
      <c r="BR137" s="11">
        <v>797</v>
      </c>
      <c r="BS137" s="9">
        <v>0.82434127979924721</v>
      </c>
      <c r="BT137" s="1">
        <v>657</v>
      </c>
      <c r="BU137" s="11"/>
      <c r="BV137" s="1"/>
      <c r="BW137" s="1"/>
      <c r="BX137" s="1"/>
      <c r="BY137" s="1"/>
      <c r="BZ137" s="7"/>
      <c r="CA137" s="1"/>
      <c r="CB137" s="7"/>
      <c r="CC137" s="1"/>
      <c r="CD137" s="7"/>
      <c r="CE137" s="1"/>
      <c r="CF137" s="9"/>
    </row>
    <row r="138" spans="1:84" ht="15.75" x14ac:dyDescent="0.25">
      <c r="A138" s="1">
        <v>137</v>
      </c>
      <c r="B138" s="1" t="s">
        <v>70</v>
      </c>
      <c r="C138" s="1" t="s">
        <v>71</v>
      </c>
      <c r="D138" s="1">
        <v>-5.9391491399999996</v>
      </c>
      <c r="E138" s="1">
        <v>35.988200849999998</v>
      </c>
      <c r="F138" s="1" t="s">
        <v>289</v>
      </c>
      <c r="G138" s="1" t="s">
        <v>278</v>
      </c>
      <c r="H138" s="1" t="s">
        <v>160</v>
      </c>
      <c r="I138" s="1" t="s">
        <v>290</v>
      </c>
      <c r="J138" s="2">
        <v>80405</v>
      </c>
      <c r="K138" s="1">
        <v>22</v>
      </c>
      <c r="L138" s="1">
        <v>9142</v>
      </c>
      <c r="M138" s="1">
        <v>9142</v>
      </c>
      <c r="N138" s="1">
        <v>18284</v>
      </c>
      <c r="O138" s="1">
        <v>7837</v>
      </c>
      <c r="P138" s="1">
        <v>7837</v>
      </c>
      <c r="Q138" s="1">
        <v>16689</v>
      </c>
      <c r="R138" s="7">
        <v>0.91276525924305407</v>
      </c>
      <c r="S138" s="1">
        <v>19437</v>
      </c>
      <c r="T138" s="1">
        <v>19437</v>
      </c>
      <c r="U138" s="1">
        <v>38874</v>
      </c>
      <c r="V138" s="1">
        <v>15525</v>
      </c>
      <c r="W138" s="1">
        <v>15525</v>
      </c>
      <c r="X138" s="1">
        <v>34461</v>
      </c>
      <c r="Y138" s="7">
        <v>0.88647939496835937</v>
      </c>
      <c r="Z138" s="1">
        <v>51150</v>
      </c>
      <c r="AA138" s="1">
        <v>48712</v>
      </c>
      <c r="AB138" s="7">
        <v>95.233626588465299</v>
      </c>
      <c r="AC138" s="1">
        <v>0</v>
      </c>
      <c r="AD138" s="7">
        <v>0</v>
      </c>
      <c r="AE138" s="1">
        <v>0</v>
      </c>
      <c r="AF138" s="7">
        <v>0</v>
      </c>
      <c r="AG138" s="1">
        <v>0</v>
      </c>
      <c r="AH138" s="7">
        <v>0</v>
      </c>
      <c r="AI138" s="1">
        <v>0</v>
      </c>
      <c r="AJ138" s="7">
        <v>0</v>
      </c>
      <c r="AK138" s="1">
        <v>0</v>
      </c>
      <c r="AL138" s="7">
        <v>0</v>
      </c>
      <c r="AM138" s="1">
        <v>0</v>
      </c>
      <c r="AN138" s="7">
        <v>0</v>
      </c>
      <c r="AO138" s="1">
        <v>0</v>
      </c>
      <c r="AP138" s="7">
        <v>0</v>
      </c>
      <c r="AQ138" s="1">
        <v>0</v>
      </c>
      <c r="AR138" s="7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534</v>
      </c>
      <c r="BJ138" s="1">
        <v>1.0439882697947216</v>
      </c>
      <c r="BK138" s="1">
        <v>6</v>
      </c>
      <c r="BL138" s="7">
        <v>1.1730205278592375E-4</v>
      </c>
      <c r="BM138" s="1">
        <v>1465</v>
      </c>
      <c r="BN138" s="9">
        <v>0.42961876832844575</v>
      </c>
      <c r="BO138" s="2">
        <v>15</v>
      </c>
      <c r="BP138" s="10">
        <v>14.873020527859238</v>
      </c>
      <c r="BQ138" s="7">
        <v>0.12697947214076244</v>
      </c>
      <c r="BR138" s="11">
        <v>1904</v>
      </c>
      <c r="BS138" s="9">
        <v>0.76943277310924374</v>
      </c>
      <c r="BT138" s="1">
        <v>847</v>
      </c>
      <c r="BU138" s="11"/>
      <c r="BV138" s="1"/>
      <c r="BW138" s="1">
        <v>618</v>
      </c>
      <c r="BX138" s="1"/>
      <c r="BY138" s="1"/>
      <c r="BZ138" s="7"/>
      <c r="CA138" s="1"/>
      <c r="CB138" s="7"/>
      <c r="CC138" s="1"/>
      <c r="CD138" s="7"/>
      <c r="CE138" s="1"/>
      <c r="CF138" s="9"/>
    </row>
    <row r="139" spans="1:84" ht="15.75" x14ac:dyDescent="0.25">
      <c r="A139" s="1">
        <v>138</v>
      </c>
      <c r="B139" s="1" t="s">
        <v>291</v>
      </c>
      <c r="C139" s="1" t="s">
        <v>292</v>
      </c>
      <c r="D139" s="1">
        <v>-5.9071096399999998</v>
      </c>
      <c r="E139" s="1">
        <v>35.923817130000003</v>
      </c>
      <c r="F139" s="1" t="s">
        <v>293</v>
      </c>
      <c r="G139" s="1" t="s">
        <v>278</v>
      </c>
      <c r="H139" s="1" t="s">
        <v>160</v>
      </c>
      <c r="I139" s="1"/>
      <c r="J139" s="2">
        <v>80406</v>
      </c>
      <c r="K139" s="1">
        <v>22</v>
      </c>
      <c r="L139" s="1">
        <v>9282</v>
      </c>
      <c r="M139" s="1">
        <v>9282</v>
      </c>
      <c r="N139" s="1">
        <v>18564</v>
      </c>
      <c r="O139" s="1">
        <v>7889</v>
      </c>
      <c r="P139" s="1">
        <v>7889</v>
      </c>
      <c r="Q139" s="1">
        <v>16973</v>
      </c>
      <c r="R139" s="7">
        <v>0.91429648782589956</v>
      </c>
      <c r="S139" s="1">
        <v>18793</v>
      </c>
      <c r="T139" s="1">
        <v>18793</v>
      </c>
      <c r="U139" s="1">
        <v>37586</v>
      </c>
      <c r="V139" s="1">
        <v>15505</v>
      </c>
      <c r="W139" s="1">
        <v>15505</v>
      </c>
      <c r="X139" s="1">
        <v>33752</v>
      </c>
      <c r="Y139" s="7">
        <v>0.89799393391156279</v>
      </c>
      <c r="Z139" s="1">
        <v>50725</v>
      </c>
      <c r="AA139" s="1">
        <v>1071</v>
      </c>
      <c r="AB139" s="7">
        <v>2.1113849186791525</v>
      </c>
      <c r="AC139" s="1">
        <v>0</v>
      </c>
      <c r="AD139" s="7">
        <v>0</v>
      </c>
      <c r="AE139" s="1">
        <v>0</v>
      </c>
      <c r="AF139" s="7">
        <v>0</v>
      </c>
      <c r="AG139" s="1">
        <v>0</v>
      </c>
      <c r="AH139" s="7">
        <v>0</v>
      </c>
      <c r="AI139" s="1">
        <v>0</v>
      </c>
      <c r="AJ139" s="7">
        <v>0</v>
      </c>
      <c r="AK139" s="1">
        <v>0</v>
      </c>
      <c r="AL139" s="7">
        <v>0</v>
      </c>
      <c r="AM139" s="1">
        <v>0</v>
      </c>
      <c r="AN139" s="7">
        <v>0</v>
      </c>
      <c r="AO139" s="1">
        <v>0</v>
      </c>
      <c r="AP139" s="7">
        <v>0</v>
      </c>
      <c r="AQ139" s="1">
        <v>0</v>
      </c>
      <c r="AR139" s="7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48775</v>
      </c>
      <c r="BF139" s="1">
        <v>96.155741744701828</v>
      </c>
      <c r="BG139" s="1">
        <v>0</v>
      </c>
      <c r="BH139" s="1">
        <v>0</v>
      </c>
      <c r="BI139" s="1">
        <v>0</v>
      </c>
      <c r="BJ139" s="1">
        <v>0</v>
      </c>
      <c r="BK139" s="1">
        <v>2</v>
      </c>
      <c r="BL139" s="7">
        <v>3.9428289797930013E-5</v>
      </c>
      <c r="BM139" s="1">
        <v>455</v>
      </c>
      <c r="BN139" s="9">
        <v>0.35879743716116308</v>
      </c>
      <c r="BO139" s="2">
        <v>40</v>
      </c>
      <c r="BP139" s="10">
        <v>39.667225234105473</v>
      </c>
      <c r="BQ139" s="7">
        <v>0.33277476589452704</v>
      </c>
      <c r="BR139" s="11">
        <v>883</v>
      </c>
      <c r="BS139" s="9">
        <v>0.51528878822197055</v>
      </c>
      <c r="BT139" s="1">
        <v>455</v>
      </c>
      <c r="BU139" s="11"/>
      <c r="BV139" s="1"/>
      <c r="BW139" s="1"/>
      <c r="BX139" s="1"/>
      <c r="BY139" s="1"/>
      <c r="BZ139" s="7"/>
      <c r="CA139" s="1"/>
      <c r="CB139" s="7"/>
      <c r="CC139" s="1"/>
      <c r="CD139" s="7"/>
      <c r="CE139" s="1"/>
      <c r="CF139" s="9"/>
    </row>
    <row r="140" spans="1:84" ht="15.75" x14ac:dyDescent="0.25">
      <c r="A140" s="1">
        <v>139</v>
      </c>
      <c r="B140" s="1" t="s">
        <v>70</v>
      </c>
      <c r="C140" s="1" t="s">
        <v>71</v>
      </c>
      <c r="D140" s="1">
        <v>-6.1414027500000001</v>
      </c>
      <c r="E140" s="1">
        <v>35.909052529999997</v>
      </c>
      <c r="F140" s="1" t="s">
        <v>294</v>
      </c>
      <c r="G140" s="1" t="s">
        <v>278</v>
      </c>
      <c r="H140" s="1" t="s">
        <v>160</v>
      </c>
      <c r="I140" s="1" t="s">
        <v>295</v>
      </c>
      <c r="J140" s="2">
        <v>80441</v>
      </c>
      <c r="K140" s="1">
        <v>22</v>
      </c>
      <c r="L140" s="1">
        <v>7810</v>
      </c>
      <c r="M140" s="1">
        <v>7810</v>
      </c>
      <c r="N140" s="1">
        <v>15620</v>
      </c>
      <c r="O140" s="1">
        <v>6519</v>
      </c>
      <c r="P140" s="1">
        <v>6519</v>
      </c>
      <c r="Q140" s="1">
        <v>14084</v>
      </c>
      <c r="R140" s="7">
        <v>0.9016645326504481</v>
      </c>
      <c r="S140" s="1">
        <v>19310</v>
      </c>
      <c r="T140" s="1">
        <v>19310</v>
      </c>
      <c r="U140" s="1">
        <v>38620</v>
      </c>
      <c r="V140" s="1">
        <v>15175</v>
      </c>
      <c r="W140" s="1">
        <v>15175</v>
      </c>
      <c r="X140" s="1">
        <v>33768</v>
      </c>
      <c r="Y140" s="7">
        <v>0.87436561367167276</v>
      </c>
      <c r="Z140" s="1">
        <v>47852</v>
      </c>
      <c r="AA140" s="1">
        <v>31267</v>
      </c>
      <c r="AB140" s="7">
        <v>65.341051575691708</v>
      </c>
      <c r="AC140" s="1">
        <v>0</v>
      </c>
      <c r="AD140" s="7">
        <v>0</v>
      </c>
      <c r="AE140" s="1">
        <v>0</v>
      </c>
      <c r="AF140" s="7">
        <v>0</v>
      </c>
      <c r="AG140" s="1">
        <v>0</v>
      </c>
      <c r="AH140" s="7">
        <v>0</v>
      </c>
      <c r="AI140" s="1">
        <v>0</v>
      </c>
      <c r="AJ140" s="7">
        <v>0</v>
      </c>
      <c r="AK140" s="1">
        <v>0</v>
      </c>
      <c r="AL140" s="7">
        <v>0</v>
      </c>
      <c r="AM140" s="1">
        <v>0</v>
      </c>
      <c r="AN140" s="7">
        <v>0</v>
      </c>
      <c r="AO140" s="1">
        <v>0</v>
      </c>
      <c r="AP140" s="7">
        <v>0</v>
      </c>
      <c r="AQ140" s="1">
        <v>0</v>
      </c>
      <c r="AR140" s="7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13724</v>
      </c>
      <c r="BF140" s="1">
        <v>28.680096965644069</v>
      </c>
      <c r="BG140" s="1">
        <v>0</v>
      </c>
      <c r="BH140" s="1">
        <v>0</v>
      </c>
      <c r="BI140" s="1">
        <v>1740</v>
      </c>
      <c r="BJ140" s="1">
        <v>3.6362116525955028</v>
      </c>
      <c r="BK140" s="1"/>
      <c r="BL140" s="7">
        <v>0</v>
      </c>
      <c r="BM140" s="1">
        <v>644</v>
      </c>
      <c r="BN140" s="9">
        <v>0.26916325336454067</v>
      </c>
      <c r="BO140" s="2">
        <v>20</v>
      </c>
      <c r="BP140" s="10">
        <v>19.800635292150798</v>
      </c>
      <c r="BQ140" s="7">
        <v>0.19936470784920246</v>
      </c>
      <c r="BR140" s="11">
        <v>1126</v>
      </c>
      <c r="BS140" s="9">
        <v>0.5719360568383659</v>
      </c>
      <c r="BT140" s="1">
        <v>644</v>
      </c>
      <c r="BU140" s="11"/>
      <c r="BV140" s="1"/>
      <c r="BW140" s="1"/>
      <c r="BX140" s="1"/>
      <c r="BY140" s="1"/>
      <c r="BZ140" s="7"/>
      <c r="CA140" s="1"/>
      <c r="CB140" s="7"/>
      <c r="CC140" s="1"/>
      <c r="CD140" s="7"/>
      <c r="CE140" s="1"/>
      <c r="CF140" s="9"/>
    </row>
    <row r="141" spans="1:84" ht="15.75" x14ac:dyDescent="0.25">
      <c r="A141" s="1">
        <v>140</v>
      </c>
      <c r="B141" s="1" t="s">
        <v>70</v>
      </c>
      <c r="C141" s="1" t="s">
        <v>71</v>
      </c>
      <c r="D141" s="1">
        <v>-6.07404967</v>
      </c>
      <c r="E141" s="1">
        <v>35.936709610000001</v>
      </c>
      <c r="F141" s="1" t="s">
        <v>296</v>
      </c>
      <c r="G141" s="1" t="s">
        <v>278</v>
      </c>
      <c r="H141" s="1" t="s">
        <v>160</v>
      </c>
      <c r="I141" s="1" t="s">
        <v>297</v>
      </c>
      <c r="J141" s="2">
        <v>80456</v>
      </c>
      <c r="K141" s="1">
        <v>22</v>
      </c>
      <c r="L141" s="1">
        <v>7627</v>
      </c>
      <c r="M141" s="1">
        <v>7627</v>
      </c>
      <c r="N141" s="1">
        <v>15254</v>
      </c>
      <c r="O141" s="1">
        <v>6053</v>
      </c>
      <c r="P141" s="1">
        <v>6053</v>
      </c>
      <c r="Q141" s="1">
        <v>13343</v>
      </c>
      <c r="R141" s="7">
        <v>0.87472138455487081</v>
      </c>
      <c r="S141" s="1">
        <v>18238</v>
      </c>
      <c r="T141" s="1">
        <v>18238</v>
      </c>
      <c r="U141" s="1">
        <v>36476</v>
      </c>
      <c r="V141" s="1">
        <v>14566</v>
      </c>
      <c r="W141" s="1">
        <v>14566</v>
      </c>
      <c r="X141" s="1">
        <v>32208</v>
      </c>
      <c r="Y141" s="7">
        <v>0.88299155609167668</v>
      </c>
      <c r="Z141" s="1">
        <v>45551</v>
      </c>
      <c r="AA141" s="1">
        <v>39790</v>
      </c>
      <c r="AB141" s="7">
        <v>87.352637702794667</v>
      </c>
      <c r="AC141" s="1">
        <v>0</v>
      </c>
      <c r="AD141" s="7">
        <v>0</v>
      </c>
      <c r="AE141" s="1">
        <v>0</v>
      </c>
      <c r="AF141" s="7">
        <v>0</v>
      </c>
      <c r="AG141" s="1">
        <v>0</v>
      </c>
      <c r="AH141" s="7">
        <v>0</v>
      </c>
      <c r="AI141" s="1">
        <v>0</v>
      </c>
      <c r="AJ141" s="7">
        <v>0</v>
      </c>
      <c r="AK141" s="1">
        <v>0</v>
      </c>
      <c r="AL141" s="7">
        <v>0</v>
      </c>
      <c r="AM141" s="1">
        <v>0</v>
      </c>
      <c r="AN141" s="7">
        <v>0</v>
      </c>
      <c r="AO141" s="1">
        <v>0</v>
      </c>
      <c r="AP141" s="7">
        <v>0</v>
      </c>
      <c r="AQ141" s="1">
        <v>0</v>
      </c>
      <c r="AR141" s="7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4767</v>
      </c>
      <c r="BJ141" s="1">
        <v>10.46519286074949</v>
      </c>
      <c r="BK141" s="1">
        <v>39</v>
      </c>
      <c r="BL141" s="7">
        <v>8.5618317929353916E-4</v>
      </c>
      <c r="BM141" s="1">
        <v>594</v>
      </c>
      <c r="BN141" s="9">
        <v>0.19560492634629315</v>
      </c>
      <c r="BO141" s="2">
        <v>15</v>
      </c>
      <c r="BP141" s="10">
        <v>14.88112225856732</v>
      </c>
      <c r="BQ141" s="7">
        <v>0.11887774143268004</v>
      </c>
      <c r="BR141" s="11">
        <v>963</v>
      </c>
      <c r="BS141" s="9">
        <v>0.61682242990654201</v>
      </c>
      <c r="BT141" s="1">
        <v>594</v>
      </c>
      <c r="BU141" s="11"/>
      <c r="BV141" s="1"/>
      <c r="BW141" s="1"/>
      <c r="BX141" s="1"/>
      <c r="BY141" s="1"/>
      <c r="BZ141" s="7"/>
      <c r="CA141" s="1"/>
      <c r="CB141" s="7"/>
      <c r="CC141" s="1"/>
      <c r="CD141" s="7"/>
      <c r="CE141" s="1"/>
      <c r="CF141" s="9"/>
    </row>
    <row r="142" spans="1:84" ht="15.75" x14ac:dyDescent="0.25">
      <c r="A142" s="1">
        <v>141</v>
      </c>
      <c r="B142" s="1" t="s">
        <v>70</v>
      </c>
      <c r="C142" s="1" t="s">
        <v>71</v>
      </c>
      <c r="D142" s="1">
        <v>-6.2333074499999999</v>
      </c>
      <c r="E142" s="1">
        <v>35.944024540000001</v>
      </c>
      <c r="F142" s="1" t="s">
        <v>298</v>
      </c>
      <c r="G142" s="1" t="s">
        <v>278</v>
      </c>
      <c r="H142" s="1" t="s">
        <v>160</v>
      </c>
      <c r="I142" s="1" t="s">
        <v>299</v>
      </c>
      <c r="J142" s="2">
        <v>80483</v>
      </c>
      <c r="K142" s="1">
        <v>22</v>
      </c>
      <c r="L142" s="1">
        <v>8257</v>
      </c>
      <c r="M142" s="1">
        <v>8257</v>
      </c>
      <c r="N142" s="1">
        <v>16514</v>
      </c>
      <c r="O142" s="1">
        <v>7014</v>
      </c>
      <c r="P142" s="1">
        <v>7014</v>
      </c>
      <c r="Q142" s="1">
        <v>15048</v>
      </c>
      <c r="R142" s="7">
        <v>0.9112268378345646</v>
      </c>
      <c r="S142" s="1">
        <v>18033</v>
      </c>
      <c r="T142" s="1">
        <v>18033</v>
      </c>
      <c r="U142" s="1">
        <v>36066</v>
      </c>
      <c r="V142" s="1">
        <v>14212</v>
      </c>
      <c r="W142" s="1">
        <v>14212</v>
      </c>
      <c r="X142" s="1">
        <v>31754</v>
      </c>
      <c r="Y142" s="7">
        <v>0.88044141296511946</v>
      </c>
      <c r="Z142" s="1">
        <v>46802</v>
      </c>
      <c r="AA142" s="1">
        <v>26534</v>
      </c>
      <c r="AB142" s="7">
        <v>56.69415836930046</v>
      </c>
      <c r="AC142" s="1">
        <v>0</v>
      </c>
      <c r="AD142" s="7">
        <v>0</v>
      </c>
      <c r="AE142" s="1">
        <v>0</v>
      </c>
      <c r="AF142" s="7">
        <v>0</v>
      </c>
      <c r="AG142" s="1">
        <v>0</v>
      </c>
      <c r="AH142" s="7">
        <v>0</v>
      </c>
      <c r="AI142" s="1">
        <v>0</v>
      </c>
      <c r="AJ142" s="7">
        <v>0</v>
      </c>
      <c r="AK142" s="1">
        <v>0</v>
      </c>
      <c r="AL142" s="7">
        <v>0</v>
      </c>
      <c r="AM142" s="1">
        <v>0</v>
      </c>
      <c r="AN142" s="7">
        <v>0</v>
      </c>
      <c r="AO142" s="1">
        <v>0</v>
      </c>
      <c r="AP142" s="7">
        <v>0</v>
      </c>
      <c r="AQ142" s="1">
        <v>0</v>
      </c>
      <c r="AR142" s="7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18897</v>
      </c>
      <c r="BF142" s="1">
        <v>40.376479637622325</v>
      </c>
      <c r="BG142" s="1">
        <v>0</v>
      </c>
      <c r="BH142" s="1">
        <v>0</v>
      </c>
      <c r="BI142" s="1">
        <v>0</v>
      </c>
      <c r="BJ142" s="1">
        <v>0</v>
      </c>
      <c r="BK142" s="1">
        <v>4</v>
      </c>
      <c r="BL142" s="7">
        <v>8.5466433058416301E-5</v>
      </c>
      <c r="BM142" s="1">
        <v>477</v>
      </c>
      <c r="BN142" s="9">
        <v>0.2038374428443229</v>
      </c>
      <c r="BO142" s="2">
        <v>20</v>
      </c>
      <c r="BP142" s="10">
        <v>19.619674372890049</v>
      </c>
      <c r="BQ142" s="7">
        <v>0.38032562710995066</v>
      </c>
      <c r="BR142" s="11">
        <v>1364</v>
      </c>
      <c r="BS142" s="9">
        <v>0.34970674486803521</v>
      </c>
      <c r="BT142" s="1">
        <v>477</v>
      </c>
      <c r="BU142" s="11"/>
      <c r="BV142" s="1"/>
      <c r="BW142" s="1"/>
      <c r="BX142" s="1"/>
      <c r="BY142" s="1"/>
      <c r="BZ142" s="7"/>
      <c r="CA142" s="1"/>
      <c r="CB142" s="7"/>
      <c r="CC142" s="1"/>
      <c r="CD142" s="7"/>
      <c r="CE142" s="1"/>
      <c r="CF142" s="9"/>
    </row>
    <row r="143" spans="1:84" ht="15.75" x14ac:dyDescent="0.25">
      <c r="A143" s="1">
        <v>142</v>
      </c>
      <c r="B143" s="1" t="s">
        <v>70</v>
      </c>
      <c r="C143" s="1" t="s">
        <v>71</v>
      </c>
      <c r="D143" s="1">
        <v>-2.4013225899999999</v>
      </c>
      <c r="E143" s="13">
        <v>33.081079899999999</v>
      </c>
      <c r="F143" s="1" t="s">
        <v>300</v>
      </c>
      <c r="G143" s="1" t="s">
        <v>159</v>
      </c>
      <c r="H143" s="1" t="s">
        <v>160</v>
      </c>
      <c r="I143" s="1" t="s">
        <v>301</v>
      </c>
      <c r="J143" s="2">
        <v>90121</v>
      </c>
      <c r="K143" s="1">
        <v>22</v>
      </c>
      <c r="L143" s="1">
        <v>13592</v>
      </c>
      <c r="M143" s="1">
        <v>13592</v>
      </c>
      <c r="N143" s="1">
        <v>27184</v>
      </c>
      <c r="O143" s="1">
        <v>10716</v>
      </c>
      <c r="P143" s="1">
        <v>10716</v>
      </c>
      <c r="Q143" s="1">
        <v>23951</v>
      </c>
      <c r="R143" s="7">
        <v>0.88106974690994699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7" t="e">
        <v>#DIV/0!</v>
      </c>
      <c r="Z143" s="1">
        <v>23951</v>
      </c>
      <c r="AA143" s="1">
        <v>23055</v>
      </c>
      <c r="AB143" s="7">
        <v>96.259028850569919</v>
      </c>
      <c r="AC143" s="1">
        <v>0</v>
      </c>
      <c r="AD143" s="7">
        <v>0</v>
      </c>
      <c r="AE143" s="1">
        <v>0</v>
      </c>
      <c r="AF143" s="7">
        <v>0</v>
      </c>
      <c r="AG143" s="1">
        <v>0</v>
      </c>
      <c r="AH143" s="7">
        <v>0</v>
      </c>
      <c r="AI143" s="1">
        <v>0</v>
      </c>
      <c r="AJ143" s="7">
        <v>0</v>
      </c>
      <c r="AK143" s="1">
        <v>0</v>
      </c>
      <c r="AL143" s="7">
        <v>0</v>
      </c>
      <c r="AM143" s="1">
        <v>0</v>
      </c>
      <c r="AN143" s="7">
        <v>0</v>
      </c>
      <c r="AO143" s="1">
        <v>0</v>
      </c>
      <c r="AP143" s="7">
        <v>0</v>
      </c>
      <c r="AQ143" s="1">
        <v>0</v>
      </c>
      <c r="AR143" s="7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/>
      <c r="BL143" s="7">
        <v>0</v>
      </c>
      <c r="BM143" s="1">
        <v>651</v>
      </c>
      <c r="BN143" s="9">
        <v>0.54360987015155948</v>
      </c>
      <c r="BO143" s="2">
        <v>20</v>
      </c>
      <c r="BP143" s="10">
        <v>19.795415640265542</v>
      </c>
      <c r="BQ143" s="7">
        <v>0.20458435973445788</v>
      </c>
      <c r="BR143" s="11">
        <v>898</v>
      </c>
      <c r="BS143" s="9">
        <v>0.72494432071269488</v>
      </c>
      <c r="BT143" s="1">
        <v>651</v>
      </c>
      <c r="BU143" s="11"/>
      <c r="BV143" s="1"/>
      <c r="BW143" s="1"/>
      <c r="BX143" s="1"/>
      <c r="BY143" s="1"/>
      <c r="BZ143" s="7"/>
      <c r="CA143" s="1"/>
      <c r="CB143" s="7"/>
      <c r="CC143" s="1"/>
      <c r="CD143" s="7"/>
      <c r="CE143" s="1"/>
      <c r="CF143" s="9"/>
    </row>
    <row r="144" spans="1:84" ht="15.75" x14ac:dyDescent="0.25">
      <c r="A144" s="1">
        <v>143</v>
      </c>
      <c r="B144" s="1" t="s">
        <v>70</v>
      </c>
      <c r="C144" s="1" t="s">
        <v>176</v>
      </c>
      <c r="D144" s="1">
        <v>-2.3870382999999999</v>
      </c>
      <c r="E144" s="13">
        <v>33.046262669999997</v>
      </c>
      <c r="F144" s="1" t="s">
        <v>302</v>
      </c>
      <c r="G144" s="1" t="s">
        <v>159</v>
      </c>
      <c r="H144" s="1" t="s">
        <v>160</v>
      </c>
      <c r="I144" s="1"/>
      <c r="J144" s="2">
        <v>90126</v>
      </c>
      <c r="K144" s="1">
        <v>22</v>
      </c>
      <c r="L144" s="1">
        <v>11714</v>
      </c>
      <c r="M144" s="1">
        <v>11714</v>
      </c>
      <c r="N144" s="1">
        <v>23428</v>
      </c>
      <c r="O144" s="1">
        <v>10260</v>
      </c>
      <c r="P144" s="1">
        <v>10260</v>
      </c>
      <c r="Q144" s="1">
        <v>21582</v>
      </c>
      <c r="R144" s="7">
        <v>0.92120539525354272</v>
      </c>
      <c r="S144" s="1">
        <v>14711</v>
      </c>
      <c r="T144" s="1">
        <v>14711</v>
      </c>
      <c r="U144" s="1">
        <v>29422</v>
      </c>
      <c r="V144" s="1">
        <v>11727</v>
      </c>
      <c r="W144" s="1">
        <v>11727</v>
      </c>
      <c r="X144" s="1">
        <v>26004</v>
      </c>
      <c r="Y144" s="7">
        <v>0.88382842770715786</v>
      </c>
      <c r="Z144" s="1">
        <v>47586</v>
      </c>
      <c r="AA144" s="1">
        <v>45777</v>
      </c>
      <c r="AB144" s="7">
        <v>96.198461732442325</v>
      </c>
      <c r="AC144" s="1">
        <v>0</v>
      </c>
      <c r="AD144" s="7">
        <v>0</v>
      </c>
      <c r="AE144" s="1">
        <v>0</v>
      </c>
      <c r="AF144" s="7">
        <v>0</v>
      </c>
      <c r="AG144" s="1">
        <v>0</v>
      </c>
      <c r="AH144" s="7">
        <v>0</v>
      </c>
      <c r="AI144" s="1">
        <v>0</v>
      </c>
      <c r="AJ144" s="7">
        <v>0</v>
      </c>
      <c r="AK144" s="1">
        <v>0</v>
      </c>
      <c r="AL144" s="7">
        <v>0</v>
      </c>
      <c r="AM144" s="1">
        <v>0</v>
      </c>
      <c r="AN144" s="7">
        <v>0</v>
      </c>
      <c r="AO144" s="1">
        <v>0</v>
      </c>
      <c r="AP144" s="7">
        <v>0</v>
      </c>
      <c r="AQ144" s="1">
        <v>0</v>
      </c>
      <c r="AR144" s="7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831</v>
      </c>
      <c r="BL144" s="7">
        <v>1.7463119404866979E-2</v>
      </c>
      <c r="BM144" s="1">
        <v>584</v>
      </c>
      <c r="BN144" s="9">
        <v>0.24545034253772119</v>
      </c>
      <c r="BO144" s="2">
        <v>20</v>
      </c>
      <c r="BP144" s="10">
        <v>19.834405077123524</v>
      </c>
      <c r="BQ144" s="7">
        <v>0.16559492287647615</v>
      </c>
      <c r="BR144" s="11">
        <v>983</v>
      </c>
      <c r="BS144" s="9">
        <v>0.59409969481180058</v>
      </c>
      <c r="BT144" s="1">
        <v>584</v>
      </c>
      <c r="BU144" s="11"/>
      <c r="BV144" s="1"/>
      <c r="BW144" s="1"/>
      <c r="BX144" s="1"/>
      <c r="BY144" s="1"/>
      <c r="BZ144" s="7"/>
      <c r="CA144" s="1"/>
      <c r="CB144" s="7"/>
      <c r="CC144" s="1"/>
      <c r="CD144" s="7"/>
      <c r="CE144" s="1"/>
      <c r="CF144" s="9"/>
    </row>
    <row r="145" spans="1:84" ht="15.75" x14ac:dyDescent="0.25">
      <c r="A145" s="1">
        <v>144</v>
      </c>
      <c r="B145" s="1" t="s">
        <v>70</v>
      </c>
      <c r="C145" s="1" t="s">
        <v>71</v>
      </c>
      <c r="D145" s="1">
        <v>-2.40089584</v>
      </c>
      <c r="E145" s="1">
        <v>33.081075689999999</v>
      </c>
      <c r="F145" s="1" t="s">
        <v>303</v>
      </c>
      <c r="G145" s="1" t="s">
        <v>159</v>
      </c>
      <c r="H145" s="1" t="s">
        <v>160</v>
      </c>
      <c r="I145" s="1"/>
      <c r="J145" s="2">
        <v>90397</v>
      </c>
      <c r="K145" s="1">
        <v>22</v>
      </c>
      <c r="L145" s="1">
        <v>12421</v>
      </c>
      <c r="M145" s="1">
        <v>12421</v>
      </c>
      <c r="N145" s="1">
        <v>24842</v>
      </c>
      <c r="O145" s="1">
        <v>10770</v>
      </c>
      <c r="P145" s="1">
        <v>10770</v>
      </c>
      <c r="Q145" s="1">
        <v>22812</v>
      </c>
      <c r="R145" s="7">
        <v>0.9182835520489494</v>
      </c>
      <c r="S145" s="1">
        <v>17024</v>
      </c>
      <c r="T145" s="1">
        <v>17024</v>
      </c>
      <c r="U145" s="1">
        <v>34048</v>
      </c>
      <c r="V145" s="1">
        <v>13601</v>
      </c>
      <c r="W145" s="1">
        <v>13601</v>
      </c>
      <c r="X145" s="1">
        <v>30269</v>
      </c>
      <c r="Y145" s="7">
        <v>0.88900963345864659</v>
      </c>
      <c r="Z145" s="1">
        <v>53081</v>
      </c>
      <c r="AA145" s="1">
        <v>38325</v>
      </c>
      <c r="AB145" s="7">
        <v>72.20097586707108</v>
      </c>
      <c r="AC145" s="1">
        <v>0</v>
      </c>
      <c r="AD145" s="7">
        <v>0</v>
      </c>
      <c r="AE145" s="1">
        <v>0</v>
      </c>
      <c r="AF145" s="7">
        <v>0</v>
      </c>
      <c r="AG145" s="1">
        <v>0</v>
      </c>
      <c r="AH145" s="7">
        <v>0</v>
      </c>
      <c r="AI145" s="1">
        <v>0</v>
      </c>
      <c r="AJ145" s="7">
        <v>0</v>
      </c>
      <c r="AK145" s="1">
        <v>0</v>
      </c>
      <c r="AL145" s="7">
        <v>0</v>
      </c>
      <c r="AM145" s="1">
        <v>0</v>
      </c>
      <c r="AN145" s="7">
        <v>0</v>
      </c>
      <c r="AO145" s="1">
        <v>0</v>
      </c>
      <c r="AP145" s="7">
        <v>0</v>
      </c>
      <c r="AQ145" s="1">
        <v>0</v>
      </c>
      <c r="AR145" s="7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11137</v>
      </c>
      <c r="BF145" s="1">
        <v>20.981142028221019</v>
      </c>
      <c r="BG145" s="1">
        <v>0</v>
      </c>
      <c r="BH145" s="1">
        <v>0</v>
      </c>
      <c r="BI145" s="1">
        <v>0</v>
      </c>
      <c r="BJ145" s="1">
        <v>0</v>
      </c>
      <c r="BK145" s="1">
        <v>2663</v>
      </c>
      <c r="BL145" s="7">
        <v>5.0168610237184677E-2</v>
      </c>
      <c r="BM145" s="1">
        <v>613</v>
      </c>
      <c r="BN145" s="9">
        <v>0.23096776624404211</v>
      </c>
      <c r="BO145" s="2">
        <v>20</v>
      </c>
      <c r="BP145" s="10">
        <v>19.870763550046156</v>
      </c>
      <c r="BQ145" s="7">
        <v>0.12923644995384365</v>
      </c>
      <c r="BR145" s="11">
        <v>1063</v>
      </c>
      <c r="BS145" s="9">
        <v>0.57666980244590782</v>
      </c>
      <c r="BT145" s="1">
        <v>613</v>
      </c>
      <c r="BU145" s="11"/>
      <c r="BV145" s="1"/>
      <c r="BW145" s="1"/>
      <c r="BX145" s="1"/>
      <c r="BY145" s="1"/>
      <c r="BZ145" s="7"/>
      <c r="CA145" s="1"/>
      <c r="CB145" s="7"/>
      <c r="CC145" s="1"/>
      <c r="CD145" s="7"/>
      <c r="CE145" s="1"/>
      <c r="CF145" s="9"/>
    </row>
    <row r="146" spans="1:84" ht="15.75" x14ac:dyDescent="0.25">
      <c r="A146" s="1">
        <v>145</v>
      </c>
      <c r="B146" s="1" t="s">
        <v>70</v>
      </c>
      <c r="C146" s="1" t="s">
        <v>176</v>
      </c>
      <c r="D146" s="1">
        <v>-2.6206478199999999</v>
      </c>
      <c r="E146" s="13">
        <v>33.035293609999997</v>
      </c>
      <c r="F146" s="1" t="s">
        <v>304</v>
      </c>
      <c r="G146" s="1" t="s">
        <v>159</v>
      </c>
      <c r="H146" s="1" t="s">
        <v>160</v>
      </c>
      <c r="I146" s="1"/>
      <c r="J146" s="2">
        <v>90461</v>
      </c>
      <c r="K146" s="1">
        <v>22</v>
      </c>
      <c r="L146" s="1">
        <v>11498</v>
      </c>
      <c r="M146" s="1">
        <v>11498</v>
      </c>
      <c r="N146" s="1">
        <v>22996</v>
      </c>
      <c r="O146" s="1">
        <v>10142</v>
      </c>
      <c r="P146" s="1">
        <v>10142</v>
      </c>
      <c r="Q146" s="1">
        <v>21338</v>
      </c>
      <c r="R146" s="7">
        <v>0.92790050443555405</v>
      </c>
      <c r="S146" s="1">
        <v>14716</v>
      </c>
      <c r="T146" s="1">
        <v>14716</v>
      </c>
      <c r="U146" s="1">
        <v>29432</v>
      </c>
      <c r="V146" s="1">
        <v>11829</v>
      </c>
      <c r="W146" s="1">
        <v>11829</v>
      </c>
      <c r="X146" s="1">
        <v>26198</v>
      </c>
      <c r="Y146" s="7">
        <v>0.89011959771677085</v>
      </c>
      <c r="Z146" s="1">
        <v>47536</v>
      </c>
      <c r="AA146" s="1">
        <v>46714</v>
      </c>
      <c r="AB146" s="7">
        <v>98.270784247728045</v>
      </c>
      <c r="AC146" s="1">
        <v>0</v>
      </c>
      <c r="AD146" s="7">
        <v>0</v>
      </c>
      <c r="AE146" s="1">
        <v>0</v>
      </c>
      <c r="AF146" s="7">
        <v>0</v>
      </c>
      <c r="AG146" s="1">
        <v>0</v>
      </c>
      <c r="AH146" s="7">
        <v>0</v>
      </c>
      <c r="AI146" s="1">
        <v>0</v>
      </c>
      <c r="AJ146" s="7">
        <v>0</v>
      </c>
      <c r="AK146" s="1">
        <v>0</v>
      </c>
      <c r="AL146" s="7">
        <v>0</v>
      </c>
      <c r="AM146" s="1">
        <v>0</v>
      </c>
      <c r="AN146" s="7">
        <v>0</v>
      </c>
      <c r="AO146" s="1">
        <v>0</v>
      </c>
      <c r="AP146" s="7">
        <v>0</v>
      </c>
      <c r="AQ146" s="1">
        <v>0</v>
      </c>
      <c r="AR146" s="7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15</v>
      </c>
      <c r="BL146" s="7">
        <v>3.1555031975765736E-4</v>
      </c>
      <c r="BM146" s="1">
        <v>473</v>
      </c>
      <c r="BN146" s="9">
        <v>0.39801413665432517</v>
      </c>
      <c r="BO146" s="2">
        <v>40</v>
      </c>
      <c r="BP146" s="10">
        <v>39.71894984853585</v>
      </c>
      <c r="BQ146" s="7">
        <v>0.28105015146415013</v>
      </c>
      <c r="BR146" s="11">
        <v>811</v>
      </c>
      <c r="BS146" s="9">
        <v>0.58323057953144264</v>
      </c>
      <c r="BT146" s="1">
        <v>473</v>
      </c>
      <c r="BU146" s="11"/>
      <c r="BV146" s="1"/>
      <c r="BW146" s="1"/>
      <c r="BX146" s="1"/>
      <c r="BY146" s="1"/>
      <c r="BZ146" s="7"/>
      <c r="CA146" s="1"/>
      <c r="CB146" s="7"/>
      <c r="CC146" s="1"/>
      <c r="CD146" s="7"/>
      <c r="CE146" s="1"/>
      <c r="CF146" s="9"/>
    </row>
    <row r="147" spans="1:84" ht="15.75" x14ac:dyDescent="0.25">
      <c r="A147" s="1">
        <v>146</v>
      </c>
      <c r="B147" s="1" t="s">
        <v>70</v>
      </c>
      <c r="C147" s="1" t="s">
        <v>71</v>
      </c>
      <c r="D147" s="1">
        <v>-2.62050078</v>
      </c>
      <c r="E147" s="1">
        <v>33.035444990000002</v>
      </c>
      <c r="F147" s="1" t="s">
        <v>305</v>
      </c>
      <c r="G147" s="1" t="s">
        <v>159</v>
      </c>
      <c r="H147" s="1" t="s">
        <v>160</v>
      </c>
      <c r="I147" s="1"/>
      <c r="J147" s="2">
        <v>90474</v>
      </c>
      <c r="K147" s="1">
        <v>22</v>
      </c>
      <c r="L147" s="1">
        <v>15900</v>
      </c>
      <c r="M147" s="1">
        <v>15900</v>
      </c>
      <c r="N147" s="1">
        <v>31800</v>
      </c>
      <c r="O147" s="1">
        <v>13342</v>
      </c>
      <c r="P147" s="1">
        <v>13342</v>
      </c>
      <c r="Q147" s="1">
        <v>28865</v>
      </c>
      <c r="R147" s="7">
        <v>0.90770440251572326</v>
      </c>
      <c r="S147" s="1">
        <v>14828</v>
      </c>
      <c r="T147" s="1">
        <v>14828</v>
      </c>
      <c r="U147" s="1">
        <v>29656</v>
      </c>
      <c r="V147" s="1">
        <v>10702</v>
      </c>
      <c r="W147" s="1">
        <v>10702</v>
      </c>
      <c r="X147" s="1">
        <v>25125</v>
      </c>
      <c r="Y147" s="7">
        <v>0.84721472889128679</v>
      </c>
      <c r="Z147" s="1">
        <v>53990</v>
      </c>
      <c r="AA147" s="1">
        <v>48980</v>
      </c>
      <c r="AB147" s="7">
        <v>90.720503796999438</v>
      </c>
      <c r="AC147" s="1">
        <v>0</v>
      </c>
      <c r="AD147" s="7">
        <v>0</v>
      </c>
      <c r="AE147" s="1">
        <v>0</v>
      </c>
      <c r="AF147" s="7">
        <v>0</v>
      </c>
      <c r="AG147" s="1">
        <v>0</v>
      </c>
      <c r="AH147" s="7">
        <v>0</v>
      </c>
      <c r="AI147" s="1">
        <v>0</v>
      </c>
      <c r="AJ147" s="7">
        <v>0</v>
      </c>
      <c r="AK147" s="1">
        <v>0</v>
      </c>
      <c r="AL147" s="7">
        <v>0</v>
      </c>
      <c r="AM147" s="1">
        <v>0</v>
      </c>
      <c r="AN147" s="7">
        <v>0</v>
      </c>
      <c r="AO147" s="1">
        <v>0</v>
      </c>
      <c r="AP147" s="7">
        <v>0</v>
      </c>
      <c r="AQ147" s="1">
        <v>0</v>
      </c>
      <c r="AR147" s="7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3848</v>
      </c>
      <c r="BL147" s="7">
        <v>7.127245786256714E-2</v>
      </c>
      <c r="BM147" s="1">
        <v>724</v>
      </c>
      <c r="BN147" s="9">
        <v>0.5363956288201519</v>
      </c>
      <c r="BO147" s="2">
        <v>40</v>
      </c>
      <c r="BP147" s="10">
        <v>39.675495462122619</v>
      </c>
      <c r="BQ147" s="7">
        <v>0.32450453787738098</v>
      </c>
      <c r="BR147" s="11">
        <v>1166</v>
      </c>
      <c r="BS147" s="9">
        <v>0.62092624356775306</v>
      </c>
      <c r="BT147" s="1">
        <v>724</v>
      </c>
      <c r="BU147" s="11"/>
      <c r="BV147" s="1"/>
      <c r="BW147" s="1"/>
      <c r="BX147" s="1"/>
      <c r="BY147" s="1"/>
      <c r="BZ147" s="7"/>
      <c r="CA147" s="1"/>
      <c r="CB147" s="7"/>
      <c r="CC147" s="1"/>
      <c r="CD147" s="7"/>
      <c r="CE147" s="1"/>
      <c r="CF147" s="9"/>
    </row>
    <row r="148" spans="1:84" ht="15.75" x14ac:dyDescent="0.25">
      <c r="A148" s="1">
        <v>147</v>
      </c>
      <c r="B148" s="1" t="s">
        <v>70</v>
      </c>
      <c r="C148" s="1" t="s">
        <v>71</v>
      </c>
      <c r="D148" s="1">
        <v>-2.62050078</v>
      </c>
      <c r="E148" s="1">
        <v>33.035444990000002</v>
      </c>
      <c r="F148" s="1" t="s">
        <v>305</v>
      </c>
      <c r="G148" s="1" t="s">
        <v>159</v>
      </c>
      <c r="H148" s="1" t="s">
        <v>160</v>
      </c>
      <c r="I148" s="1" t="s">
        <v>125</v>
      </c>
      <c r="J148" s="2" t="s">
        <v>306</v>
      </c>
      <c r="K148" s="1">
        <v>22</v>
      </c>
      <c r="L148" s="1">
        <v>12762</v>
      </c>
      <c r="M148" s="1">
        <v>12762</v>
      </c>
      <c r="N148" s="1">
        <v>25524</v>
      </c>
      <c r="O148" s="1">
        <v>11306</v>
      </c>
      <c r="P148" s="1">
        <v>11306</v>
      </c>
      <c r="Q148" s="1">
        <v>23817</v>
      </c>
      <c r="R148" s="7">
        <v>0.93312176774800193</v>
      </c>
      <c r="S148" s="1">
        <v>14386</v>
      </c>
      <c r="T148" s="1">
        <v>14386</v>
      </c>
      <c r="U148" s="1">
        <v>28772</v>
      </c>
      <c r="V148" s="1">
        <v>11441</v>
      </c>
      <c r="W148" s="1">
        <v>11441</v>
      </c>
      <c r="X148" s="1">
        <v>25472</v>
      </c>
      <c r="Y148" s="7">
        <v>0.88530515779229801</v>
      </c>
      <c r="Z148" s="1">
        <v>49289</v>
      </c>
      <c r="AA148" s="1">
        <v>48898</v>
      </c>
      <c r="AB148" s="7">
        <v>99.206719552029867</v>
      </c>
      <c r="AC148" s="1">
        <v>0</v>
      </c>
      <c r="AD148" s="7">
        <v>0</v>
      </c>
      <c r="AE148" s="1">
        <v>0</v>
      </c>
      <c r="AF148" s="7">
        <v>0</v>
      </c>
      <c r="AG148" s="1">
        <v>0</v>
      </c>
      <c r="AH148" s="7">
        <v>0</v>
      </c>
      <c r="AI148" s="1">
        <v>0</v>
      </c>
      <c r="AJ148" s="7">
        <v>0</v>
      </c>
      <c r="AK148" s="1">
        <v>0</v>
      </c>
      <c r="AL148" s="7">
        <v>0</v>
      </c>
      <c r="AM148" s="1">
        <v>0</v>
      </c>
      <c r="AN148" s="7">
        <v>0</v>
      </c>
      <c r="AO148" s="1">
        <v>0</v>
      </c>
      <c r="AP148" s="7">
        <v>0</v>
      </c>
      <c r="AQ148" s="1">
        <v>0</v>
      </c>
      <c r="AR148" s="7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5</v>
      </c>
      <c r="BL148" s="7">
        <v>1.014425125281503E-4</v>
      </c>
      <c r="BM148" s="1">
        <v>242</v>
      </c>
      <c r="BN148" s="9">
        <v>0.19639270425449898</v>
      </c>
      <c r="BO148" s="2">
        <v>40</v>
      </c>
      <c r="BP148" s="10">
        <v>39.883138225567571</v>
      </c>
      <c r="BQ148" s="7">
        <v>0.1168617744324294</v>
      </c>
      <c r="BR148" s="11">
        <v>388</v>
      </c>
      <c r="BS148" s="9">
        <v>0.62371134020618557</v>
      </c>
      <c r="BT148" s="1">
        <v>242</v>
      </c>
      <c r="BU148" s="11"/>
      <c r="BV148" s="1"/>
      <c r="BW148" s="1"/>
      <c r="BX148" s="1"/>
      <c r="BY148" s="1"/>
      <c r="BZ148" s="7"/>
      <c r="CA148" s="1"/>
      <c r="CB148" s="7"/>
      <c r="CC148" s="1"/>
      <c r="CD148" s="7"/>
      <c r="CE148" s="1"/>
      <c r="CF148" s="9"/>
    </row>
    <row r="149" spans="1:84" ht="15.75" x14ac:dyDescent="0.25">
      <c r="A149" s="1">
        <v>148</v>
      </c>
      <c r="B149" s="1" t="s">
        <v>70</v>
      </c>
      <c r="C149" s="1" t="s">
        <v>71</v>
      </c>
      <c r="D149" s="1">
        <v>-2.38667805</v>
      </c>
      <c r="E149" s="1">
        <v>33.045517670000002</v>
      </c>
      <c r="F149" s="1" t="s">
        <v>307</v>
      </c>
      <c r="G149" s="1" t="s">
        <v>159</v>
      </c>
      <c r="H149" s="1" t="s">
        <v>160</v>
      </c>
      <c r="I149" s="1"/>
      <c r="J149" s="2">
        <v>90484</v>
      </c>
      <c r="K149" s="1">
        <v>22</v>
      </c>
      <c r="L149" s="1">
        <v>13819</v>
      </c>
      <c r="M149" s="1">
        <v>13819</v>
      </c>
      <c r="N149" s="1">
        <v>27638</v>
      </c>
      <c r="O149" s="1">
        <v>12096</v>
      </c>
      <c r="P149" s="1">
        <v>12096</v>
      </c>
      <c r="Q149" s="1">
        <v>25575</v>
      </c>
      <c r="R149" s="7">
        <v>0.92535639337144515</v>
      </c>
      <c r="S149" s="1">
        <v>14839</v>
      </c>
      <c r="T149" s="1">
        <v>14839</v>
      </c>
      <c r="U149" s="1">
        <v>29678</v>
      </c>
      <c r="V149" s="1">
        <v>11361</v>
      </c>
      <c r="W149" s="1">
        <v>11361</v>
      </c>
      <c r="X149" s="1">
        <v>25740</v>
      </c>
      <c r="Y149" s="7">
        <v>0.86730911786508524</v>
      </c>
      <c r="Z149" s="1">
        <v>51315</v>
      </c>
      <c r="AA149" s="1">
        <v>48996</v>
      </c>
      <c r="AB149" s="7">
        <v>95.4808535515931</v>
      </c>
      <c r="AC149" s="1">
        <v>0</v>
      </c>
      <c r="AD149" s="7">
        <v>0</v>
      </c>
      <c r="AE149" s="1">
        <v>0</v>
      </c>
      <c r="AF149" s="7">
        <v>0</v>
      </c>
      <c r="AG149" s="1">
        <v>0</v>
      </c>
      <c r="AH149" s="7">
        <v>0</v>
      </c>
      <c r="AI149" s="1">
        <v>0</v>
      </c>
      <c r="AJ149" s="7">
        <v>0</v>
      </c>
      <c r="AK149" s="1">
        <v>0</v>
      </c>
      <c r="AL149" s="7">
        <v>0</v>
      </c>
      <c r="AM149" s="1">
        <v>0</v>
      </c>
      <c r="AN149" s="7">
        <v>0</v>
      </c>
      <c r="AO149" s="1">
        <v>0</v>
      </c>
      <c r="AP149" s="7">
        <v>0</v>
      </c>
      <c r="AQ149" s="1">
        <v>0</v>
      </c>
      <c r="AR149" s="7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64</v>
      </c>
      <c r="BF149" s="1">
        <v>0.1247198674851408</v>
      </c>
      <c r="BG149" s="1">
        <v>0</v>
      </c>
      <c r="BH149" s="1">
        <v>0</v>
      </c>
      <c r="BI149" s="1">
        <v>0</v>
      </c>
      <c r="BJ149" s="1">
        <v>0</v>
      </c>
      <c r="BK149" s="1">
        <v>10</v>
      </c>
      <c r="BL149" s="7">
        <v>1.948747929455325E-4</v>
      </c>
      <c r="BM149" s="1">
        <v>509</v>
      </c>
      <c r="BN149" s="9">
        <v>0.39676507843710412</v>
      </c>
      <c r="BO149" s="2">
        <v>40</v>
      </c>
      <c r="BP149" s="10">
        <v>38.646789437786225</v>
      </c>
      <c r="BQ149" s="7">
        <v>1.3532105622137749</v>
      </c>
      <c r="BR149" s="11">
        <v>2252</v>
      </c>
      <c r="BS149" s="9">
        <v>0.22602131438721138</v>
      </c>
      <c r="BT149" s="1">
        <v>509</v>
      </c>
      <c r="BU149" s="11"/>
      <c r="BV149" s="1"/>
      <c r="BW149" s="1"/>
      <c r="BX149" s="1"/>
      <c r="BY149" s="1"/>
      <c r="BZ149" s="7"/>
      <c r="CA149" s="1"/>
      <c r="CB149" s="7"/>
      <c r="CC149" s="1"/>
      <c r="CD149" s="7"/>
      <c r="CE149" s="1"/>
      <c r="CF149" s="9"/>
    </row>
    <row r="150" spans="1:84" ht="15.75" x14ac:dyDescent="0.25">
      <c r="A150" s="1">
        <v>149</v>
      </c>
      <c r="B150" s="1" t="s">
        <v>70</v>
      </c>
      <c r="C150" s="1" t="s">
        <v>71</v>
      </c>
      <c r="D150" s="1">
        <v>-2.7763037499999998</v>
      </c>
      <c r="E150" s="1">
        <v>33.039805119999997</v>
      </c>
      <c r="F150" s="1" t="s">
        <v>308</v>
      </c>
      <c r="G150" s="1" t="s">
        <v>159</v>
      </c>
      <c r="H150" s="1" t="s">
        <v>160</v>
      </c>
      <c r="I150" s="1"/>
      <c r="J150" s="2">
        <v>90487</v>
      </c>
      <c r="K150" s="1">
        <v>22</v>
      </c>
      <c r="L150" s="1">
        <v>13276</v>
      </c>
      <c r="M150" s="1">
        <v>13276</v>
      </c>
      <c r="N150" s="1">
        <v>26552</v>
      </c>
      <c r="O150" s="1">
        <v>11916</v>
      </c>
      <c r="P150" s="1">
        <v>11916</v>
      </c>
      <c r="Q150" s="1">
        <v>24985</v>
      </c>
      <c r="R150" s="7">
        <v>0.94098373003916846</v>
      </c>
      <c r="S150" s="1">
        <v>14898</v>
      </c>
      <c r="T150" s="1">
        <v>14898</v>
      </c>
      <c r="U150" s="1">
        <v>29796</v>
      </c>
      <c r="V150" s="1">
        <v>11822</v>
      </c>
      <c r="W150" s="1">
        <v>11822</v>
      </c>
      <c r="X150" s="1">
        <v>26375</v>
      </c>
      <c r="Y150" s="7">
        <v>0.88518593099744936</v>
      </c>
      <c r="Z150" s="1">
        <v>51360</v>
      </c>
      <c r="AA150" s="1">
        <v>50250</v>
      </c>
      <c r="AB150" s="7">
        <v>97.838785046728972</v>
      </c>
      <c r="AC150" s="1">
        <v>0</v>
      </c>
      <c r="AD150" s="7">
        <v>0</v>
      </c>
      <c r="AE150" s="1">
        <v>0</v>
      </c>
      <c r="AF150" s="7">
        <v>0</v>
      </c>
      <c r="AG150" s="1">
        <v>0</v>
      </c>
      <c r="AH150" s="7">
        <v>0</v>
      </c>
      <c r="AI150" s="1">
        <v>0</v>
      </c>
      <c r="AJ150" s="7">
        <v>0</v>
      </c>
      <c r="AK150" s="1">
        <v>0</v>
      </c>
      <c r="AL150" s="7">
        <v>0</v>
      </c>
      <c r="AM150" s="1">
        <v>0</v>
      </c>
      <c r="AN150" s="7">
        <v>0</v>
      </c>
      <c r="AO150" s="1">
        <v>0</v>
      </c>
      <c r="AP150" s="7">
        <v>0</v>
      </c>
      <c r="AQ150" s="1">
        <v>0</v>
      </c>
      <c r="AR150" s="7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269</v>
      </c>
      <c r="BL150" s="7">
        <v>5.2375389408099689E-3</v>
      </c>
      <c r="BM150" s="1">
        <v>627</v>
      </c>
      <c r="BN150" s="9">
        <v>0.24415887850467291</v>
      </c>
      <c r="BO150" s="2">
        <v>20</v>
      </c>
      <c r="BP150" s="10">
        <v>19.916666666666668</v>
      </c>
      <c r="BQ150" s="7">
        <v>8.3333333333332149E-2</v>
      </c>
      <c r="BR150" s="11">
        <v>847</v>
      </c>
      <c r="BS150" s="9">
        <v>0.74025974025974028</v>
      </c>
      <c r="BT150" s="1">
        <v>627</v>
      </c>
      <c r="BU150" s="11"/>
      <c r="BV150" s="1"/>
      <c r="BW150" s="1"/>
      <c r="BX150" s="1"/>
      <c r="BY150" s="1"/>
      <c r="BZ150" s="7"/>
      <c r="CA150" s="1"/>
      <c r="CB150" s="7"/>
      <c r="CC150" s="1"/>
      <c r="CD150" s="7"/>
      <c r="CE150" s="1"/>
      <c r="CF15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for 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Macfadyen, Sarina</dc:creator>
  <cp:lastModifiedBy>0015575</cp:lastModifiedBy>
  <dcterms:created xsi:type="dcterms:W3CDTF">2019-03-18T23:07:13Z</dcterms:created>
  <dcterms:modified xsi:type="dcterms:W3CDTF">2020-08-24T06:27:58Z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96 96 3840 2160</vt:lpwstr>
  </property>
</Properties>
</file>