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ecohydro/Dropbox/⓪原稿/Hefryan2/Natural Hazards/"/>
    </mc:Choice>
  </mc:AlternateContent>
  <xr:revisionPtr revIDLastSave="0" documentId="13_ncr:1_{047E05BA-70A3-D14B-B4E0-E7EE4225BE4E}" xr6:coauthVersionLast="47" xr6:coauthVersionMax="47" xr10:uidLastSave="{00000000-0000-0000-0000-000000000000}"/>
  <bookViews>
    <workbookView xWindow="0" yWindow="860" windowWidth="34200" windowHeight="19700" xr2:uid="{00000000-000D-0000-FFFF-FFFF00000000}"/>
  </bookViews>
  <sheets>
    <sheet name="Supplemental Table S1" sheetId="1" r:id="rId1"/>
    <sheet name="Sheet1" sheetId="6" r:id="rId2"/>
    <sheet name="Sheet2" sheetId="7" r:id="rId3"/>
  </sheets>
  <definedNames>
    <definedName name="_xlnm.Print_Area" localSheetId="0">'Supplemental Table S1'!$A$1:$AE$407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<sst xmlns="http://schemas.openxmlformats.org/spreadsheetml/2006/main" count="3507" uniqueCount="1487">
  <si>
    <t>No.</t>
  </si>
  <si>
    <t>Type</t>
  </si>
  <si>
    <t>Landslide name</t>
  </si>
  <si>
    <t>Latitute</t>
  </si>
  <si>
    <t>Longitude</t>
  </si>
  <si>
    <t>City</t>
  </si>
  <si>
    <t>Country</t>
  </si>
  <si>
    <t>Year of occurrence</t>
  </si>
  <si>
    <t>Triggering factor</t>
  </si>
  <si>
    <t>Movement type</t>
  </si>
  <si>
    <t>Dominant geology</t>
  </si>
  <si>
    <t>Geologic period</t>
  </si>
  <si>
    <t>Landslide
length
(m)</t>
  </si>
  <si>
    <t>Landslide
width
(m)</t>
  </si>
  <si>
    <t>Landslide
depth
(m)</t>
  </si>
  <si>
    <r>
      <t>Landslide
area
(</t>
    </r>
    <r>
      <rPr>
        <sz val="11"/>
        <color theme="1"/>
        <rFont val="Symbol"/>
        <family val="1"/>
        <charset val="2"/>
      </rPr>
      <t>´</t>
    </r>
    <r>
      <rPr>
        <sz val="11"/>
        <color theme="1"/>
        <rFont val="Arial"/>
        <family val="2"/>
      </rPr>
      <t>10</t>
    </r>
    <r>
      <rPr>
        <vertAlign val="superscript"/>
        <sz val="11"/>
        <color theme="1"/>
        <rFont val="Arial"/>
        <family val="2"/>
      </rPr>
      <t>6</t>
    </r>
    <r>
      <rPr>
        <sz val="11"/>
        <color theme="1"/>
        <rFont val="Arial"/>
        <family val="2"/>
      </rPr>
      <t xml:space="preserve"> m</t>
    </r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)</t>
    </r>
  </si>
  <si>
    <r>
      <t>Landslide
volume
(</t>
    </r>
    <r>
      <rPr>
        <sz val="11"/>
        <color theme="1"/>
        <rFont val="Symbol"/>
        <family val="1"/>
        <charset val="2"/>
      </rPr>
      <t>´</t>
    </r>
    <r>
      <rPr>
        <sz val="11"/>
        <color theme="1"/>
        <rFont val="Arial"/>
        <family val="2"/>
      </rPr>
      <t>10</t>
    </r>
    <r>
      <rPr>
        <vertAlign val="superscript"/>
        <sz val="11"/>
        <color theme="1"/>
        <rFont val="Arial"/>
        <family val="2"/>
      </rPr>
      <t>6</t>
    </r>
    <r>
      <rPr>
        <sz val="11"/>
        <color theme="1"/>
        <rFont val="Arial"/>
        <family val="2"/>
      </rPr>
      <t xml:space="preserve"> m</t>
    </r>
    <r>
      <rPr>
        <vertAlign val="super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>)</t>
    </r>
  </si>
  <si>
    <r>
      <t>Dam
volume
(</t>
    </r>
    <r>
      <rPr>
        <sz val="11"/>
        <color theme="1"/>
        <rFont val="Symbol"/>
        <family val="1"/>
        <charset val="2"/>
      </rPr>
      <t>´</t>
    </r>
    <r>
      <rPr>
        <sz val="11"/>
        <color theme="1"/>
        <rFont val="Arial"/>
        <family val="2"/>
      </rPr>
      <t>10</t>
    </r>
    <r>
      <rPr>
        <vertAlign val="superscript"/>
        <sz val="11"/>
        <color theme="1"/>
        <rFont val="Arial"/>
        <family val="2"/>
      </rPr>
      <t>6</t>
    </r>
    <r>
      <rPr>
        <sz val="11"/>
        <color theme="1"/>
        <rFont val="Arial"/>
        <family val="2"/>
      </rPr>
      <t xml:space="preserve"> m</t>
    </r>
    <r>
      <rPr>
        <vertAlign val="super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>)</t>
    </r>
  </si>
  <si>
    <t>Dam
height
(m)</t>
  </si>
  <si>
    <t>Vertical
distance
(m)</t>
  </si>
  <si>
    <t>Horizontal
distance
(m)</t>
  </si>
  <si>
    <t>Local
relief
(m)</t>
  </si>
  <si>
    <t>Channel
gradient
(°)</t>
  </si>
  <si>
    <t>Inflow
angle
(°)</t>
  </si>
  <si>
    <t>Reference</t>
  </si>
  <si>
    <t>Debris flow</t>
  </si>
  <si>
    <t>Acheron</t>
  </si>
  <si>
    <t>43°18'30"S</t>
  </si>
  <si>
    <t>171°38'30"E</t>
  </si>
  <si>
    <t>Castle Hill</t>
  </si>
  <si>
    <t>New Zealand</t>
  </si>
  <si>
    <t>historic</t>
  </si>
  <si>
    <t>earthquake</t>
  </si>
  <si>
    <t>rock avalanche</t>
  </si>
  <si>
    <t>sandstone</t>
  </si>
  <si>
    <t>Mesozoic</t>
  </si>
  <si>
    <t>[1]</t>
  </si>
  <si>
    <t/>
  </si>
  <si>
    <t>Arayanake</t>
  </si>
  <si>
    <t>7°09'30"N</t>
  </si>
  <si>
    <t>80°26'00"E</t>
  </si>
  <si>
    <t>Sri Lanka</t>
  </si>
  <si>
    <t>heavy rainfall</t>
  </si>
  <si>
    <t>nd</t>
  </si>
  <si>
    <t>granitic gneiss</t>
  </si>
  <si>
    <t>[2],</t>
  </si>
  <si>
    <t>[3]</t>
  </si>
  <si>
    <t>Azue</t>
  </si>
  <si>
    <t>33°50'50"N</t>
  </si>
  <si>
    <t>134°17'50"E</t>
  </si>
  <si>
    <t>Kisawa</t>
  </si>
  <si>
    <t>Japan</t>
  </si>
  <si>
    <t>rainstorm</t>
  </si>
  <si>
    <t>[4]</t>
  </si>
  <si>
    <t>Badulla Koslanda</t>
  </si>
  <si>
    <t>6°45'45"N</t>
  </si>
  <si>
    <t>81°01'15"E</t>
  </si>
  <si>
    <t>Koslanda</t>
  </si>
  <si>
    <t>gneiss</t>
  </si>
  <si>
    <t>[5],</t>
  </si>
  <si>
    <t>[6]</t>
  </si>
  <si>
    <t>Bawakaraeng</t>
  </si>
  <si>
    <t>5°18'30"S</t>
  </si>
  <si>
    <t>119°55'60"E</t>
  </si>
  <si>
    <t>Sinjai</t>
  </si>
  <si>
    <t>Indonesia</t>
  </si>
  <si>
    <t>unidentified</t>
  </si>
  <si>
    <t>debris avalanche</t>
  </si>
  <si>
    <t>andesite rocks</t>
  </si>
  <si>
    <t>Pleistocene</t>
  </si>
  <si>
    <t>[7],</t>
  </si>
  <si>
    <t>[8],</t>
  </si>
  <si>
    <t>[9]</t>
  </si>
  <si>
    <t>Brenva</t>
  </si>
  <si>
    <t>45°50'10"N</t>
  </si>
  <si>
    <t>6°52'60"E</t>
  </si>
  <si>
    <t>Courmayeur</t>
  </si>
  <si>
    <t>Italy</t>
  </si>
  <si>
    <t>permafrost</t>
  </si>
  <si>
    <t>granite</t>
  </si>
  <si>
    <t>[10]</t>
  </si>
  <si>
    <t>Byutaro River</t>
  </si>
  <si>
    <t>31°46'55"N</t>
  </si>
  <si>
    <t>131°18'10"E</t>
  </si>
  <si>
    <t>Mount Wanitsuka</t>
  </si>
  <si>
    <t>rainfall</t>
  </si>
  <si>
    <t>sandstone, shale</t>
  </si>
  <si>
    <t>Paleogene</t>
  </si>
  <si>
    <t>[11],</t>
  </si>
  <si>
    <t>[12],</t>
  </si>
  <si>
    <t>[13]</t>
  </si>
  <si>
    <t>Casita Volcano</t>
  </si>
  <si>
    <t>12°40'60"N</t>
  </si>
  <si>
    <t>86°57'35"W</t>
  </si>
  <si>
    <t>Bella Vista</t>
  </si>
  <si>
    <t>Nicaragua</t>
  </si>
  <si>
    <t>hurricane</t>
  </si>
  <si>
    <t>lava, tephra</t>
  </si>
  <si>
    <t>[14]</t>
  </si>
  <si>
    <t>Dazhuping</t>
  </si>
  <si>
    <t>31°37'10"N</t>
  </si>
  <si>
    <t>104°08'40"E</t>
  </si>
  <si>
    <t>Anxian</t>
  </si>
  <si>
    <t>China</t>
  </si>
  <si>
    <t>limestone</t>
  </si>
  <si>
    <t>Permian</t>
  </si>
  <si>
    <t>[15],</t>
  </si>
  <si>
    <t>[16],</t>
  </si>
  <si>
    <t>[17]</t>
  </si>
  <si>
    <t>Dozou-sawa</t>
  </si>
  <si>
    <t>38°57'30"N</t>
  </si>
  <si>
    <t>140°48'20"E</t>
  </si>
  <si>
    <t>Kurihara</t>
  </si>
  <si>
    <t>mudflow</t>
  </si>
  <si>
    <t>sedimentary rock, welded tuff</t>
  </si>
  <si>
    <t>Tertiary to Quartenary</t>
  </si>
  <si>
    <t>[18],</t>
  </si>
  <si>
    <t>[19],</t>
  </si>
  <si>
    <t>[20]</t>
  </si>
  <si>
    <t>El Alfalfal</t>
  </si>
  <si>
    <t>33°19'30"S</t>
  </si>
  <si>
    <t>70°01'20"W</t>
  </si>
  <si>
    <t>San Jose de Maipo</t>
  </si>
  <si>
    <t>Chile</t>
  </si>
  <si>
    <t>geological</t>
  </si>
  <si>
    <t>limestone, shale, sandstones</t>
  </si>
  <si>
    <t>[21],</t>
  </si>
  <si>
    <t>[22],</t>
  </si>
  <si>
    <t>[23]</t>
  </si>
  <si>
    <t>Fletschhorn</t>
  </si>
  <si>
    <t>46°10'20"N</t>
  </si>
  <si>
    <t>7°59'50"E</t>
  </si>
  <si>
    <t>Valais Alps</t>
  </si>
  <si>
    <t>Switzerland</t>
  </si>
  <si>
    <t>rock, ice</t>
  </si>
  <si>
    <t>Fukaminato</t>
  </si>
  <si>
    <t>31°35'25"N</t>
  </si>
  <si>
    <t>130°47'50"E</t>
  </si>
  <si>
    <t>Tarumizu</t>
  </si>
  <si>
    <t>sedimentary rocks</t>
  </si>
  <si>
    <t>[24]</t>
  </si>
  <si>
    <t>Guanling</t>
  </si>
  <si>
    <t>25°59'10"N</t>
  </si>
  <si>
    <t>105°16'60"E</t>
  </si>
  <si>
    <t>siltstone, shale</t>
  </si>
  <si>
    <t>Triassic argiceous</t>
  </si>
  <si>
    <t>[17],</t>
  </si>
  <si>
    <t>[25],</t>
  </si>
  <si>
    <t>[26]</t>
  </si>
  <si>
    <t>Guinsaugon</t>
  </si>
  <si>
    <t>10°20'25"N</t>
  </si>
  <si>
    <t>125°04'60"E</t>
  </si>
  <si>
    <t>Phillipines</t>
  </si>
  <si>
    <t>slope deformation</t>
  </si>
  <si>
    <t>rock slide</t>
  </si>
  <si>
    <t>tuffaceous volcanics, sedimentary rocks</t>
  </si>
  <si>
    <t>Neogene</t>
  </si>
  <si>
    <t>[27],</t>
  </si>
  <si>
    <t>[28],</t>
  </si>
  <si>
    <t>[29],</t>
  </si>
  <si>
    <t>[30],</t>
  </si>
  <si>
    <t>[31]</t>
  </si>
  <si>
    <t>Harihara</t>
  </si>
  <si>
    <t>32°07'55"N</t>
  </si>
  <si>
    <t>130°21'50"E</t>
  </si>
  <si>
    <t>Izumi</t>
  </si>
  <si>
    <t>weathered andesite rock, soil</t>
  </si>
  <si>
    <t>[32]</t>
  </si>
  <si>
    <t>Harold Price</t>
  </si>
  <si>
    <t>55°04'45"N</t>
  </si>
  <si>
    <t>126°57'30"W</t>
  </si>
  <si>
    <t>Kitimat-Stikine B</t>
  </si>
  <si>
    <t>Canada</t>
  </si>
  <si>
    <t>granodioritic rock</t>
  </si>
  <si>
    <t>[33],</t>
  </si>
  <si>
    <t>[34]</t>
  </si>
  <si>
    <t>Hongshigou</t>
  </si>
  <si>
    <t>104°07'20"E</t>
  </si>
  <si>
    <t>Anzhou</t>
  </si>
  <si>
    <t>[35]</t>
  </si>
  <si>
    <t>Huoshigou</t>
  </si>
  <si>
    <t>31°37'00"N</t>
  </si>
  <si>
    <t>104°08'00"E</t>
  </si>
  <si>
    <t>Idegawa</t>
  </si>
  <si>
    <t>36°59'30"N</t>
  </si>
  <si>
    <t>138°25'05"E</t>
  </si>
  <si>
    <t>Iiyama</t>
  </si>
  <si>
    <t>pyroclastic rock</t>
  </si>
  <si>
    <t>[36],</t>
  </si>
  <si>
    <t>[37]</t>
  </si>
  <si>
    <t>Izu Oshima</t>
  </si>
  <si>
    <t>34°44'50"N</t>
  </si>
  <si>
    <t>139°22'30"E</t>
  </si>
  <si>
    <t>debris flow</t>
  </si>
  <si>
    <t>volcanic ash</t>
  </si>
  <si>
    <t>[38],</t>
  </si>
  <si>
    <t>[39],</t>
  </si>
  <si>
    <t>[40]</t>
  </si>
  <si>
    <t>Jinhelinkuang</t>
  </si>
  <si>
    <t>31°26'20"N</t>
  </si>
  <si>
    <t>104°01'10"E</t>
  </si>
  <si>
    <t>Mianzhu</t>
  </si>
  <si>
    <t>[41]</t>
  </si>
  <si>
    <t>Jiweishan</t>
  </si>
  <si>
    <t>29°14'20"N</t>
  </si>
  <si>
    <t>107°26'10"E</t>
  </si>
  <si>
    <t>Wulong</t>
  </si>
  <si>
    <t>[42],</t>
  </si>
  <si>
    <t>[43]</t>
  </si>
  <si>
    <t>34°19'10"N</t>
  </si>
  <si>
    <t>136°15'20"E</t>
  </si>
  <si>
    <t>Odai</t>
  </si>
  <si>
    <t>chert, mudstone</t>
  </si>
  <si>
    <t>Jurrasic to Cretaceous</t>
  </si>
  <si>
    <t>[44],</t>
  </si>
  <si>
    <t>[45]</t>
  </si>
  <si>
    <t>Khait</t>
  </si>
  <si>
    <t>39°11'10"N</t>
  </si>
  <si>
    <t>70°56'00"E</t>
  </si>
  <si>
    <t>Hait</t>
  </si>
  <si>
    <t>Tajikistan</t>
  </si>
  <si>
    <t>Paleozoic</t>
  </si>
  <si>
    <t>[46],</t>
  </si>
  <si>
    <t>[47]</t>
  </si>
  <si>
    <t>Kolka</t>
  </si>
  <si>
    <t>42°43'20"N</t>
  </si>
  <si>
    <t>44°25'20"E</t>
  </si>
  <si>
    <t>Prigorodny</t>
  </si>
  <si>
    <t>Russia</t>
  </si>
  <si>
    <t>[48]</t>
  </si>
  <si>
    <t>31°37'25"N</t>
  </si>
  <si>
    <t>Dapingcun</t>
  </si>
  <si>
    <t>[49],</t>
  </si>
  <si>
    <t>[50]</t>
  </si>
  <si>
    <t>Maierato</t>
  </si>
  <si>
    <t>38°42'20"N</t>
  </si>
  <si>
    <t>16°11'00"E</t>
  </si>
  <si>
    <t>evaporitic limestone</t>
  </si>
  <si>
    <t>Upper Miocene</t>
  </si>
  <si>
    <t>[51],</t>
  </si>
  <si>
    <t>[52]</t>
  </si>
  <si>
    <t>McGinnis Peak North</t>
  </si>
  <si>
    <t>63°33'30"N</t>
  </si>
  <si>
    <t>146°16'00"W</t>
  </si>
  <si>
    <t>Alaska</t>
  </si>
  <si>
    <t>United States</t>
  </si>
  <si>
    <t>metamorphic rock, glacial ice</t>
  </si>
  <si>
    <t>[53]</t>
  </si>
  <si>
    <t>McGinnis Peak South</t>
  </si>
  <si>
    <t>63°32'00"N</t>
  </si>
  <si>
    <t>Meager DF</t>
  </si>
  <si>
    <t>50°37'30"N</t>
  </si>
  <si>
    <t>123°30'00"W</t>
  </si>
  <si>
    <t>Coast Mountain</t>
  </si>
  <si>
    <t>groundwater</t>
  </si>
  <si>
    <t>rhyodacitic volcanic rock</t>
  </si>
  <si>
    <t>[54],</t>
  </si>
  <si>
    <t>[55]</t>
  </si>
  <si>
    <t>Minamata</t>
  </si>
  <si>
    <t>32°11'30"N</t>
  </si>
  <si>
    <t>130°27'50"E</t>
  </si>
  <si>
    <t>andesite, tuff breccia</t>
  </si>
  <si>
    <t>[56],</t>
  </si>
  <si>
    <t>[57],</t>
  </si>
  <si>
    <t>[58],</t>
  </si>
  <si>
    <t>[59]</t>
  </si>
  <si>
    <t>Minamiosumi</t>
  </si>
  <si>
    <t>31°11'20"N</t>
  </si>
  <si>
    <t>130°46'25"E</t>
  </si>
  <si>
    <t>slope failure</t>
  </si>
  <si>
    <t>welded tuff</t>
  </si>
  <si>
    <t>[60]</t>
  </si>
  <si>
    <t>Mount Cayley</t>
  </si>
  <si>
    <t>50°06'50"N</t>
  </si>
  <si>
    <t>123°17'10"W</t>
  </si>
  <si>
    <t>Squamish-Lillooet D</t>
  </si>
  <si>
    <t>rockslide</t>
  </si>
  <si>
    <t>tuff</t>
  </si>
  <si>
    <t>[61]</t>
  </si>
  <si>
    <t>Mount Cook</t>
  </si>
  <si>
    <t>43°35'60"S</t>
  </si>
  <si>
    <t>170°09'10"E</t>
  </si>
  <si>
    <t>Gammack</t>
  </si>
  <si>
    <t>rock falls</t>
  </si>
  <si>
    <t>rock, snow, ice</t>
  </si>
  <si>
    <t>[62]</t>
  </si>
  <si>
    <t>Mount Fletcher</t>
  </si>
  <si>
    <t>43°26'30"S</t>
  </si>
  <si>
    <t>170°30'10"E</t>
  </si>
  <si>
    <t>Mesopotamia</t>
  </si>
  <si>
    <t>Mount Munday</t>
  </si>
  <si>
    <t>51°19'30"N</t>
  </si>
  <si>
    <t>125°13'00"W</t>
  </si>
  <si>
    <t>Mount Waddington A</t>
  </si>
  <si>
    <t>[63]</t>
  </si>
  <si>
    <t>Nevados Huascaran</t>
  </si>
  <si>
    <t>9°06'50"S</t>
  </si>
  <si>
    <t>77°38'40"W</t>
  </si>
  <si>
    <t>Humacchuco</t>
  </si>
  <si>
    <t>Peru</t>
  </si>
  <si>
    <t>[64]</t>
  </si>
  <si>
    <t>31°02'45"N</t>
  </si>
  <si>
    <t>103°27'10"E</t>
  </si>
  <si>
    <t>Wenchuan</t>
  </si>
  <si>
    <t>granite, sandstone</t>
  </si>
  <si>
    <t>Neoproterozoic, Triassic</t>
  </si>
  <si>
    <t>[65],</t>
  </si>
  <si>
    <t>[66]</t>
  </si>
  <si>
    <t>Nomash River</t>
  </si>
  <si>
    <t>49°58'50"N</t>
  </si>
  <si>
    <t>126°41'50"W</t>
  </si>
  <si>
    <t>Comox-Strathcona G</t>
  </si>
  <si>
    <t>crystalline limestone, basaltic intrusions</t>
  </si>
  <si>
    <t>[67]</t>
  </si>
  <si>
    <t>Olokele</t>
  </si>
  <si>
    <t>22°03'40"N</t>
  </si>
  <si>
    <t>159°30'20"W</t>
  </si>
  <si>
    <t>Kauai</t>
  </si>
  <si>
    <t>geotechnical</t>
  </si>
  <si>
    <t>rock fall</t>
  </si>
  <si>
    <t>[68]</t>
  </si>
  <si>
    <t>Oyochi</t>
  </si>
  <si>
    <t>33°50'25"N</t>
  </si>
  <si>
    <t>134°16'05"E</t>
  </si>
  <si>
    <t>greenstone</t>
  </si>
  <si>
    <t>Pandemonium Creek</t>
  </si>
  <si>
    <t>51°59'30"N</t>
  </si>
  <si>
    <t>125°47'60"W</t>
  </si>
  <si>
    <t>British Columbia</t>
  </si>
  <si>
    <t>gneiss, gneissic quartz diorite, diorite, metavolcanic</t>
  </si>
  <si>
    <t>[69]</t>
  </si>
  <si>
    <t>Pink Mountain</t>
  </si>
  <si>
    <t>57°02'35"N</t>
  </si>
  <si>
    <t>122°52'60"W</t>
  </si>
  <si>
    <t>Peace River B</t>
  </si>
  <si>
    <t>pore water pressure</t>
  </si>
  <si>
    <t>[70]</t>
  </si>
  <si>
    <t>Round Top</t>
  </si>
  <si>
    <t>42°55'40"S</t>
  </si>
  <si>
    <t>171°09'30"E</t>
  </si>
  <si>
    <t>Kokatahi</t>
  </si>
  <si>
    <t>granite, schist</t>
  </si>
  <si>
    <t>[71],</t>
  </si>
  <si>
    <t>[72]</t>
  </si>
  <si>
    <t>Sanxicun</t>
  </si>
  <si>
    <t>30°54'55"N</t>
  </si>
  <si>
    <t>103°33'50"E</t>
  </si>
  <si>
    <t>Dujianyan</t>
  </si>
  <si>
    <t>sandstone, siltstone</t>
  </si>
  <si>
    <t>Cretaceous</t>
  </si>
  <si>
    <t>[73],</t>
  </si>
  <si>
    <t>[74],</t>
  </si>
  <si>
    <t>[75]</t>
  </si>
  <si>
    <t>32°25'05"N</t>
  </si>
  <si>
    <t>105°05'25"E</t>
  </si>
  <si>
    <t>Qingchuan</t>
  </si>
  <si>
    <t>limestone, slate</t>
  </si>
  <si>
    <t>Shuicheng</t>
  </si>
  <si>
    <t>26°15'25"N</t>
  </si>
  <si>
    <t>104°40'05"E</t>
  </si>
  <si>
    <t>Liupanshui</t>
  </si>
  <si>
    <t>torrential rainfall</t>
  </si>
  <si>
    <t>landslide</t>
  </si>
  <si>
    <t>lateritic clay, pyroclastic rocks, volcanic clastic rocks</t>
  </si>
  <si>
    <t>[76]</t>
  </si>
  <si>
    <t>Slide Mountain</t>
  </si>
  <si>
    <t>39°18'10"N</t>
  </si>
  <si>
    <t>119°52'30"W</t>
  </si>
  <si>
    <t>Nevada</t>
  </si>
  <si>
    <t>snow melt</t>
  </si>
  <si>
    <t>rock and soil slide</t>
  </si>
  <si>
    <t>unweathered jointed granodiorite</t>
  </si>
  <si>
    <t>[77]</t>
  </si>
  <si>
    <t>Su Village</t>
  </si>
  <si>
    <t>28°47'05"N</t>
  </si>
  <si>
    <t>119°18'15"E</t>
  </si>
  <si>
    <t>Suichang</t>
  </si>
  <si>
    <t>Quaternary</t>
  </si>
  <si>
    <t>[78]</t>
  </si>
  <si>
    <t>Thurwieser</t>
  </si>
  <si>
    <t>46°29'30"N</t>
  </si>
  <si>
    <t>10°31'40"E</t>
  </si>
  <si>
    <t>Valfurva</t>
  </si>
  <si>
    <t>dolostone, black limestone</t>
  </si>
  <si>
    <t>[79]</t>
  </si>
  <si>
    <t>Touzhaigou</t>
  </si>
  <si>
    <t>27°33'60"N</t>
  </si>
  <si>
    <t>103°51'20"E</t>
  </si>
  <si>
    <t>Zhaotong</t>
  </si>
  <si>
    <t>basalt</t>
  </si>
  <si>
    <t>[80],</t>
  </si>
  <si>
    <t>[81]</t>
  </si>
  <si>
    <t>Triolet</t>
  </si>
  <si>
    <t>45°53'35"N</t>
  </si>
  <si>
    <t>7°00'20"E</t>
  </si>
  <si>
    <t>Vampire Peak 2003</t>
  </si>
  <si>
    <t>43°44'30"S</t>
  </si>
  <si>
    <t>169°59'55"E</t>
  </si>
  <si>
    <t>Mount Cook National Park</t>
  </si>
  <si>
    <t>sandstone, mudstone</t>
  </si>
  <si>
    <t>[82]</t>
  </si>
  <si>
    <t>Vampire Peak 2008</t>
  </si>
  <si>
    <t>169°59'40"E</t>
  </si>
  <si>
    <t>Wenjiagou</t>
  </si>
  <si>
    <t>31°33'10"N</t>
  </si>
  <si>
    <t>104°08'50"E</t>
  </si>
  <si>
    <t>dolomite, sand-shale, limestone, quartz sandstone</t>
  </si>
  <si>
    <t>[83],</t>
  </si>
  <si>
    <t>[84]</t>
  </si>
  <si>
    <t>West Fork Glacier North</t>
  </si>
  <si>
    <t>63°27'00"N</t>
  </si>
  <si>
    <t>147°26'60"W</t>
  </si>
  <si>
    <t>metamorphic rock</t>
  </si>
  <si>
    <t>West Fork Glacier South</t>
  </si>
  <si>
    <t>63°26'30"N</t>
  </si>
  <si>
    <t>147°26'00"W</t>
  </si>
  <si>
    <t>West Salt Creek</t>
  </si>
  <si>
    <t>39°09'60"N</t>
  </si>
  <si>
    <t>107°50'60"W</t>
  </si>
  <si>
    <t>Collbran</t>
  </si>
  <si>
    <t>shale, marlstone, oil shale</t>
  </si>
  <si>
    <t>[85],</t>
  </si>
  <si>
    <t>[86],</t>
  </si>
  <si>
    <t>[87]</t>
  </si>
  <si>
    <t>Woqian</t>
  </si>
  <si>
    <t>32°18'30"N</t>
  </si>
  <si>
    <t>104°58'00"E</t>
  </si>
  <si>
    <t>limestone, dolomite</t>
  </si>
  <si>
    <t>Late Sinian</t>
  </si>
  <si>
    <t>[88],</t>
  </si>
  <si>
    <t>[89]</t>
  </si>
  <si>
    <t>Xiaojianping</t>
  </si>
  <si>
    <t>31°30'35"N</t>
  </si>
  <si>
    <t>104°8'30"E</t>
  </si>
  <si>
    <t>dolomites</t>
  </si>
  <si>
    <t>Devonian</t>
  </si>
  <si>
    <t>[41],</t>
  </si>
  <si>
    <t>[90]</t>
  </si>
  <si>
    <t>31°18'05"N</t>
  </si>
  <si>
    <t>103°50'20"E</t>
  </si>
  <si>
    <t>Pengzhou</t>
  </si>
  <si>
    <t>Proterozoic</t>
  </si>
  <si>
    <t>[49]</t>
  </si>
  <si>
    <t>30°14'00"N</t>
  </si>
  <si>
    <t>94°58'60"E</t>
  </si>
  <si>
    <t>Bomi</t>
  </si>
  <si>
    <t>freeze thawing</t>
  </si>
  <si>
    <t>granite, metamorphic rock</t>
  </si>
  <si>
    <t>Zymoetz River</t>
  </si>
  <si>
    <t>54°26'55"N</t>
  </si>
  <si>
    <t>128°18'10"W</t>
  </si>
  <si>
    <t>Terrace</t>
  </si>
  <si>
    <t>pyroclastic rock, flow rock</t>
  </si>
  <si>
    <t>Triassic</t>
  </si>
  <si>
    <t>[34],</t>
  </si>
  <si>
    <t>[91]</t>
  </si>
  <si>
    <t>Aini</t>
  </si>
  <si>
    <t>39°22'30"N</t>
  </si>
  <si>
    <t>68°31'60"E</t>
  </si>
  <si>
    <t>[92],</t>
  </si>
  <si>
    <t>[93]</t>
  </si>
  <si>
    <t>Aksu</t>
  </si>
  <si>
    <t>42°31'60"N</t>
  </si>
  <si>
    <t>74°00'60"E</t>
  </si>
  <si>
    <t>Moskovsky</t>
  </si>
  <si>
    <t>Kyrgyzstan</t>
  </si>
  <si>
    <t>prehistoric</t>
  </si>
  <si>
    <t>[94]</t>
  </si>
  <si>
    <t>Alleghe Lake</t>
  </si>
  <si>
    <t>46°23'60"N</t>
  </si>
  <si>
    <t>12°00'30"E</t>
  </si>
  <si>
    <t>Rocca Pietore</t>
  </si>
  <si>
    <t>[95],</t>
  </si>
  <si>
    <t>[96],</t>
  </si>
  <si>
    <t>[97]</t>
  </si>
  <si>
    <t>Aratozawa</t>
  </si>
  <si>
    <t>38°53'60"N</t>
  </si>
  <si>
    <t>140°50'60"E</t>
  </si>
  <si>
    <t>tuff, mudstone, sandstone</t>
  </si>
  <si>
    <t>[98],</t>
  </si>
  <si>
    <t>[99]</t>
  </si>
  <si>
    <t>Attabad</t>
  </si>
  <si>
    <t>36°18'50"N</t>
  </si>
  <si>
    <t>74°49'10"E</t>
  </si>
  <si>
    <t>Gilgit</t>
  </si>
  <si>
    <t>Pakistan</t>
  </si>
  <si>
    <t>granite, granodiorite</t>
  </si>
  <si>
    <t>[18]</t>
  </si>
  <si>
    <t>Avalanche Lake</t>
  </si>
  <si>
    <t>62°25'00"N</t>
  </si>
  <si>
    <t>127°15'00"W</t>
  </si>
  <si>
    <t>Fort Smith</t>
  </si>
  <si>
    <t>sliding</t>
  </si>
  <si>
    <t>[100]</t>
  </si>
  <si>
    <t>Baige</t>
  </si>
  <si>
    <t>31°04'50"N</t>
  </si>
  <si>
    <t>98°42'20"E</t>
  </si>
  <si>
    <t>Jomda County</t>
  </si>
  <si>
    <t>bedrock failure</t>
  </si>
  <si>
    <t>[101],</t>
  </si>
  <si>
    <t>[102]</t>
  </si>
  <si>
    <t>Bairaman</t>
  </si>
  <si>
    <t>5°34'50"S</t>
  </si>
  <si>
    <t>151°12'50"E</t>
  </si>
  <si>
    <t>Siwanpuna</t>
  </si>
  <si>
    <t>Papua New Guinea</t>
  </si>
  <si>
    <t>weathered limestone</t>
  </si>
  <si>
    <t>[103]</t>
  </si>
  <si>
    <t>Batkor</t>
  </si>
  <si>
    <t>35°50'55"N</t>
  </si>
  <si>
    <t>74°32'30"E</t>
  </si>
  <si>
    <t>Gilgit River</t>
  </si>
  <si>
    <t>plutonic</t>
  </si>
  <si>
    <t>[104]</t>
  </si>
  <si>
    <t>Belaldy</t>
  </si>
  <si>
    <t>42°3'30"N</t>
  </si>
  <si>
    <t>73°16'40"E</t>
  </si>
  <si>
    <t>Panfilov</t>
  </si>
  <si>
    <t>[93],</t>
  </si>
  <si>
    <t>[105]</t>
  </si>
  <si>
    <t>Beshkiol</t>
  </si>
  <si>
    <t>74°29'30"E</t>
  </si>
  <si>
    <t>41°24'30"N</t>
  </si>
  <si>
    <t>Toguz Toro</t>
  </si>
  <si>
    <t>sandstone, siltstone, conglomerate</t>
  </si>
  <si>
    <t>[94],</t>
  </si>
  <si>
    <t>[92]</t>
  </si>
  <si>
    <t>Black Canyon (Thompson River)</t>
  </si>
  <si>
    <t>50°40'25"N</t>
  </si>
  <si>
    <t>121°17'50"W</t>
  </si>
  <si>
    <t>Thompson-Nicola I</t>
  </si>
  <si>
    <t>glacial lake</t>
  </si>
  <si>
    <t>[95]</t>
  </si>
  <si>
    <t>Buzza di Biasca</t>
  </si>
  <si>
    <t>46°22'00"N</t>
  </si>
  <si>
    <t>9°00'00"E</t>
  </si>
  <si>
    <t>Biasca</t>
  </si>
  <si>
    <t>Cerro Condor-Sencca</t>
  </si>
  <si>
    <t>12°48'05"S</t>
  </si>
  <si>
    <t>74°17'10"W</t>
  </si>
  <si>
    <t>Mantaro River</t>
  </si>
  <si>
    <t>[21]</t>
  </si>
  <si>
    <t>Chiufengershan</t>
  </si>
  <si>
    <t>23°57'30"N</t>
  </si>
  <si>
    <t>120°50'30"E</t>
  </si>
  <si>
    <t>Taiwan</t>
  </si>
  <si>
    <t>[107]</t>
  </si>
  <si>
    <t>Clinton creek</t>
  </si>
  <si>
    <t>64°26'55"N</t>
  </si>
  <si>
    <t>140°43'30"W</t>
  </si>
  <si>
    <t>Yukon</t>
  </si>
  <si>
    <t>mine rock waste</t>
  </si>
  <si>
    <t>[108],</t>
  </si>
  <si>
    <t>[109]</t>
  </si>
  <si>
    <t>Cui Hua</t>
  </si>
  <si>
    <t>33°59'00"N</t>
  </si>
  <si>
    <t>109°00'30"E</t>
  </si>
  <si>
    <t>Shaanxi</t>
  </si>
  <si>
    <t>tectonics</t>
  </si>
  <si>
    <t>rolling, bouncing</t>
  </si>
  <si>
    <t>gneiss, granite</t>
  </si>
  <si>
    <t>[110]</t>
  </si>
  <si>
    <t>Dadu River</t>
  </si>
  <si>
    <t>29°37'50"N</t>
  </si>
  <si>
    <t>102°09'30"E</t>
  </si>
  <si>
    <t>Momianshan</t>
  </si>
  <si>
    <t>[111]</t>
  </si>
  <si>
    <t>Daguangbao</t>
  </si>
  <si>
    <t>31°38'50"N</t>
  </si>
  <si>
    <t>104°07'05"E</t>
  </si>
  <si>
    <t>[112],</t>
  </si>
  <si>
    <t>[113]</t>
  </si>
  <si>
    <t>Dead Lake</t>
  </si>
  <si>
    <t>72°42'00"E</t>
  </si>
  <si>
    <t>41°30'00"N</t>
  </si>
  <si>
    <t>Kara-Kol</t>
  </si>
  <si>
    <t>metasediments, igneous rocks</t>
  </si>
  <si>
    <t>Deixi</t>
  </si>
  <si>
    <t>32°02′25"N</t>
  </si>
  <si>
    <t>103°40′30"E</t>
  </si>
  <si>
    <t>Maoxian</t>
  </si>
  <si>
    <t>[114]</t>
  </si>
  <si>
    <t>Derborence Lake</t>
  </si>
  <si>
    <t>46°17'30"N</t>
  </si>
  <si>
    <t>7°12'30"E</t>
  </si>
  <si>
    <t>Conthey</t>
  </si>
  <si>
    <t>slate, limestone</t>
  </si>
  <si>
    <t>[97],</t>
  </si>
  <si>
    <t>[115]</t>
  </si>
  <si>
    <t>Dhak Chauki</t>
  </si>
  <si>
    <t>35°51'30"N</t>
  </si>
  <si>
    <t>74°25'00"E</t>
  </si>
  <si>
    <t>[116]</t>
  </si>
  <si>
    <t>Dharbang</t>
  </si>
  <si>
    <t>28°24'30"N</t>
  </si>
  <si>
    <t>83°23'00"E</t>
  </si>
  <si>
    <t>Myagdi</t>
  </si>
  <si>
    <t>Nepal</t>
  </si>
  <si>
    <t>geotechnical, geological</t>
  </si>
  <si>
    <t>shists, slates, phyllite, quartzite</t>
  </si>
  <si>
    <t>Dial Lake</t>
  </si>
  <si>
    <t>36°25'40"S</t>
  </si>
  <si>
    <t>70°54'00"W</t>
  </si>
  <si>
    <t>Colbun</t>
  </si>
  <si>
    <t>[117]</t>
  </si>
  <si>
    <t>Dirumkul</t>
  </si>
  <si>
    <t>37°15'45"N</t>
  </si>
  <si>
    <t>72°05'35"E</t>
  </si>
  <si>
    <t>Roshtqala</t>
  </si>
  <si>
    <t>[118],</t>
  </si>
  <si>
    <t>[119]</t>
  </si>
  <si>
    <t>Djamantau</t>
  </si>
  <si>
    <t>40°57'00"N</t>
  </si>
  <si>
    <t>Ak-Talaa District</t>
  </si>
  <si>
    <t>Carboniferous</t>
  </si>
  <si>
    <t>Djashilkul</t>
  </si>
  <si>
    <t>42°46'30"N</t>
  </si>
  <si>
    <t>76°22'30"E</t>
  </si>
  <si>
    <t>Issyk</t>
  </si>
  <si>
    <t>green schist</t>
  </si>
  <si>
    <t>Palaeozoic</t>
  </si>
  <si>
    <t>[120],</t>
  </si>
  <si>
    <t>[121]</t>
  </si>
  <si>
    <t>Djuzumdybulak</t>
  </si>
  <si>
    <t>41°46'60"N</t>
  </si>
  <si>
    <t>73°24'00"E</t>
  </si>
  <si>
    <t>Djuzundy Bulak</t>
  </si>
  <si>
    <t>[122]</t>
  </si>
  <si>
    <t>Donghekou</t>
  </si>
  <si>
    <t>32°24'55"N</t>
  </si>
  <si>
    <t>105°07'20"E</t>
  </si>
  <si>
    <t>Qingjianghe</t>
  </si>
  <si>
    <t>sandstone, shale, and schist</t>
  </si>
  <si>
    <t>Cambrian age</t>
  </si>
  <si>
    <t>[123],</t>
  </si>
  <si>
    <t>[124],</t>
  </si>
  <si>
    <t>[125]</t>
  </si>
  <si>
    <t>Dongjia</t>
  </si>
  <si>
    <t>32°20'35"N</t>
  </si>
  <si>
    <t>105°01'55"E</t>
  </si>
  <si>
    <t>sandy slate</t>
  </si>
  <si>
    <t>Dukur Pokhari</t>
  </si>
  <si>
    <t>28°35'60"N</t>
  </si>
  <si>
    <t>84°12'00"E</t>
  </si>
  <si>
    <t>Pisang</t>
  </si>
  <si>
    <t>glacial erosion</t>
  </si>
  <si>
    <t>limestone, schist</t>
  </si>
  <si>
    <t>Eureka Creek</t>
  </si>
  <si>
    <t>56°26'10"N</t>
  </si>
  <si>
    <t>119°23'10"W</t>
  </si>
  <si>
    <t>Clear Hills County</t>
  </si>
  <si>
    <t>earth slide</t>
  </si>
  <si>
    <t>preglacial lacustrine</t>
  </si>
  <si>
    <t>Preglacial</t>
  </si>
  <si>
    <t>[126],</t>
  </si>
  <si>
    <t>[127],</t>
  </si>
  <si>
    <t>[128],</t>
  </si>
  <si>
    <t>[129]</t>
  </si>
  <si>
    <t>Falling Mountain</t>
  </si>
  <si>
    <t>42°53'50"S</t>
  </si>
  <si>
    <t>171°41'00"E</t>
  </si>
  <si>
    <t>Kumara</t>
  </si>
  <si>
    <t>greywacke, argillite</t>
  </si>
  <si>
    <t>[130]</t>
  </si>
  <si>
    <t>Fox Creek</t>
  </si>
  <si>
    <t>55°51'30"N</t>
  </si>
  <si>
    <t>118°03'50"W</t>
  </si>
  <si>
    <t>Birch Hills County</t>
  </si>
  <si>
    <t>translational slide</t>
  </si>
  <si>
    <t>glaciolacustrine, sediments, and tills</t>
  </si>
  <si>
    <t>Quarternary</t>
  </si>
  <si>
    <t>[128]</t>
  </si>
  <si>
    <t>Gohna</t>
  </si>
  <si>
    <t>30°22'35"N</t>
  </si>
  <si>
    <t>79°29'50"E</t>
  </si>
  <si>
    <t>Uttarakhand</t>
  </si>
  <si>
    <t>India</t>
  </si>
  <si>
    <t>climate</t>
  </si>
  <si>
    <t>Gol-Ghone</t>
  </si>
  <si>
    <t>35°17'30"N</t>
  </si>
  <si>
    <t>75°52'30"E</t>
  </si>
  <si>
    <t>Indus River</t>
  </si>
  <si>
    <t>Miocene to Cretaceous rocks</t>
  </si>
  <si>
    <t>[131],</t>
  </si>
  <si>
    <t>[132],</t>
  </si>
  <si>
    <t>[133]</t>
  </si>
  <si>
    <t>Gros Ventre</t>
  </si>
  <si>
    <t>43°37'10"N</t>
  </si>
  <si>
    <t>110°33'00"W</t>
  </si>
  <si>
    <t>sandstone, limestone, shale</t>
  </si>
  <si>
    <t>Pennsylvanian to very early Permian</t>
  </si>
  <si>
    <t>[134],</t>
  </si>
  <si>
    <t>[135],</t>
  </si>
  <si>
    <t>[136]</t>
  </si>
  <si>
    <t>Guantan</t>
  </si>
  <si>
    <t>31°31'10"N</t>
  </si>
  <si>
    <t>104°13'10"E</t>
  </si>
  <si>
    <t>debris colluviums, dolomite</t>
  </si>
  <si>
    <t>[137]</t>
  </si>
  <si>
    <t>Haldi</t>
  </si>
  <si>
    <t>35°15'50"N</t>
  </si>
  <si>
    <t>76°27'00"E</t>
  </si>
  <si>
    <t>Saltoro River</t>
  </si>
  <si>
    <t>volcanic rocks, limestone, red shale, conglomerate</t>
  </si>
  <si>
    <t>Mesozoic to Paleozoic rocks</t>
  </si>
  <si>
    <t>[133],</t>
  </si>
  <si>
    <t>[138]</t>
  </si>
  <si>
    <t>Hattian Bala</t>
  </si>
  <si>
    <t>34°08'50"N</t>
  </si>
  <si>
    <t>73°42'50"E</t>
  </si>
  <si>
    <t>Muzaffarabad</t>
  </si>
  <si>
    <t>mudstone</t>
  </si>
  <si>
    <t>Miocene</t>
  </si>
  <si>
    <t>[139],</t>
  </si>
  <si>
    <t>[140],</t>
  </si>
  <si>
    <t>[141],</t>
  </si>
  <si>
    <t>[142]</t>
  </si>
  <si>
    <t>Hines Creek</t>
  </si>
  <si>
    <t>56°06'20"N</t>
  </si>
  <si>
    <t>118°44'30"W</t>
  </si>
  <si>
    <t>Scotswood</t>
  </si>
  <si>
    <t>till, post-glacial lacustrine deposits</t>
  </si>
  <si>
    <t>[143]</t>
  </si>
  <si>
    <t>Hongshihe</t>
  </si>
  <si>
    <t>32°24'40"N</t>
  </si>
  <si>
    <t>105°07'15"E</t>
  </si>
  <si>
    <t>dolomitic limestone</t>
  </si>
  <si>
    <t>[125],</t>
  </si>
  <si>
    <t>[144]</t>
  </si>
  <si>
    <t>Hongshiyan</t>
  </si>
  <si>
    <t>27°02'20"N</t>
  </si>
  <si>
    <t>103°23'60"E</t>
  </si>
  <si>
    <t>Yunnan</t>
  </si>
  <si>
    <t>rockfall</t>
  </si>
  <si>
    <t>dolomite, mudstone, slate</t>
  </si>
  <si>
    <t>[145],</t>
  </si>
  <si>
    <t>[146]</t>
  </si>
  <si>
    <t>Hsiaolin</t>
  </si>
  <si>
    <t>23°09'60"N</t>
  </si>
  <si>
    <t>120°39'30"E</t>
  </si>
  <si>
    <t>Jiashian</t>
  </si>
  <si>
    <t>shale, sandstone, muddy sandstone</t>
  </si>
  <si>
    <t>Miocene to Pliocene</t>
  </si>
  <si>
    <t>[147],</t>
  </si>
  <si>
    <t>[148]</t>
  </si>
  <si>
    <t>Hunza</t>
  </si>
  <si>
    <t>36°18'05"N</t>
  </si>
  <si>
    <t>74°46'50"E</t>
  </si>
  <si>
    <t>Hunza River</t>
  </si>
  <si>
    <t>[96]</t>
  </si>
  <si>
    <t>Ichinoseki</t>
  </si>
  <si>
    <t>38°59'55"N</t>
  </si>
  <si>
    <t>140°53'40"E</t>
  </si>
  <si>
    <t>[99],</t>
  </si>
  <si>
    <t>[149]</t>
  </si>
  <si>
    <t>Indus</t>
  </si>
  <si>
    <t>35°30'30"N</t>
  </si>
  <si>
    <t>74°36'60"E</t>
  </si>
  <si>
    <t>Diamir</t>
  </si>
  <si>
    <t>[136],</t>
  </si>
  <si>
    <t>[150],</t>
  </si>
  <si>
    <t>Iskanderkul</t>
  </si>
  <si>
    <t>39°04'50"N</t>
  </si>
  <si>
    <t>68°23'25"E</t>
  </si>
  <si>
    <t>Ayni</t>
  </si>
  <si>
    <t>43°15'20"N</t>
  </si>
  <si>
    <t>77°29'40"E</t>
  </si>
  <si>
    <t>Alaty</t>
  </si>
  <si>
    <t>Kazakhstan</t>
  </si>
  <si>
    <t>diorite blocks</t>
  </si>
  <si>
    <t>Jovac</t>
  </si>
  <si>
    <t>42°37'60"N</t>
  </si>
  <si>
    <t>22°0'00"E</t>
  </si>
  <si>
    <t>Serbia</t>
  </si>
  <si>
    <t>sedimentary-volcanic</t>
  </si>
  <si>
    <t>Middle Miocene</t>
  </si>
  <si>
    <t>[151]</t>
  </si>
  <si>
    <t>Karakudjur</t>
  </si>
  <si>
    <t>75°54'00"E</t>
  </si>
  <si>
    <t>41°58'00"N</t>
  </si>
  <si>
    <t>Kochkor District</t>
  </si>
  <si>
    <t>metasediments</t>
  </si>
  <si>
    <t>Karakul</t>
  </si>
  <si>
    <t>41°38'30"N</t>
  </si>
  <si>
    <t>72°39'00"E</t>
  </si>
  <si>
    <t>Jetigen</t>
  </si>
  <si>
    <t>Karasu</t>
  </si>
  <si>
    <t>41°33'60"N</t>
  </si>
  <si>
    <t>73°12'50"E</t>
  </si>
  <si>
    <t>136°15'15"E</t>
  </si>
  <si>
    <t>Katzarah</t>
  </si>
  <si>
    <t>35°28'00"N</t>
  </si>
  <si>
    <t>75°30'30"E</t>
  </si>
  <si>
    <t>gneiss, schist, quartzite, marble, diorite</t>
  </si>
  <si>
    <t>Kawaragoyasawa</t>
  </si>
  <si>
    <t>140°46'30"E</t>
  </si>
  <si>
    <t>[152],</t>
  </si>
  <si>
    <t>[153]</t>
  </si>
  <si>
    <t>Kinasa</t>
  </si>
  <si>
    <t>36°48'40"N</t>
  </si>
  <si>
    <t>138°00'10"E</t>
  </si>
  <si>
    <t>Kinasahikage</t>
  </si>
  <si>
    <t>Siltstone, sandstone</t>
  </si>
  <si>
    <t>[154]</t>
  </si>
  <si>
    <t>Kokomeren</t>
  </si>
  <si>
    <t>74°14'00"E</t>
  </si>
  <si>
    <t>41°56'30"N</t>
  </si>
  <si>
    <t>Jumgal District</t>
  </si>
  <si>
    <t>Kulun River</t>
  </si>
  <si>
    <t>40°31'30"N</t>
  </si>
  <si>
    <t>74°17'30"E</t>
  </si>
  <si>
    <t>Kara-Kulja District</t>
  </si>
  <si>
    <t>Kunis-Gwa</t>
  </si>
  <si>
    <t>35°13'20"N</t>
  </si>
  <si>
    <t>76°08'20"E</t>
  </si>
  <si>
    <t>Shyok River</t>
  </si>
  <si>
    <t>graniodirites, diorite and granitic gneiss, tonalite</t>
  </si>
  <si>
    <t>Kuzhuba</t>
  </si>
  <si>
    <t>31°50'40"N</t>
  </si>
  <si>
    <t>104°27'50"E</t>
  </si>
  <si>
    <t>Jianjiang River</t>
  </si>
  <si>
    <t>debris colluviums</t>
  </si>
  <si>
    <t>[114],</t>
  </si>
  <si>
    <t>[155]</t>
  </si>
  <si>
    <t>La Josefina</t>
  </si>
  <si>
    <t>2°50'50"S</t>
  </si>
  <si>
    <t>78°50'50"W</t>
  </si>
  <si>
    <t>Hacienda Josefina</t>
  </si>
  <si>
    <t>Equador</t>
  </si>
  <si>
    <t>fractured igneous rocks</t>
  </si>
  <si>
    <t>[156],</t>
  </si>
  <si>
    <t>[157],</t>
  </si>
  <si>
    <t>[158],</t>
  </si>
  <si>
    <t>[159],</t>
  </si>
  <si>
    <t>[160]</t>
  </si>
  <si>
    <t>Lamtarang</t>
  </si>
  <si>
    <t>28°30'60"N</t>
  </si>
  <si>
    <t>84°19'60"E</t>
  </si>
  <si>
    <t>Tachi Bagarchhap</t>
  </si>
  <si>
    <t>gneiss, quartzite</t>
  </si>
  <si>
    <t>Laohuzui</t>
  </si>
  <si>
    <t>31°05'25"N</t>
  </si>
  <si>
    <t>103°29'10"E</t>
  </si>
  <si>
    <t>gravel and block stone</t>
  </si>
  <si>
    <t>[161]</t>
  </si>
  <si>
    <t>31°37'40"N</t>
  </si>
  <si>
    <t>104°09'00"E</t>
  </si>
  <si>
    <t>Jushui</t>
  </si>
  <si>
    <t>boulders with fragmented rocks</t>
  </si>
  <si>
    <t>[124]</t>
  </si>
  <si>
    <t>Libaisi</t>
  </si>
  <si>
    <t>32°24'15"N</t>
  </si>
  <si>
    <t>105°07'10"E</t>
  </si>
  <si>
    <t>Liu Dshe Tse</t>
  </si>
  <si>
    <t>33°57'30"N</t>
  </si>
  <si>
    <t>109°1'30"E</t>
  </si>
  <si>
    <t>Madison Canyon</t>
  </si>
  <si>
    <t>44°49'45"N</t>
  </si>
  <si>
    <t>111°25'40"W</t>
  </si>
  <si>
    <t>Cameron</t>
  </si>
  <si>
    <t>schist, gneiss, dolomite</t>
  </si>
  <si>
    <t>Matthieu</t>
  </si>
  <si>
    <t>15°25'50"N</t>
  </si>
  <si>
    <t>61°22'60"W</t>
  </si>
  <si>
    <t>Matthieu River</t>
  </si>
  <si>
    <t>Dominica</t>
  </si>
  <si>
    <t>weathered welded tuff</t>
  </si>
  <si>
    <t>[162],</t>
  </si>
  <si>
    <t>[163]</t>
  </si>
  <si>
    <t>Mayunmarca</t>
  </si>
  <si>
    <t>12°38'50"S</t>
  </si>
  <si>
    <t>74°41'30"W</t>
  </si>
  <si>
    <t>Aurisca</t>
  </si>
  <si>
    <t>Permian Mitu Formation</t>
  </si>
  <si>
    <t>[164],</t>
  </si>
  <si>
    <t>[165]</t>
  </si>
  <si>
    <t>50°36'20"N</t>
  </si>
  <si>
    <t>123°25'50"W</t>
  </si>
  <si>
    <t>Squamish-Lillooet C</t>
  </si>
  <si>
    <t>[166],</t>
  </si>
  <si>
    <t>[166]</t>
  </si>
  <si>
    <t>Mirror Lake</t>
  </si>
  <si>
    <t>37°44'45"N</t>
  </si>
  <si>
    <t>119°33'30"W</t>
  </si>
  <si>
    <t>Yosemite National Park</t>
  </si>
  <si>
    <t>granodiorite</t>
  </si>
  <si>
    <t>Montagneuse</t>
  </si>
  <si>
    <t>56°17’30"N</t>
  </si>
  <si>
    <t>118°52’30"W</t>
  </si>
  <si>
    <t xml:space="preserve"> Royce</t>
  </si>
  <si>
    <t>postglacial lake deposits, till, preglacial channel</t>
  </si>
  <si>
    <t>[161],</t>
  </si>
  <si>
    <t>[168]</t>
  </si>
  <si>
    <t>Naltar lake</t>
  </si>
  <si>
    <t>36°14'40"N</t>
  </si>
  <si>
    <t>74°05'30"E</t>
  </si>
  <si>
    <t>Naltar Valley</t>
  </si>
  <si>
    <t>metamorphic, intrusives</t>
  </si>
  <si>
    <t>Navarrete Lake</t>
  </si>
  <si>
    <t>36°33'30"S</t>
  </si>
  <si>
    <t>71°01'60"W</t>
  </si>
  <si>
    <t>Neuquen</t>
  </si>
  <si>
    <t>Argentina</t>
  </si>
  <si>
    <t>volcanic rock, tephra deposit</t>
  </si>
  <si>
    <t>Late Pliocene</t>
  </si>
  <si>
    <t>31°02'30"N</t>
  </si>
  <si>
    <t>103°27'50"E</t>
  </si>
  <si>
    <t>Nonoo</t>
  </si>
  <si>
    <t>32°30'00"N</t>
  </si>
  <si>
    <t>Higashiusuki</t>
  </si>
  <si>
    <t>[169],</t>
  </si>
  <si>
    <t>[13],</t>
  </si>
  <si>
    <t>[170]</t>
  </si>
  <si>
    <t>Numakura-Urasawa</t>
  </si>
  <si>
    <t>38°54'20"N</t>
  </si>
  <si>
    <t>140°51'40"E</t>
  </si>
  <si>
    <t>[153],</t>
  </si>
  <si>
    <t>Oso</t>
  </si>
  <si>
    <t>48°16'50"N</t>
  </si>
  <si>
    <t>121°50'50"W</t>
  </si>
  <si>
    <t>Snohomish</t>
  </si>
  <si>
    <t>fluvial sands</t>
  </si>
  <si>
    <t>Jurassic</t>
  </si>
  <si>
    <t>[171],</t>
  </si>
  <si>
    <t>[172],</t>
  </si>
  <si>
    <t>[173]</t>
  </si>
  <si>
    <t>Poerua River</t>
  </si>
  <si>
    <t>43°15'30"S</t>
  </si>
  <si>
    <t>170°31'60"E</t>
  </si>
  <si>
    <t>Harihari</t>
  </si>
  <si>
    <t>schist, colluvium</t>
  </si>
  <si>
    <t>Permian-Triassic, Holocene</t>
  </si>
  <si>
    <t>[174]</t>
  </si>
  <si>
    <t>Pouce Coupe</t>
  </si>
  <si>
    <t>55°51'50"N</t>
  </si>
  <si>
    <t>120°02'10"W</t>
  </si>
  <si>
    <t>Rolla</t>
  </si>
  <si>
    <t>Randa</t>
  </si>
  <si>
    <t>46°06'40"N</t>
  </si>
  <si>
    <t>7°46'40"E</t>
  </si>
  <si>
    <t>[160],</t>
  </si>
  <si>
    <t>[175],</t>
  </si>
  <si>
    <t>[176]</t>
  </si>
  <si>
    <t>Ringmo</t>
  </si>
  <si>
    <t>29°10'00"N</t>
  </si>
  <si>
    <t>82°57'00"E</t>
  </si>
  <si>
    <t>Phoksundo</t>
  </si>
  <si>
    <t>collapse</t>
  </si>
  <si>
    <t>Rinihue</t>
  </si>
  <si>
    <t>39°44'35"S</t>
  </si>
  <si>
    <t>72°30'15"W</t>
  </si>
  <si>
    <t>Panguipulli</t>
  </si>
  <si>
    <t>lacustrine clay</t>
  </si>
  <si>
    <t>[177]</t>
  </si>
  <si>
    <t>Rio Barrancas</t>
  </si>
  <si>
    <t>36°30'55"S</t>
  </si>
  <si>
    <t>70°09'15"W</t>
  </si>
  <si>
    <t>Chos Malal Department</t>
  </si>
  <si>
    <t>balsatic to andesite volcanic rocks</t>
  </si>
  <si>
    <t>Rio Toro</t>
  </si>
  <si>
    <t>10°16'25"N</t>
  </si>
  <si>
    <t>84°15'50"W</t>
  </si>
  <si>
    <t>Alajuela Province</t>
  </si>
  <si>
    <t>Costa Rica</t>
  </si>
  <si>
    <t>[178]</t>
  </si>
  <si>
    <t>Rondu-Mendi</t>
  </si>
  <si>
    <t>35°36'50"N</t>
  </si>
  <si>
    <t>75°11'00"E</t>
  </si>
  <si>
    <t>[179]</t>
  </si>
  <si>
    <t>Ruifang</t>
  </si>
  <si>
    <t>25°05'25"N</t>
  </si>
  <si>
    <t>121°50'25"E</t>
  </si>
  <si>
    <t>Da Cu Keng River</t>
  </si>
  <si>
    <t>andesite, sedimentary rock</t>
  </si>
  <si>
    <t>Pleistocene, Middle Miocene</t>
  </si>
  <si>
    <t>Saddle River</t>
  </si>
  <si>
    <t>55°47'10"N</t>
  </si>
  <si>
    <t>118°26'20"W</t>
  </si>
  <si>
    <t>Wanham</t>
  </si>
  <si>
    <t>marine shales</t>
  </si>
  <si>
    <t>Upper Creataceous</t>
  </si>
  <si>
    <t>[180]</t>
  </si>
  <si>
    <t>Santa Cruz</t>
  </si>
  <si>
    <t>31°40'15"S</t>
  </si>
  <si>
    <t>70°16'25"W</t>
  </si>
  <si>
    <t>Rio Santa Cruz</t>
  </si>
  <si>
    <t>tuff, conglomerate, sandstone</t>
  </si>
  <si>
    <t>Upper Triasic</t>
  </si>
  <si>
    <t>[181]</t>
  </si>
  <si>
    <t>Sary-chelek</t>
  </si>
  <si>
    <t>41°52'60"N</t>
  </si>
  <si>
    <t>72°00'00"E</t>
  </si>
  <si>
    <t>Aksy</t>
  </si>
  <si>
    <t>sedimentary rock</t>
  </si>
  <si>
    <t>Satpara</t>
  </si>
  <si>
    <t>35°15'00"N</t>
  </si>
  <si>
    <t>75°37'40"E</t>
  </si>
  <si>
    <t>Satpara River</t>
  </si>
  <si>
    <t>32°25'50"N</t>
  </si>
  <si>
    <t>105°06'25"E</t>
  </si>
  <si>
    <t>slate, phyllite</t>
  </si>
  <si>
    <t>Shids</t>
  </si>
  <si>
    <t>37°55'40"N</t>
  </si>
  <si>
    <t>71°18'50"E</t>
  </si>
  <si>
    <t>Pianj River</t>
  </si>
  <si>
    <t>granite and gneiss</t>
  </si>
  <si>
    <t>Shiwa Lake</t>
  </si>
  <si>
    <t>37°23'60"N</t>
  </si>
  <si>
    <t>71°24'00"E</t>
  </si>
  <si>
    <t>Sheghnan</t>
  </si>
  <si>
    <t>Afghanistan</t>
  </si>
  <si>
    <t>Mesoarchean, Neoarchean</t>
  </si>
  <si>
    <t>[20],</t>
  </si>
  <si>
    <t>[182]</t>
  </si>
  <si>
    <t>Spirit River</t>
  </si>
  <si>
    <t>55°48'50"N</t>
  </si>
  <si>
    <t>118°27'20"W</t>
  </si>
  <si>
    <t>till, preglacial lacustrine deposits</t>
  </si>
  <si>
    <t>Stanley Lake</t>
  </si>
  <si>
    <t>41°1'10"S</t>
  </si>
  <si>
    <t>172°37'10"E</t>
  </si>
  <si>
    <t>South Island</t>
  </si>
  <si>
    <t>sedimentary rocks, sheet lava</t>
  </si>
  <si>
    <t>[183]</t>
  </si>
  <si>
    <t>Sunkoshi</t>
  </si>
  <si>
    <t>27°46'10"N</t>
  </si>
  <si>
    <t>85°52'10"E</t>
  </si>
  <si>
    <t>Sindhupalchowk</t>
  </si>
  <si>
    <t>unknown</t>
  </si>
  <si>
    <t>phyllite, schistose phyllite, quartzite</t>
  </si>
  <si>
    <t>[184],</t>
  </si>
  <si>
    <t>[185],</t>
  </si>
  <si>
    <t>[186]</t>
  </si>
  <si>
    <t xml:space="preserve">Tanggudong </t>
  </si>
  <si>
    <t>29°24′45"N</t>
  </si>
  <si>
    <t>101°07′05"E</t>
  </si>
  <si>
    <t>Tanggudong River</t>
  </si>
  <si>
    <t>[187]</t>
  </si>
  <si>
    <t>Tangjiashan</t>
  </si>
  <si>
    <t>31°50′40"N</t>
  </si>
  <si>
    <t>104°25′55"E</t>
  </si>
  <si>
    <t>weathered schist, slate, and sandstone</t>
  </si>
  <si>
    <t>Tangjiawan</t>
  </si>
  <si>
    <t>31°58'20"N</t>
  </si>
  <si>
    <t>104°36'20"E</t>
  </si>
  <si>
    <t>unconsolidated fragments</t>
  </si>
  <si>
    <t>[144],</t>
  </si>
  <si>
    <t>[189]</t>
  </si>
  <si>
    <t>Thistle</t>
  </si>
  <si>
    <t>39°59'40"N</t>
  </si>
  <si>
    <t>111°30'50"W</t>
  </si>
  <si>
    <t>conglomerate, sandstone, red shale</t>
  </si>
  <si>
    <t>Cretaceous-Tertiary</t>
  </si>
  <si>
    <t>Tortum</t>
  </si>
  <si>
    <t>40°39'40"N</t>
  </si>
  <si>
    <t>41°39'40"E</t>
  </si>
  <si>
    <t>Uzundere</t>
  </si>
  <si>
    <t>Turkey</t>
  </si>
  <si>
    <t>limestone with sandstone, siltstone, claystone</t>
  </si>
  <si>
    <t>[190]</t>
  </si>
  <si>
    <t>Tsao Ling</t>
  </si>
  <si>
    <t>23°34'50"N</t>
  </si>
  <si>
    <t>120°40'40"E</t>
  </si>
  <si>
    <t>Gukeng</t>
  </si>
  <si>
    <t>Tertiary</t>
  </si>
  <si>
    <t>[191],</t>
  </si>
  <si>
    <t>[192]</t>
  </si>
  <si>
    <t>Tsatichhu</t>
  </si>
  <si>
    <t>27°25'50"N</t>
  </si>
  <si>
    <t>91°06'45"E</t>
  </si>
  <si>
    <t>Autsho</t>
  </si>
  <si>
    <t>Bhutan</t>
  </si>
  <si>
    <t>schists, gneisses</t>
  </si>
  <si>
    <t>[193]</t>
  </si>
  <si>
    <t>Twin Lake</t>
  </si>
  <si>
    <t>42°41'30"N</t>
  </si>
  <si>
    <t>84°56'30"E</t>
  </si>
  <si>
    <t>Xinjiang</t>
  </si>
  <si>
    <t>Ubusume</t>
  </si>
  <si>
    <t>38°58'10"N</t>
  </si>
  <si>
    <t>140°50'00"E</t>
  </si>
  <si>
    <t>[194]</t>
  </si>
  <si>
    <t>Usoi</t>
  </si>
  <si>
    <t>38°16'60"N</t>
  </si>
  <si>
    <t>72°35'60"E</t>
  </si>
  <si>
    <t>quartzite, schist, shale, dolomite</t>
  </si>
  <si>
    <t>[195],</t>
  </si>
  <si>
    <t>[196]</t>
  </si>
  <si>
    <t>Vaiont</t>
  </si>
  <si>
    <t>46°15'30"N</t>
  </si>
  <si>
    <t>12°20'30"E</t>
  </si>
  <si>
    <t>Erto e Casso</t>
  </si>
  <si>
    <t>precipitation</t>
  </si>
  <si>
    <t>limestones, marls</t>
  </si>
  <si>
    <t>Jurassic, Cretaceous</t>
  </si>
  <si>
    <t>[197]</t>
  </si>
  <si>
    <t>Val Pola</t>
  </si>
  <si>
    <t>46°22'45"N</t>
  </si>
  <si>
    <t>10°20'25"E</t>
  </si>
  <si>
    <t>Valtellina</t>
  </si>
  <si>
    <t>diorite, gabbro, orthoquartzite</t>
  </si>
  <si>
    <t>[198],</t>
  </si>
  <si>
    <t>[199],</t>
  </si>
  <si>
    <t>[200]</t>
  </si>
  <si>
    <t>Varvaco Campos Lake</t>
  </si>
  <si>
    <t>36°23'30"S</t>
  </si>
  <si>
    <t>70°35'60"W</t>
  </si>
  <si>
    <t>balsatic volcanic rocks, dacitic tephra</t>
  </si>
  <si>
    <t>[117],</t>
  </si>
  <si>
    <t>[201]</t>
  </si>
  <si>
    <t>Way Ela</t>
  </si>
  <si>
    <t>3°38'60"S</t>
  </si>
  <si>
    <t>127°59'25"E</t>
  </si>
  <si>
    <t>Negeri Lima</t>
  </si>
  <si>
    <t>avalanche</t>
  </si>
  <si>
    <t>tuff breccia</t>
  </si>
  <si>
    <t>[202],</t>
  </si>
  <si>
    <t>[203],</t>
  </si>
  <si>
    <t>[204]</t>
  </si>
  <si>
    <t>Xiaojiaqiao</t>
  </si>
  <si>
    <t>31°38'45"N</t>
  </si>
  <si>
    <t>104°16'45"E</t>
  </si>
  <si>
    <t>Chapinghe River</t>
  </si>
  <si>
    <t>31°17'30"N</t>
  </si>
  <si>
    <t>103°50'50"E</t>
  </si>
  <si>
    <t>Jin River</t>
  </si>
  <si>
    <t>Xinmo</t>
  </si>
  <si>
    <t>32°05'50"N</t>
  </si>
  <si>
    <t>103°40'00"E</t>
  </si>
  <si>
    <t>Diexi</t>
  </si>
  <si>
    <t>rock failure</t>
  </si>
  <si>
    <t>sandstone, phyllite, limestone</t>
  </si>
  <si>
    <t>[205],</t>
  </si>
  <si>
    <t>[206],</t>
  </si>
  <si>
    <t>[207],</t>
  </si>
  <si>
    <t>[208],</t>
  </si>
  <si>
    <t>[209]</t>
  </si>
  <si>
    <t>Yashilkul</t>
  </si>
  <si>
    <t>37°46'60"N</t>
  </si>
  <si>
    <t>72°44'00"E</t>
  </si>
  <si>
    <t>Yashikul</t>
  </si>
  <si>
    <t>gneiss blocks, moraine</t>
  </si>
  <si>
    <t>[119],</t>
  </si>
  <si>
    <t>[118]</t>
  </si>
  <si>
    <t>Yashinkul</t>
  </si>
  <si>
    <t>39°55'60"N</t>
  </si>
  <si>
    <t>72°17'30"E</t>
  </si>
  <si>
    <t>Isfairamsay River</t>
  </si>
  <si>
    <t>metasediment debris</t>
  </si>
  <si>
    <t>paleozoic</t>
  </si>
  <si>
    <t>Yeso-Mesón Alto</t>
  </si>
  <si>
    <t>33°40'60"S</t>
  </si>
  <si>
    <t>70°03'60"W</t>
  </si>
  <si>
    <t>andesitic lavas, breccias, granodiorite</t>
  </si>
  <si>
    <t>[210]</t>
  </si>
  <si>
    <t>30°14′00"N</t>
  </si>
  <si>
    <t>94°58′60"E</t>
  </si>
  <si>
    <t>Bome</t>
  </si>
  <si>
    <t>sandstones, black gravel-bearing slates, slates</t>
  </si>
  <si>
    <t>[211],</t>
  </si>
  <si>
    <t>[212],</t>
  </si>
  <si>
    <t>[213]</t>
  </si>
  <si>
    <t>Yubama</t>
  </si>
  <si>
    <t>140°44'50"E</t>
  </si>
  <si>
    <t>Yugo-Kurphak</t>
  </si>
  <si>
    <t>35°12'40"N</t>
  </si>
  <si>
    <t>76°10'20"E</t>
  </si>
  <si>
    <t>Yunokura</t>
  </si>
  <si>
    <t>38°53'30"N</t>
  </si>
  <si>
    <t>140°46'00"E</t>
  </si>
  <si>
    <t>[214]</t>
  </si>
  <si>
    <t>Zavoj</t>
  </si>
  <si>
    <t>43°16'30"N</t>
  </si>
  <si>
    <t>22°38'30"E</t>
  </si>
  <si>
    <t>Novi Zavoj</t>
  </si>
  <si>
    <t>snowmelt</t>
  </si>
  <si>
    <t>Lower Triassic</t>
  </si>
  <si>
    <t>[151],</t>
  </si>
  <si>
    <t>References</t>
  </si>
  <si>
    <t>[2]</t>
  </si>
  <si>
    <t>[5]</t>
  </si>
  <si>
    <t>[7]</t>
  </si>
  <si>
    <t>[8]</t>
  </si>
  <si>
    <t>[11]</t>
  </si>
  <si>
    <t>[12]</t>
  </si>
  <si>
    <t>[15]</t>
  </si>
  <si>
    <t>[16]</t>
  </si>
  <si>
    <t>[19]</t>
  </si>
  <si>
    <t>[22]</t>
  </si>
  <si>
    <t>[25]</t>
  </si>
  <si>
    <t>[27]</t>
  </si>
  <si>
    <t>[28]</t>
  </si>
  <si>
    <t>[29]</t>
  </si>
  <si>
    <t>[30]</t>
  </si>
  <si>
    <t>[33]</t>
  </si>
  <si>
    <t>[36]</t>
  </si>
  <si>
    <t>[38]</t>
  </si>
  <si>
    <t>[39]</t>
  </si>
  <si>
    <t>[42]</t>
  </si>
  <si>
    <t>[44]</t>
  </si>
  <si>
    <t>[46]</t>
  </si>
  <si>
    <t>[51]</t>
  </si>
  <si>
    <t>[54]</t>
  </si>
  <si>
    <t>[56]</t>
  </si>
  <si>
    <t>[57]</t>
  </si>
  <si>
    <t>[58]</t>
  </si>
  <si>
    <t>[65]</t>
  </si>
  <si>
    <t>[71]</t>
  </si>
  <si>
    <t>[73]</t>
  </si>
  <si>
    <t>[74]</t>
  </si>
  <si>
    <t>[80]</t>
  </si>
  <si>
    <t>[83]</t>
  </si>
  <si>
    <t>[85]</t>
  </si>
  <si>
    <t>[86]</t>
  </si>
  <si>
    <t>[88]</t>
  </si>
  <si>
    <t>[98]</t>
  </si>
  <si>
    <t>[101]</t>
  </si>
  <si>
    <t>[106]</t>
  </si>
  <si>
    <t>[108]</t>
  </si>
  <si>
    <t>[112]</t>
  </si>
  <si>
    <t>[120]</t>
  </si>
  <si>
    <t>[123]</t>
  </si>
  <si>
    <t>[126]</t>
  </si>
  <si>
    <t>[127]</t>
  </si>
  <si>
    <t>[131]</t>
  </si>
  <si>
    <t>[132]</t>
  </si>
  <si>
    <t>[134]</t>
  </si>
  <si>
    <t>[135]</t>
  </si>
  <si>
    <r>
      <t xml:space="preserve">River Planning Division, Chubu Regional Construction Bureau. </t>
    </r>
    <r>
      <rPr>
        <i/>
        <sz val="11"/>
        <rFont val="Arial"/>
        <family val="2"/>
      </rPr>
      <t>Natural Dam Cases Survey Results Collection</t>
    </r>
    <r>
      <rPr>
        <sz val="11"/>
        <rFont val="Arial"/>
        <family val="2"/>
      </rPr>
      <t xml:space="preserve"> (Japan Ministry of Construction, 1987).</t>
    </r>
  </si>
  <si>
    <t>[139]</t>
  </si>
  <si>
    <t>[140]</t>
  </si>
  <si>
    <t>[141]</t>
  </si>
  <si>
    <t>[145]</t>
  </si>
  <si>
    <t>[147]</t>
  </si>
  <si>
    <t>[150]</t>
  </si>
  <si>
    <t>[152]</t>
  </si>
  <si>
    <t>[156]</t>
  </si>
  <si>
    <t>[157]</t>
  </si>
  <si>
    <t>[158]</t>
  </si>
  <si>
    <t>[159]</t>
  </si>
  <si>
    <t>[162]</t>
  </si>
  <si>
    <t>[164]</t>
  </si>
  <si>
    <t>[167]</t>
  </si>
  <si>
    <t>[169]</t>
  </si>
  <si>
    <t>[171]</t>
  </si>
  <si>
    <t>[172]</t>
  </si>
  <si>
    <t>[175]</t>
  </si>
  <si>
    <t>[184]</t>
  </si>
  <si>
    <t>[185]</t>
  </si>
  <si>
    <t>[188]</t>
  </si>
  <si>
    <t>[191]</t>
  </si>
  <si>
    <t>[195]</t>
  </si>
  <si>
    <t>[198]</t>
  </si>
  <si>
    <t>[199]</t>
  </si>
  <si>
    <t>[202]</t>
  </si>
  <si>
    <t>[203]</t>
  </si>
  <si>
    <t>[205]</t>
  </si>
  <si>
    <t>[206]</t>
  </si>
  <si>
    <t>[207]</t>
  </si>
  <si>
    <t>[208]</t>
  </si>
  <si>
    <t>[211]</t>
  </si>
  <si>
    <t>[212]</t>
  </si>
  <si>
    <t>Matanuska-Susitna Borough Sch. Dist.</t>
  </si>
  <si>
    <t>granite, graniodirites, diorite and granitic gneiss</t>
  </si>
  <si>
    <r>
      <t>G. M. Smith, T. R. Davies, M. J. Mcsaveney, D. H. Bell, The Acheron rock avalanche, Canterbury, New Zealand–morphology and dynamics. </t>
    </r>
    <r>
      <rPr>
        <i/>
        <sz val="11"/>
        <rFont val="Arial"/>
        <family val="2"/>
      </rPr>
      <t>Landslides</t>
    </r>
    <r>
      <rPr>
        <sz val="11"/>
        <rFont val="Arial"/>
        <family val="2"/>
      </rPr>
      <t> </t>
    </r>
    <r>
      <rPr>
        <b/>
        <sz val="11"/>
        <rFont val="Arial"/>
        <family val="2"/>
      </rPr>
      <t>3,</t>
    </r>
    <r>
      <rPr>
        <sz val="11"/>
        <rFont val="Arial"/>
        <family val="2"/>
      </rPr>
      <t> 62–72 (2006).</t>
    </r>
  </si>
  <si>
    <r>
      <t>G. Wang, A. Suemine, G. Furuya, M. Kaibori, K. Sassa, Rainstorm-induced landslides at Kisawa village, Tokushima prefecture, Japan, August 2004. </t>
    </r>
    <r>
      <rPr>
        <i/>
        <sz val="11"/>
        <rFont val="Arial"/>
        <family val="2"/>
      </rPr>
      <t>Landslides</t>
    </r>
    <r>
      <rPr>
        <sz val="11"/>
        <rFont val="Arial"/>
        <family val="2"/>
      </rPr>
      <t> </t>
    </r>
    <r>
      <rPr>
        <b/>
        <sz val="11"/>
        <rFont val="Arial"/>
        <family val="2"/>
      </rPr>
      <t>2,</t>
    </r>
    <r>
      <rPr>
        <sz val="11"/>
        <rFont val="Arial"/>
        <family val="2"/>
      </rPr>
      <t> 235–242 (2005).</t>
    </r>
  </si>
  <si>
    <r>
      <rPr>
        <sz val="11"/>
        <rFont val="Arial"/>
        <family val="2"/>
      </rPr>
      <t>Japan International Cooperation Agency (JICA).</t>
    </r>
    <r>
      <rPr>
        <i/>
        <sz val="11"/>
        <rFont val="Arial"/>
        <family val="2"/>
      </rPr>
      <t xml:space="preserve"> Report on Koslanda Landslide: Aerial, Field Survey and After Action Review</t>
    </r>
    <r>
      <rPr>
        <sz val="11"/>
        <rFont val="Arial"/>
        <family val="2"/>
      </rPr>
      <t>. https://www.jica.go.jp/srilanka/english/office/topics/c8h0vm00009e4e8s-att/150624_01.pdf (2014).</t>
    </r>
  </si>
  <si>
    <r>
      <t>S. Tsuchiya, K. Sasahara, S. Shuin, S. Ozono, The large-scale landslide on the flank of caldera in South Sulawesi, Indonesia. </t>
    </r>
    <r>
      <rPr>
        <i/>
        <sz val="11"/>
        <rFont val="Arial"/>
        <family val="2"/>
      </rPr>
      <t>Landslides</t>
    </r>
    <r>
      <rPr>
        <sz val="11"/>
        <rFont val="Arial"/>
        <family val="2"/>
      </rPr>
      <t> </t>
    </r>
    <r>
      <rPr>
        <b/>
        <sz val="11"/>
        <rFont val="Arial"/>
        <family val="2"/>
      </rPr>
      <t>6,</t>
    </r>
    <r>
      <rPr>
        <sz val="11"/>
        <rFont val="Arial"/>
        <family val="2"/>
      </rPr>
      <t> 83–88 (2009).</t>
    </r>
  </si>
  <si>
    <r>
      <t>Hasnawir, T. Kubota, Analysis for early warning of sediment-related disaster in Mt. Bawakaraeng Caldera, South Sulawesi, Indonesia. </t>
    </r>
    <r>
      <rPr>
        <i/>
        <sz val="11"/>
        <rFont val="Arial"/>
        <family val="2"/>
      </rPr>
      <t>Journal of the Japan Society of Erosion Control Engineering</t>
    </r>
    <r>
      <rPr>
        <sz val="11"/>
        <rFont val="Arial"/>
        <family val="2"/>
      </rPr>
      <t> </t>
    </r>
    <r>
      <rPr>
        <b/>
        <sz val="11"/>
        <rFont val="Arial"/>
        <family val="2"/>
      </rPr>
      <t>62,</t>
    </r>
    <r>
      <rPr>
        <sz val="11"/>
        <rFont val="Arial"/>
        <family val="2"/>
      </rPr>
      <t> 38–45 (2009).</t>
    </r>
  </si>
  <si>
    <r>
      <t>Hasnawir, Early warning of rainfall-induced landslides and debris flows on Mt. Bawakaraeng, South Sulawesi, Indonesia. </t>
    </r>
    <r>
      <rPr>
        <i/>
        <sz val="11"/>
        <rFont val="Arial"/>
        <family val="2"/>
      </rPr>
      <t>Indones. J. For. Res.</t>
    </r>
    <r>
      <rPr>
        <sz val="11"/>
        <rFont val="Arial"/>
        <family val="2"/>
      </rPr>
      <t> </t>
    </r>
    <r>
      <rPr>
        <b/>
        <sz val="11"/>
        <rFont val="Arial"/>
        <family val="2"/>
      </rPr>
      <t>10,</t>
    </r>
    <r>
      <rPr>
        <sz val="11"/>
        <rFont val="Arial"/>
        <family val="2"/>
      </rPr>
      <t> 1–10 (2013).</t>
    </r>
  </si>
  <si>
    <r>
      <t>J. Noetzli, C. Huggel, M. Hoelzle, W. Haeberli, GIS-based modelling of rock-ice avalanches from Alpine permafrost areas. </t>
    </r>
    <r>
      <rPr>
        <i/>
        <sz val="11"/>
        <rFont val="Arial"/>
        <family val="2"/>
      </rPr>
      <t>Computat. Geosci.</t>
    </r>
    <r>
      <rPr>
        <sz val="11"/>
        <rFont val="Arial"/>
        <family val="2"/>
      </rPr>
      <t> </t>
    </r>
    <r>
      <rPr>
        <b/>
        <sz val="11"/>
        <rFont val="Arial"/>
        <family val="2"/>
      </rPr>
      <t>10</t>
    </r>
    <r>
      <rPr>
        <sz val="11"/>
        <rFont val="Arial"/>
        <family val="2"/>
      </rPr>
      <t>, 161–178 (2006).</t>
    </r>
  </si>
  <si>
    <r>
      <t>M. Koga, T. Horikawa, A. Ushiro, M. Taniuchi, Slope failure disasters in northern slope of Mt. Wanitsuka and upstream area of the Hiroto river due to heavy rainfall by the Typhoon0514 in Miyazaki prefecture. </t>
    </r>
    <r>
      <rPr>
        <i/>
        <sz val="11"/>
        <rFont val="Arial"/>
        <family val="2"/>
      </rPr>
      <t>Journal of the Japan Society of Engineering Geology</t>
    </r>
    <r>
      <rPr>
        <sz val="11"/>
        <rFont val="Arial"/>
        <family val="2"/>
      </rPr>
      <t> </t>
    </r>
    <r>
      <rPr>
        <b/>
        <sz val="11"/>
        <rFont val="Arial"/>
        <family val="2"/>
      </rPr>
      <t>47,</t>
    </r>
    <r>
      <rPr>
        <sz val="11"/>
        <rFont val="Arial"/>
        <family val="2"/>
      </rPr>
      <t> 232–241 (2006).</t>
    </r>
  </si>
  <si>
    <r>
      <t>Y. Taniguchi, Sediment disasters caused by Typhoon No.14, 2005, in Miyazaki prefecture. </t>
    </r>
    <r>
      <rPr>
        <i/>
        <sz val="11"/>
        <rFont val="Arial"/>
        <family val="2"/>
      </rPr>
      <t>Int. J. Eros. Control Eng.</t>
    </r>
    <r>
      <rPr>
        <sz val="11"/>
        <rFont val="Arial"/>
        <family val="2"/>
      </rPr>
      <t> </t>
    </r>
    <r>
      <rPr>
        <b/>
        <sz val="11"/>
        <rFont val="Arial"/>
        <family val="2"/>
      </rPr>
      <t>1,</t>
    </r>
    <r>
      <rPr>
        <sz val="11"/>
        <rFont val="Arial"/>
        <family val="2"/>
      </rPr>
      <t> 11–19 (2008).</t>
    </r>
  </si>
  <si>
    <r>
      <t>G. Devoli, J. Cepeda, N. Kerle, The 1998 Casita volcano flank failure revisited – New insights into geological setting and failure mechanisms. </t>
    </r>
    <r>
      <rPr>
        <i/>
        <sz val="11"/>
        <rFont val="Arial"/>
        <family val="2"/>
      </rPr>
      <t>Eng. Geol.</t>
    </r>
    <r>
      <rPr>
        <sz val="11"/>
        <rFont val="Arial"/>
        <family val="2"/>
      </rPr>
      <t> </t>
    </r>
    <r>
      <rPr>
        <b/>
        <sz val="11"/>
        <rFont val="Arial"/>
        <family val="2"/>
      </rPr>
      <t>105</t>
    </r>
    <r>
      <rPr>
        <sz val="11"/>
        <rFont val="Arial"/>
        <family val="2"/>
      </rPr>
      <t>, 65–83 (2009).</t>
    </r>
  </si>
  <si>
    <r>
      <t>N. Ju, L. Li, R. Huang, Dynamic failure mechanism study of steep bedding rock slopes. </t>
    </r>
    <r>
      <rPr>
        <i/>
        <sz val="11"/>
        <rFont val="Arial"/>
        <family val="2"/>
      </rPr>
      <t>Advanced Engineering Sciences</t>
    </r>
    <r>
      <rPr>
        <sz val="11"/>
        <rFont val="Arial"/>
        <family val="2"/>
      </rPr>
      <t> </t>
    </r>
    <r>
      <rPr>
        <b/>
        <sz val="11"/>
        <rFont val="Arial"/>
        <family val="2"/>
      </rPr>
      <t>50,</t>
    </r>
    <r>
      <rPr>
        <sz val="11"/>
        <rFont val="Arial"/>
        <family val="2"/>
      </rPr>
      <t> 54–63 (2018).</t>
    </r>
  </si>
  <si>
    <r>
      <t>R. Q. Huang, W. L. Li, Analysis of the geo-hazards triggered by the 12 May 2008 Wenchuan Earthquake, China. </t>
    </r>
    <r>
      <rPr>
        <i/>
        <sz val="11"/>
        <rFont val="Arial"/>
        <family val="2"/>
      </rPr>
      <t>Bull. Eng. Geol. Environ.</t>
    </r>
    <r>
      <rPr>
        <sz val="11"/>
        <rFont val="Arial"/>
        <family val="2"/>
      </rPr>
      <t> </t>
    </r>
    <r>
      <rPr>
        <b/>
        <sz val="11"/>
        <rFont val="Arial"/>
        <family val="2"/>
      </rPr>
      <t>68</t>
    </r>
    <r>
      <rPr>
        <sz val="11"/>
        <rFont val="Arial"/>
        <family val="2"/>
      </rPr>
      <t>, 363–371 (2009).</t>
    </r>
  </si>
  <si>
    <r>
      <t>M. Zhang, Y. Yin, Dynamics, mobility-controlling factors and transport mechanisms of rapid long-runout rock avalanches in China. </t>
    </r>
    <r>
      <rPr>
        <i/>
        <sz val="11"/>
        <rFont val="Arial"/>
        <family val="2"/>
      </rPr>
      <t>Eng. Geol.</t>
    </r>
    <r>
      <rPr>
        <sz val="11"/>
        <rFont val="Arial"/>
        <family val="2"/>
      </rPr>
      <t> </t>
    </r>
    <r>
      <rPr>
        <b/>
        <sz val="11"/>
        <rFont val="Arial"/>
        <family val="2"/>
      </rPr>
      <t>167</t>
    </r>
    <r>
      <rPr>
        <sz val="11"/>
        <rFont val="Arial"/>
        <family val="2"/>
      </rPr>
      <t>, 37–58 (2013).</t>
    </r>
  </si>
  <si>
    <r>
      <t>M. Kazama, S. Kataoka, R. Uzuoka, Volcanic mountain area disaster caused by the Iwate-Miyagi Nairiku Earthquake of 2008, Japan. </t>
    </r>
    <r>
      <rPr>
        <i/>
        <sz val="11"/>
        <rFont val="Arial"/>
        <family val="2"/>
      </rPr>
      <t>Soils Found.</t>
    </r>
    <r>
      <rPr>
        <sz val="11"/>
        <rFont val="Arial"/>
        <family val="2"/>
      </rPr>
      <t> </t>
    </r>
    <r>
      <rPr>
        <b/>
        <sz val="11"/>
        <rFont val="Arial"/>
        <family val="2"/>
      </rPr>
      <t>52,</t>
    </r>
    <r>
      <rPr>
        <sz val="11"/>
        <rFont val="Arial"/>
        <family val="2"/>
      </rPr>
      <t> 168–184 (2012).</t>
    </r>
  </si>
  <si>
    <r>
      <t xml:space="preserve">S. Yasuda, T. Tanaka, Geotechnical aspects of recent Japan earthquakes. in </t>
    </r>
    <r>
      <rPr>
        <i/>
        <sz val="11"/>
        <rFont val="Arial"/>
        <family val="2"/>
      </rPr>
      <t>Proceedings of the Fifth International Conference on Recent Advances in Geotechnical Earthquake Engineering and Soil Dynamics</t>
    </r>
    <r>
      <rPr>
        <sz val="11"/>
        <rFont val="Arial"/>
        <family val="2"/>
      </rPr>
      <t>, 1–14 (2010).</t>
    </r>
  </si>
  <si>
    <r>
      <t xml:space="preserve">R. L. Schuster, D. A. Salcedo, L. Valenzuela, "Overview of catastrophic landslides of South America in the twentieth century" in </t>
    </r>
    <r>
      <rPr>
        <i/>
        <sz val="11"/>
        <rFont val="Arial"/>
        <family val="2"/>
      </rPr>
      <t>Catastrophic Landslides: Effects, Occurrence, and Mechanisms,</t>
    </r>
    <r>
      <rPr>
        <sz val="11"/>
        <rFont val="Arial"/>
        <family val="2"/>
      </rPr>
      <t xml:space="preserve"> S.G. Evans, J. V. DeGraff, Eds. (Geological Society of America, 2002), pp. 1–33.</t>
    </r>
  </si>
  <si>
    <r>
      <t xml:space="preserve">A. Hauser, "Rock avalanche and resulting debris ﬂow in Estero Parraguirre and Rio Colorado, Regio’n Metropolitana, Chile" in </t>
    </r>
    <r>
      <rPr>
        <i/>
        <sz val="11"/>
        <rFont val="Arial"/>
        <family val="2"/>
      </rPr>
      <t>Catastrophic Landslides: Effects, Occurrence, and Mechanisms</t>
    </r>
    <r>
      <rPr>
        <sz val="11"/>
        <rFont val="Arial"/>
        <family val="2"/>
      </rPr>
      <t>, S.G. Evans, J. V. DeGraff, Eds. (Geological Society of America, 2002), pp. 135–148.</t>
    </r>
  </si>
  <si>
    <r>
      <t>G. Casassa, C. Marangunic, The 1987 Río Colorado rockslide and debris flow, Central Andes, Chile. </t>
    </r>
    <r>
      <rPr>
        <i/>
        <sz val="11"/>
        <rFont val="Arial"/>
        <family val="2"/>
      </rPr>
      <t>Bull. Assoc. Eng. Geol.</t>
    </r>
    <r>
      <rPr>
        <sz val="11"/>
        <rFont val="Arial"/>
        <family val="2"/>
      </rPr>
      <t> </t>
    </r>
    <r>
      <rPr>
        <b/>
        <sz val="11"/>
        <rFont val="Arial"/>
        <family val="2"/>
      </rPr>
      <t>30</t>
    </r>
    <r>
      <rPr>
        <sz val="11"/>
        <rFont val="Arial"/>
        <family val="2"/>
      </rPr>
      <t>, 321–330 (1993).</t>
    </r>
  </si>
  <si>
    <r>
      <t xml:space="preserve">T. Uchida, Y. Nishiguchi, N. Matsumoto, W. Sakurai, "Observation and numerical simulation of debris flow induced by deep-seated rapid landslide" in </t>
    </r>
    <r>
      <rPr>
        <i/>
        <sz val="11"/>
        <rFont val="Arial"/>
        <family val="2"/>
      </rPr>
      <t>Advancing Culture of Living with Landslides – Volume 4 Diversity of Landslide Forms</t>
    </r>
    <r>
      <rPr>
        <sz val="11"/>
        <rFont val="Arial"/>
        <family val="2"/>
      </rPr>
      <t>, M. Mikoš, N. Casagli, Y. Yin, K. Sassa, Eds. (Springer, 2017), pp. 399–405.</t>
    </r>
  </si>
  <si>
    <r>
      <t xml:space="preserve">Y. Yin, P. Sun, J. Zhu, S. Yang, Research on catastrophic rock avalanche at Guanling, Guizhou, China. </t>
    </r>
    <r>
      <rPr>
        <i/>
        <sz val="11"/>
        <rFont val="Arial"/>
        <family val="2"/>
      </rPr>
      <t>Landslides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8,</t>
    </r>
    <r>
      <rPr>
        <sz val="11"/>
        <rFont val="Arial"/>
        <family val="2"/>
      </rPr>
      <t xml:space="preserve"> 517–525 (2011). </t>
    </r>
  </si>
  <si>
    <r>
      <t xml:space="preserve">R. Orense, S. Sapuay, Preliminary report on the 17 February 2006 Leyte, Philippines Landslide. </t>
    </r>
    <r>
      <rPr>
        <i/>
        <sz val="11"/>
        <rFont val="Arial"/>
        <family val="2"/>
      </rPr>
      <t>Soils Found.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46,</t>
    </r>
    <r>
      <rPr>
        <sz val="11"/>
        <rFont val="Arial"/>
        <family val="2"/>
      </rPr>
      <t xml:space="preserve"> 685–693 (2006).</t>
    </r>
  </si>
  <si>
    <r>
      <t xml:space="preserve">H. Suwa, S. Nakaya, "Two catastrophic debris avalanches triggered by rainstorms in Japan and Philippines" in </t>
    </r>
    <r>
      <rPr>
        <i/>
        <sz val="11"/>
        <rFont val="Arial"/>
        <family val="2"/>
      </rPr>
      <t>Debris-flow Hazards Mitigation: Mechanics, Prediction, and Assessment,</t>
    </r>
    <r>
      <rPr>
        <sz val="11"/>
        <rFont val="Arial"/>
        <family val="2"/>
      </rPr>
      <t xml:space="preserve"> C. L. Chen, J. J. Major, Eds. (Millpress, 2007) pp. 341–351.</t>
    </r>
  </si>
  <si>
    <r>
      <t xml:space="preserve">S. G. Catane, H. B. Cabria, M. A. H. Zarco, R. M. Saturay, A. A Mirasol-Robert, The 17 February 2006 Guinsaugon rock slide-debris avalanche, Southern Leyte, Philippines: deposit characteristics and failure mechanism. </t>
    </r>
    <r>
      <rPr>
        <i/>
        <sz val="11"/>
        <rFont val="Arial"/>
        <family val="2"/>
      </rPr>
      <t>Bull. Eng. Geol. Environ.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67</t>
    </r>
    <r>
      <rPr>
        <sz val="11"/>
        <rFont val="Arial"/>
        <family val="2"/>
      </rPr>
      <t>, 305–320 (2008).</t>
    </r>
  </si>
  <si>
    <r>
      <t xml:space="preserve">S. G. Evans, R. H. Guthrie, N. J. Roberts, N. F. Bishop, The disastrous 17 February 2006 rockslide-debris avalanche on Leyte Island, Philippines: a catastrophic landslide in tropical mountain terrain. </t>
    </r>
    <r>
      <rPr>
        <i/>
        <sz val="11"/>
        <rFont val="Arial"/>
        <family val="2"/>
      </rPr>
      <t>Nat. Hazards Earth Syst. Sci.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7,</t>
    </r>
    <r>
      <rPr>
        <sz val="11"/>
        <rFont val="Arial"/>
        <family val="2"/>
      </rPr>
      <t xml:space="preserve"> 89–101 (2007).</t>
    </r>
  </si>
  <si>
    <r>
      <t xml:space="preserve">H. Moriwaki H., T. Sato, "Motion and fluidization of a Hariharagawa landslide, South Japan" in </t>
    </r>
    <r>
      <rPr>
        <i/>
        <sz val="11"/>
        <rFont val="Arial"/>
        <family val="2"/>
      </rPr>
      <t xml:space="preserve">Environmental Forest Science, </t>
    </r>
    <r>
      <rPr>
        <sz val="11"/>
        <rFont val="Arial"/>
        <family val="2"/>
      </rPr>
      <t>K. Sassa, Eds. (Kluwer Academic Publishers, 1998) pp. 569–574.</t>
    </r>
  </si>
  <si>
    <r>
      <t xml:space="preserve">J. W. Schwab, M. Geertsema, S. G. Evans, "Catastrophic rock avalanches, West–Central British Columbia" in </t>
    </r>
    <r>
      <rPr>
        <i/>
        <sz val="11"/>
        <rFont val="Arial"/>
        <family val="2"/>
      </rPr>
      <t xml:space="preserve">Proceedings of the 3rd Canadian Conference on Geotechnique and Natural Hazards </t>
    </r>
    <r>
      <rPr>
        <sz val="11"/>
        <rFont val="Arial"/>
        <family val="2"/>
      </rPr>
      <t>(Canadian Geotechnical Society, 2003) pp. 291–29.</t>
    </r>
  </si>
  <si>
    <r>
      <t xml:space="preserve">N. Boultbee, D. Stead, J. Schwab, M. Geertsema, The Zymoetz river rock avalanche, June 2002, British Columbia, Canada. </t>
    </r>
    <r>
      <rPr>
        <i/>
        <sz val="11"/>
        <rFont val="Arial"/>
        <family val="2"/>
      </rPr>
      <t>Eng. Geol.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83</t>
    </r>
    <r>
      <rPr>
        <sz val="11"/>
        <rFont val="Arial"/>
        <family val="2"/>
      </rPr>
      <t>, 76–93 (2006).</t>
    </r>
  </si>
  <si>
    <r>
      <t>K. Dang, </t>
    </r>
    <r>
      <rPr>
        <i/>
        <sz val="11"/>
        <rFont val="Arial"/>
        <family val="2"/>
      </rPr>
      <t>et al</t>
    </r>
    <r>
      <rPr>
        <sz val="11"/>
        <rFont val="Arial"/>
        <family val="2"/>
      </rPr>
      <t>., Recent rainfall-induced rapid and long-traveling landslide on 17 May 2016 in Aranayaka, Kagelle district, Sri Lanka. </t>
    </r>
    <r>
      <rPr>
        <i/>
        <sz val="11"/>
        <rFont val="Arial"/>
        <family val="2"/>
      </rPr>
      <t>Landslides</t>
    </r>
    <r>
      <rPr>
        <sz val="11"/>
        <rFont val="Arial"/>
        <family val="2"/>
      </rPr>
      <t> </t>
    </r>
    <r>
      <rPr>
        <b/>
        <sz val="11"/>
        <rFont val="Arial"/>
        <family val="2"/>
      </rPr>
      <t>16, </t>
    </r>
    <r>
      <rPr>
        <sz val="11"/>
        <rFont val="Arial"/>
        <family val="2"/>
      </rPr>
      <t>155–164 (2019).</t>
    </r>
  </si>
  <si>
    <r>
      <t xml:space="preserve">K. Handa, </t>
    </r>
    <r>
      <rPr>
        <i/>
        <sz val="11"/>
        <rFont val="Arial"/>
        <family val="2"/>
      </rPr>
      <t>et al.,</t>
    </r>
    <r>
      <rPr>
        <sz val="11"/>
        <rFont val="Arial"/>
        <family val="2"/>
      </rPr>
      <t> Survey report of sediment disaster in Aranayake, Sri Lanka, on May, 2016. </t>
    </r>
    <r>
      <rPr>
        <i/>
        <sz val="11"/>
        <rFont val="Arial"/>
        <family val="2"/>
      </rPr>
      <t>Int. J. Eros. Control Eng.</t>
    </r>
    <r>
      <rPr>
        <sz val="11"/>
        <rFont val="Arial"/>
        <family val="2"/>
      </rPr>
      <t> </t>
    </r>
    <r>
      <rPr>
        <b/>
        <sz val="11"/>
        <rFont val="Arial"/>
        <family val="2"/>
      </rPr>
      <t>11,</t>
    </r>
    <r>
      <rPr>
        <sz val="11"/>
        <rFont val="Arial"/>
        <family val="2"/>
      </rPr>
      <t> 28–35 (2018).</t>
    </r>
  </si>
  <si>
    <r>
      <t>K. Handa, </t>
    </r>
    <r>
      <rPr>
        <i/>
        <sz val="11"/>
        <rFont val="Arial"/>
        <family val="2"/>
      </rPr>
      <t>et al.,</t>
    </r>
    <r>
      <rPr>
        <sz val="11"/>
        <rFont val="Arial"/>
        <family val="2"/>
      </rPr>
      <t> Disaster report of Koslanda landslide in Sri Lanka on October 29, 2014. </t>
    </r>
    <r>
      <rPr>
        <i/>
        <sz val="11"/>
        <rFont val="Arial"/>
        <family val="2"/>
      </rPr>
      <t>Int. J. Eros. Control Eng.</t>
    </r>
    <r>
      <rPr>
        <sz val="11"/>
        <rFont val="Arial"/>
        <family val="2"/>
      </rPr>
      <t> </t>
    </r>
    <r>
      <rPr>
        <b/>
        <sz val="11"/>
        <rFont val="Arial"/>
        <family val="2"/>
      </rPr>
      <t>11,</t>
    </r>
    <r>
      <rPr>
        <sz val="11"/>
        <rFont val="Arial"/>
        <family val="2"/>
      </rPr>
      <t> 124–130 (2019).</t>
    </r>
  </si>
  <si>
    <r>
      <t xml:space="preserve">Y. Taniguchi, </t>
    </r>
    <r>
      <rPr>
        <i/>
        <sz val="11"/>
        <rFont val="Arial"/>
        <family val="2"/>
      </rPr>
      <t>et al.,</t>
    </r>
    <r>
      <rPr>
        <sz val="11"/>
        <rFont val="Arial"/>
        <family val="2"/>
      </rPr>
      <t> Sediment disasters caused by typhoon Nabi (T 0514) in September, 2005. </t>
    </r>
    <r>
      <rPr>
        <i/>
        <sz val="11"/>
        <rFont val="Arial"/>
        <family val="2"/>
      </rPr>
      <t>Journal of the Japan Society of Erosion Control Engineering</t>
    </r>
    <r>
      <rPr>
        <sz val="11"/>
        <rFont val="Arial"/>
        <family val="2"/>
      </rPr>
      <t> </t>
    </r>
    <r>
      <rPr>
        <b/>
        <sz val="11"/>
        <rFont val="Arial"/>
        <family val="2"/>
      </rPr>
      <t>58,</t>
    </r>
    <r>
      <rPr>
        <sz val="11"/>
        <rFont val="Arial"/>
        <family val="2"/>
      </rPr>
      <t> 46–53 (2005).</t>
    </r>
  </si>
  <si>
    <r>
      <t xml:space="preserve">M. Irasawa, </t>
    </r>
    <r>
      <rPr>
        <i/>
        <sz val="11"/>
        <rFont val="Arial"/>
        <family val="2"/>
      </rPr>
      <t>et al.,</t>
    </r>
    <r>
      <rPr>
        <sz val="11"/>
        <rFont val="Arial"/>
        <family val="2"/>
      </rPr>
      <t> The sediment-related disaster which occurred with the 2008 Iwate and Miyagi inland earthquake. </t>
    </r>
    <r>
      <rPr>
        <i/>
        <sz val="11"/>
        <rFont val="Arial"/>
        <family val="2"/>
      </rPr>
      <t>Journal of the Japan Society of Erosion Control Engineering</t>
    </r>
    <r>
      <rPr>
        <sz val="11"/>
        <rFont val="Arial"/>
        <family val="2"/>
      </rPr>
      <t> </t>
    </r>
    <r>
      <rPr>
        <b/>
        <sz val="11"/>
        <rFont val="Arial"/>
        <family val="2"/>
      </rPr>
      <t>61,</t>
    </r>
    <r>
      <rPr>
        <sz val="11"/>
        <rFont val="Arial"/>
        <family val="2"/>
      </rPr>
      <t> 37–46 (2008).</t>
    </r>
  </si>
  <si>
    <r>
      <t xml:space="preserve">A. Xing, </t>
    </r>
    <r>
      <rPr>
        <i/>
        <sz val="11"/>
        <rFont val="Arial"/>
        <family val="2"/>
      </rPr>
      <t>et al.,</t>
    </r>
    <r>
      <rPr>
        <sz val="11"/>
        <rFont val="Arial"/>
        <family val="2"/>
      </rPr>
      <t xml:space="preserve"> Long-runout mechanism and landsliding behaviour of large catastrophic landslide triggered by heavy rainfall in Guanling, Guizhou, China. </t>
    </r>
    <r>
      <rPr>
        <i/>
        <sz val="11"/>
        <rFont val="Arial"/>
        <family val="2"/>
      </rPr>
      <t>Can. Geotech. J.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52</t>
    </r>
    <r>
      <rPr>
        <sz val="11"/>
        <rFont val="Arial"/>
        <family val="2"/>
      </rPr>
      <t>, 971–981 (2015).</t>
    </r>
  </si>
  <si>
    <r>
      <t xml:space="preserve">S. G. Catane, </t>
    </r>
    <r>
      <rPr>
        <i/>
        <sz val="11"/>
        <rFont val="Arial"/>
        <family val="2"/>
      </rPr>
      <t>et al.,</t>
    </r>
    <r>
      <rPr>
        <sz val="11"/>
        <rFont val="Arial"/>
        <family val="2"/>
      </rPr>
      <t xml:space="preserve"> Catastrophic rockslide-debris avalanche at St. Bernard, Southern Leyte, Philippines. </t>
    </r>
    <r>
      <rPr>
        <i/>
        <sz val="11"/>
        <rFont val="Arial"/>
        <family val="2"/>
      </rPr>
      <t>Landslides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4,</t>
    </r>
    <r>
      <rPr>
        <sz val="11"/>
        <rFont val="Arial"/>
        <family val="2"/>
      </rPr>
      <t xml:space="preserve"> 85–90 (2007).</t>
    </r>
  </si>
  <si>
    <r>
      <t xml:space="preserve">Y. Zhang, </t>
    </r>
    <r>
      <rPr>
        <i/>
        <sz val="11"/>
        <rFont val="Arial"/>
        <family val="2"/>
      </rPr>
      <t>et al.,</t>
    </r>
    <r>
      <rPr>
        <sz val="11"/>
        <rFont val="Arial"/>
        <family val="2"/>
      </rPr>
      <t xml:space="preserve"> DDA validation of the mobility of earthquake-induced landslides. </t>
    </r>
    <r>
      <rPr>
        <i/>
        <sz val="11"/>
        <rFont val="Arial"/>
        <family val="2"/>
      </rPr>
      <t>Eng. Geol.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194</t>
    </r>
    <r>
      <rPr>
        <sz val="11"/>
        <rFont val="Arial"/>
        <family val="2"/>
      </rPr>
      <t>, 38–51 (2015).</t>
    </r>
  </si>
  <si>
    <r>
      <t xml:space="preserve">Hiramatsu, S. </t>
    </r>
    <r>
      <rPr>
        <i/>
        <sz val="11"/>
        <rFont val="Arial"/>
        <family val="2"/>
      </rPr>
      <t>et al.,</t>
    </r>
    <r>
      <rPr>
        <sz val="11"/>
        <rFont val="Arial"/>
        <family val="2"/>
      </rPr>
      <t xml:space="preserve"> Slope failure and subsequent debris flow occurrence on May 2017 at Iiyama, Nagano, Japan. </t>
    </r>
    <r>
      <rPr>
        <i/>
        <sz val="11"/>
        <rFont val="Arial"/>
        <family val="2"/>
      </rPr>
      <t>Journal of the Japan Society of Erosion Control Engineering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70,</t>
    </r>
    <r>
      <rPr>
        <sz val="11"/>
        <rFont val="Arial"/>
        <family val="2"/>
      </rPr>
      <t xml:space="preserve"> 41–50 (2017).</t>
    </r>
  </si>
  <si>
    <r>
      <t xml:space="preserve">Y. Gonda, "Landslides and subsequent debris flows occurrence on May 2017 at Iiyama, Nagano, Japan" in </t>
    </r>
    <r>
      <rPr>
        <i/>
        <sz val="11"/>
        <rFont val="Arial"/>
        <family val="2"/>
      </rPr>
      <t>Symposium Proceedings of Interpraevent 2018 in the Pacific Rim</t>
    </r>
    <r>
      <rPr>
        <sz val="11"/>
        <rFont val="Arial"/>
        <family val="2"/>
      </rPr>
      <t>, T. Yamada, et al., Eds. (Interpraevent, 2018) pp. 12–13.</t>
    </r>
  </si>
  <si>
    <r>
      <t xml:space="preserve">H. Yang, F. Wang, M. Miyajima, Investigation of shallow landslides triggered by heavy rainfall during typhoon Wipha (2013), Izu Oshima Island, Japan. </t>
    </r>
    <r>
      <rPr>
        <i/>
        <sz val="11"/>
        <rFont val="Arial"/>
        <family val="2"/>
      </rPr>
      <t>Geoenvironmental Disasters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2,</t>
    </r>
    <r>
      <rPr>
        <sz val="11"/>
        <rFont val="Arial"/>
        <family val="2"/>
      </rPr>
      <t xml:space="preserve"> (2015).</t>
    </r>
  </si>
  <si>
    <r>
      <t xml:space="preserve">G. Wang, Y. Jiang, "High mobility of large-scale shallow landslide triggered by heavy rainfall in Izu Oshima" in </t>
    </r>
    <r>
      <rPr>
        <i/>
        <sz val="11"/>
        <rFont val="Arial"/>
        <family val="2"/>
      </rPr>
      <t>Advancing Culture of Living with Landslides – Volume 4 Diversity of Landslide Forms</t>
    </r>
    <r>
      <rPr>
        <sz val="11"/>
        <rFont val="Arial"/>
        <family val="2"/>
      </rPr>
      <t>, M. Mikoš, N. Casagli, Y. Yin, K. Sassa, Eds. (Springer, 2017) pp. 213–220.</t>
    </r>
  </si>
  <si>
    <r>
      <t xml:space="preserve">G. Wang, Y. Jiang, C. Chang, I. Doi, T. Kamai, Volcaniclastic debris avalanche on Motomachi area of Izu-Oshima, Japan, triggered by severe storm: phenomenon and mechanisms. </t>
    </r>
    <r>
      <rPr>
        <i/>
        <sz val="11"/>
        <rFont val="Arial"/>
        <family val="2"/>
      </rPr>
      <t>Eng. Geol.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251</t>
    </r>
    <r>
      <rPr>
        <sz val="11"/>
        <rFont val="Arial"/>
        <family val="2"/>
      </rPr>
      <t>, 24–36 (2019).</t>
    </r>
  </si>
  <si>
    <r>
      <t xml:space="preserve">S. Qi, </t>
    </r>
    <r>
      <rPr>
        <i/>
        <sz val="11"/>
        <rFont val="Arial"/>
        <family val="2"/>
      </rPr>
      <t>et al.,</t>
    </r>
    <r>
      <rPr>
        <sz val="11"/>
        <rFont val="Arial"/>
        <family val="2"/>
      </rPr>
      <t xml:space="preserve"> Source characteristics of long runout rock avalanches triggered by the 2008 Wenchuan earthquake, China. </t>
    </r>
    <r>
      <rPr>
        <i/>
        <sz val="11"/>
        <rFont val="Arial"/>
        <family val="2"/>
      </rPr>
      <t>J. Asian Earth Sci.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40,</t>
    </r>
    <r>
      <rPr>
        <sz val="11"/>
        <rFont val="Arial"/>
        <family val="2"/>
      </rPr>
      <t xml:space="preserve"> 896–906 (2011).</t>
    </r>
  </si>
  <si>
    <r>
      <t xml:space="preserve">Y. Yin, P. Sun, M. Zhang, B. Li, Mechanism on apparent dip sliding of oblique inclined bedding rockslide at Jiweishan, Chongqing, China. </t>
    </r>
    <r>
      <rPr>
        <i/>
        <sz val="11"/>
        <rFont val="Arial"/>
        <family val="2"/>
      </rPr>
      <t>Landslides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8,</t>
    </r>
    <r>
      <rPr>
        <sz val="11"/>
        <rFont val="Arial"/>
        <family val="2"/>
      </rPr>
      <t xml:space="preserve"> 49–65 (2011).</t>
    </r>
  </si>
  <si>
    <r>
      <t xml:space="preserve">F. Zhen, L. Bin, C. Q. Peng, C. J. Wen, Initiation mechanism of the Jiweishan landslide in Chongqing, Southwestern China. </t>
    </r>
    <r>
      <rPr>
        <i/>
        <sz val="11"/>
        <rFont val="Arial"/>
        <family val="2"/>
      </rPr>
      <t>Environ. Eng. Geosci.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22</t>
    </r>
    <r>
      <rPr>
        <sz val="11"/>
        <rFont val="Arial"/>
        <family val="2"/>
      </rPr>
      <t>, 341–351 (2016).</t>
    </r>
  </si>
  <si>
    <r>
      <t xml:space="preserve">Y. Nishiguchi, T. Uchida, N. Takezawa, T. Ishizuka, T. Mizuyama, Runout characteristics and grain size distribution of large-scale debris flows triggered by deep catastrophic landslides. </t>
    </r>
    <r>
      <rPr>
        <i/>
        <sz val="11"/>
        <rFont val="Arial"/>
        <family val="2"/>
      </rPr>
      <t>Int. J. Eros. Control Eng.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5,</t>
    </r>
    <r>
      <rPr>
        <sz val="11"/>
        <rFont val="Arial"/>
        <family val="2"/>
      </rPr>
      <t xml:space="preserve"> 16–26 (2012).</t>
    </r>
  </si>
  <si>
    <r>
      <t xml:space="preserve">H. Nagata, T. Iinuma, Y. Hagiwara, Characteristics of landslide dams and dam-forming rockslides caused by heavy rain: cases of the 2004 Miyagawa disaster, Mie prefecture. </t>
    </r>
    <r>
      <rPr>
        <i/>
        <sz val="11"/>
        <rFont val="Arial"/>
        <family val="2"/>
      </rPr>
      <t>Journal of the Japan Landslide Society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49,</t>
    </r>
    <r>
      <rPr>
        <sz val="11"/>
        <rFont val="Arial"/>
        <family val="2"/>
      </rPr>
      <t xml:space="preserve"> 267–274 (2012).</t>
    </r>
  </si>
  <si>
    <r>
      <t xml:space="preserve">S. G. Evans, G. Scarascia–Mugnozza, A. L. Strom, R. L. Hermanns, A. Ischuk, S. Vinnichenko, "Landslides from massive rock slope failure and associated phenomena" in </t>
    </r>
    <r>
      <rPr>
        <i/>
        <sz val="11"/>
        <rFont val="Arial"/>
        <family val="2"/>
      </rPr>
      <t>Landslides from Massive Rock Slope Failure</t>
    </r>
    <r>
      <rPr>
        <sz val="11"/>
        <rFont val="Arial"/>
        <family val="2"/>
      </rPr>
      <t>, S. G. Evans, G. Scarascia-Mugnozza, A. L. Strom, R. L. Hermanns, Eds. (Springer, 2006) pp. 3–52.</t>
    </r>
  </si>
  <si>
    <r>
      <t xml:space="preserve">S. G. Evans, </t>
    </r>
    <r>
      <rPr>
        <i/>
        <sz val="11"/>
        <rFont val="Arial"/>
        <family val="2"/>
      </rPr>
      <t>et al.,</t>
    </r>
    <r>
      <rPr>
        <sz val="11"/>
        <rFont val="Arial"/>
        <family val="2"/>
      </rPr>
      <t xml:space="preserve"> Landslides triggered by the 1949 Khait earthquake, Tajikistan, and associated loss of life. </t>
    </r>
    <r>
      <rPr>
        <i/>
        <sz val="11"/>
        <rFont val="Arial"/>
        <family val="2"/>
      </rPr>
      <t>Eng. Geol.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109</t>
    </r>
    <r>
      <rPr>
        <sz val="11"/>
        <rFont val="Arial"/>
        <family val="2"/>
      </rPr>
      <t>, 195–212 (2009).</t>
    </r>
  </si>
  <si>
    <r>
      <t xml:space="preserve">C. Huggel, </t>
    </r>
    <r>
      <rPr>
        <i/>
        <sz val="11"/>
        <rFont val="Arial"/>
        <family val="2"/>
      </rPr>
      <t>et al.,</t>
    </r>
    <r>
      <rPr>
        <sz val="11"/>
        <rFont val="Arial"/>
        <family val="2"/>
      </rPr>
      <t xml:space="preserve"> The 2002 rock/ice avalanche at Kolka/Karmadon, Russian caucasus: assessment of extraordinary avalanche formation and mobility, and application of QuickBird satellite imagery. </t>
    </r>
    <r>
      <rPr>
        <i/>
        <sz val="11"/>
        <rFont val="Arial"/>
        <family val="2"/>
      </rPr>
      <t>Nat. Hazards Earth Syst. Sci.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5,</t>
    </r>
    <r>
      <rPr>
        <sz val="11"/>
        <rFont val="Arial"/>
        <family val="2"/>
      </rPr>
      <t xml:space="preserve"> 173–187 (2005).</t>
    </r>
  </si>
  <si>
    <t>X. Fan, "Understanding the causes and effects of earthquake-induced landslide dams" thesis, University of Twente, Enschede (2013).</t>
  </si>
  <si>
    <r>
      <t xml:space="preserve">X. Fan, Q. Xu, C. J. V. Westen, R. Huang, R. Tang, Characteristics and classification of landslide dams associated with the 2008 Wenchuan earthquake. </t>
    </r>
    <r>
      <rPr>
        <i/>
        <sz val="11"/>
        <rFont val="Arial"/>
        <family val="2"/>
      </rPr>
      <t>Geoenvironmental Disasters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4</t>
    </r>
    <r>
      <rPr>
        <sz val="11"/>
        <rFont val="Arial"/>
        <family val="2"/>
      </rPr>
      <t>, (2017).</t>
    </r>
  </si>
  <si>
    <r>
      <t xml:space="preserve">P. Gattinoni, L. Scesi, L. Arieni, M. Canavesi, The February 2010 large landslide at Maierato, Vibo Valentia, Southern Italy. </t>
    </r>
    <r>
      <rPr>
        <i/>
        <sz val="11"/>
        <rFont val="Arial"/>
        <family val="2"/>
      </rPr>
      <t>Landslides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9</t>
    </r>
    <r>
      <rPr>
        <sz val="11"/>
        <rFont val="Arial"/>
        <family val="2"/>
      </rPr>
      <t>, 255–261 (2012).</t>
    </r>
  </si>
  <si>
    <r>
      <t xml:space="preserve">L. Borrelli, L. Antronico, G. Gullà, G. M. Sorriso-Valvo, Geology, geomorphology and dynamics of the 15 February 2010 Maierato landslide (Calabria, Italy). </t>
    </r>
    <r>
      <rPr>
        <i/>
        <sz val="11"/>
        <rFont val="Arial"/>
        <family val="2"/>
      </rPr>
      <t>Geomorphology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208</t>
    </r>
    <r>
      <rPr>
        <sz val="11"/>
        <rFont val="Arial"/>
        <family val="2"/>
      </rPr>
      <t>, 50–73 (2014).</t>
    </r>
  </si>
  <si>
    <r>
      <t xml:space="preserve">R. W. Jibson, E. L. Harp, W. Schulz, D. K. Keefer, Large rock avalanches triggered by the M 7.9 Denali fault, Alaska, earthquake of 3 November 2002. </t>
    </r>
    <r>
      <rPr>
        <i/>
        <sz val="11"/>
        <rFont val="Arial"/>
        <family val="2"/>
      </rPr>
      <t>Eng. Geol.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83</t>
    </r>
    <r>
      <rPr>
        <sz val="11"/>
        <rFont val="Arial"/>
        <family val="2"/>
      </rPr>
      <t>, 144–160 (2006).</t>
    </r>
  </si>
  <si>
    <r>
      <t xml:space="preserve">R. H. Guthrie, </t>
    </r>
    <r>
      <rPr>
        <i/>
        <sz val="11"/>
        <rFont val="Arial"/>
        <family val="2"/>
      </rPr>
      <t>et al.,</t>
    </r>
    <r>
      <rPr>
        <sz val="11"/>
        <rFont val="Arial"/>
        <family val="2"/>
      </rPr>
      <t xml:space="preserve"> The 6 August 2010 Mount Meager rock slide-debris flow, Coast mountains, British Columbia: characteristics, dynamics, and implications for hazard and risk assessment. </t>
    </r>
    <r>
      <rPr>
        <i/>
        <sz val="11"/>
        <rFont val="Arial"/>
        <family val="2"/>
      </rPr>
      <t>Nat. Hazards Earth Syst. Sci.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12,</t>
    </r>
    <r>
      <rPr>
        <sz val="11"/>
        <rFont val="Arial"/>
        <family val="2"/>
      </rPr>
      <t xml:space="preserve"> 1277–1294 (2012).</t>
    </r>
  </si>
  <si>
    <r>
      <t xml:space="preserve">K. Allstadt, Extracting source characteristics and dynamics of the August 2010 Mount Meager landslide from broadband seismograms. </t>
    </r>
    <r>
      <rPr>
        <i/>
        <sz val="11"/>
        <rFont val="Arial"/>
        <family val="2"/>
      </rPr>
      <t>J. Geophys. Res. Earth Surf.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118,</t>
    </r>
    <r>
      <rPr>
        <sz val="11"/>
        <rFont val="Arial"/>
        <family val="2"/>
      </rPr>
      <t xml:space="preserve"> 1472–1490 (2013).</t>
    </r>
  </si>
  <si>
    <r>
      <t xml:space="preserve">K. Sassa, G. Wang, H. Fukuoka, Assessment of landslide risk during earthquake/rainfall on urban areas. </t>
    </r>
    <r>
      <rPr>
        <i/>
        <sz val="11"/>
        <rFont val="Arial"/>
        <family val="2"/>
      </rPr>
      <t>Annuals of Disas. Prev. Res. Inst.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47C,</t>
    </r>
    <r>
      <rPr>
        <sz val="11"/>
        <rFont val="Arial"/>
        <family val="2"/>
      </rPr>
      <t xml:space="preserve"> 93–115 (2004).</t>
    </r>
  </si>
  <si>
    <r>
      <t xml:space="preserve">T. Jitousono, E. Shimokawa, Y. Teramoto, Debris flow induced by deep-seated landslides at Minamata city, Kumamoto prefecture, Japan in 2003. </t>
    </r>
    <r>
      <rPr>
        <i/>
        <sz val="11"/>
        <rFont val="Arial"/>
        <family val="2"/>
      </rPr>
      <t>Int. J. Eros. Control Eng.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1,</t>
    </r>
    <r>
      <rPr>
        <sz val="11"/>
        <rFont val="Arial"/>
        <family val="2"/>
      </rPr>
      <t xml:space="preserve"> 5–10 (2008).</t>
    </r>
  </si>
  <si>
    <r>
      <t xml:space="preserve">R. C. Sidle, M. Chigira, Landslides and debris flows strike Kyushu, Japan. </t>
    </r>
    <r>
      <rPr>
        <i/>
        <sz val="11"/>
        <rFont val="Arial"/>
        <family val="2"/>
      </rPr>
      <t>Eos. Trans. AGU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85</t>
    </r>
    <r>
      <rPr>
        <sz val="11"/>
        <rFont val="Arial"/>
        <family val="2"/>
      </rPr>
      <t>, 145–151 (2004).</t>
    </r>
  </si>
  <si>
    <r>
      <t xml:space="preserve">C. Wang, T. Esaki, M. Xie, C. Qiu, Landslide and debris-flow hazard analysis and prediction using GIS in Minamata–Hougawachi area, Japan. </t>
    </r>
    <r>
      <rPr>
        <i/>
        <sz val="11"/>
        <rFont val="Arial"/>
        <family val="2"/>
      </rPr>
      <t>J. Environ. Geol.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51</t>
    </r>
    <r>
      <rPr>
        <sz val="11"/>
        <rFont val="Arial"/>
        <family val="2"/>
      </rPr>
      <t>, 91–102 (2006).</t>
    </r>
  </si>
  <si>
    <r>
      <t xml:space="preserve">E. Shimokawa, </t>
    </r>
    <r>
      <rPr>
        <i/>
        <sz val="11"/>
        <rFont val="Arial"/>
        <family val="2"/>
      </rPr>
      <t>et al.,</t>
    </r>
    <r>
      <rPr>
        <sz val="11"/>
        <rFont val="Arial"/>
        <family val="2"/>
      </rPr>
      <t xml:space="preserve"> The sediment-related disaster caused by successive occurrence of debris flows in Minamiosumi town, Kagoshima prefecture, July 2010. </t>
    </r>
    <r>
      <rPr>
        <i/>
        <sz val="11"/>
        <rFont val="Arial"/>
        <family val="2"/>
      </rPr>
      <t>Journal of the Japan Society of Erosion Control Engineering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63,</t>
    </r>
    <r>
      <rPr>
        <sz val="11"/>
        <rFont val="Arial"/>
        <family val="2"/>
      </rPr>
      <t xml:space="preserve"> 50–53 (2010).</t>
    </r>
  </si>
  <si>
    <r>
      <t xml:space="preserve">S. G. Evans, O. Hungr, J. J. Clague, Dynamics of the 1984 rock avalanche and associated distal debris flow on Mount Cayley, British Columbia, Canada; implications for landslide hazard assessment on dissected volcanoes. </t>
    </r>
    <r>
      <rPr>
        <i/>
        <sz val="11"/>
        <rFont val="Arial"/>
        <family val="2"/>
      </rPr>
      <t>Eng. Geol.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61</t>
    </r>
    <r>
      <rPr>
        <sz val="11"/>
        <rFont val="Arial"/>
        <family val="2"/>
      </rPr>
      <t>, 29–51 (2001).</t>
    </r>
  </si>
  <si>
    <r>
      <t xml:space="preserve">M. J. McSaveney, "Recent rockfalls and rock avalanches in Mount Cook national park, New Zealand" in </t>
    </r>
    <r>
      <rPr>
        <i/>
        <sz val="11"/>
        <rFont val="Arial"/>
        <family val="2"/>
      </rPr>
      <t>Catastrophic Landslides: Effects, Occurrence, and Mechanisms,</t>
    </r>
    <r>
      <rPr>
        <sz val="11"/>
        <rFont val="Arial"/>
        <family val="2"/>
      </rPr>
      <t xml:space="preserve"> S. G. Evans, J. V. DeGraff, Eds. (Geological Society of America, 2002) pp. 35–70.</t>
    </r>
  </si>
  <si>
    <r>
      <t xml:space="preserve">K. B. Delaney, S. G. Evans, The 1997 Mount Munday landslide (British Columbia) and the behaviour of rock avalanches on glacier surfaces. </t>
    </r>
    <r>
      <rPr>
        <i/>
        <sz val="11"/>
        <rFont val="Arial"/>
        <family val="2"/>
      </rPr>
      <t>Landslides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11,</t>
    </r>
    <r>
      <rPr>
        <sz val="11"/>
        <rFont val="Arial"/>
        <family val="2"/>
      </rPr>
      <t xml:space="preserve"> 1019–1036 (2014).</t>
    </r>
  </si>
  <si>
    <r>
      <t xml:space="preserve">G. Plafker, G. E. Ericksen, "Nevados Huascaran avalanches, Peru" in </t>
    </r>
    <r>
      <rPr>
        <i/>
        <sz val="11"/>
        <rFont val="Arial"/>
        <family val="2"/>
      </rPr>
      <t xml:space="preserve">Rockslides and Avalanches, 1: Natural Phenomena, </t>
    </r>
    <r>
      <rPr>
        <sz val="11"/>
        <rFont val="Arial"/>
        <family val="2"/>
      </rPr>
      <t>B. Voight, Eds. (Elsevier, 1978) pp. 277–314.</t>
    </r>
  </si>
  <si>
    <r>
      <t xml:space="preserve">S. Cui, G. Wang, X. Pei, R. Huang, T. Kamai, On the initiation and movement mechanisms of a catastrophic landslide triggered by the 2008 Wenchuan (Ms 8.0) earthquake in the epicenter area. </t>
    </r>
    <r>
      <rPr>
        <i/>
        <sz val="11"/>
        <rFont val="Arial"/>
        <family val="2"/>
      </rPr>
      <t>Landslides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14,</t>
    </r>
    <r>
      <rPr>
        <sz val="11"/>
        <rFont val="Arial"/>
        <family val="2"/>
      </rPr>
      <t xml:space="preserve"> 805–819 (2017).</t>
    </r>
  </si>
  <si>
    <r>
      <t xml:space="preserve">D. Huang, Y. X. Song, G. W. Ma, X. J. Pei, R. Q. Huang, Numerical modeling of the 2008 Wenchuan earthquake-triggered Niumiangou landslide considering effects of pore-water pressure. </t>
    </r>
    <r>
      <rPr>
        <i/>
        <sz val="11"/>
        <rFont val="Arial"/>
        <family val="2"/>
      </rPr>
      <t>Bull. Eng. Geol. Environ.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78</t>
    </r>
    <r>
      <rPr>
        <sz val="11"/>
        <rFont val="Arial"/>
        <family val="2"/>
      </rPr>
      <t>, 4713–4729 (2019).</t>
    </r>
  </si>
  <si>
    <r>
      <t xml:space="preserve">O. Hungr, S. G. Evans, Entrainment of debris in rock avalanches: an analysis of a long run-out mechanism. </t>
    </r>
    <r>
      <rPr>
        <i/>
        <sz val="11"/>
        <rFont val="Arial"/>
        <family val="2"/>
      </rPr>
      <t>Geol. Soc. Am. Bull.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116,</t>
    </r>
    <r>
      <rPr>
        <sz val="11"/>
        <rFont val="Arial"/>
        <family val="2"/>
      </rPr>
      <t xml:space="preserve"> 1240–1252 (2004).</t>
    </r>
  </si>
  <si>
    <r>
      <t xml:space="preserve">B. L. Jones, S. S. W. Chinn, J. C. Brice, Olokele rock avalanche, island of Kauai, Hawaii. </t>
    </r>
    <r>
      <rPr>
        <i/>
        <sz val="11"/>
        <rFont val="Arial"/>
        <family val="2"/>
      </rPr>
      <t>Geology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12,</t>
    </r>
    <r>
      <rPr>
        <sz val="11"/>
        <rFont val="Arial"/>
        <family val="2"/>
      </rPr>
      <t xml:space="preserve"> 209–211 (1984).</t>
    </r>
  </si>
  <si>
    <r>
      <t xml:space="preserve">S. G. Evans, J. J. Clague, G. J. Woodsworth, O. Hungr, The Pandemonium Creek rock avalanche, British Columbia. </t>
    </r>
    <r>
      <rPr>
        <i/>
        <sz val="11"/>
        <rFont val="Arial"/>
        <family val="2"/>
      </rPr>
      <t>Can. Geotech. J.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26</t>
    </r>
    <r>
      <rPr>
        <sz val="11"/>
        <rFont val="Arial"/>
        <family val="2"/>
      </rPr>
      <t>, 427–446 (1989).</t>
    </r>
  </si>
  <si>
    <r>
      <t xml:space="preserve">M. Geertsema, O. Hungr, J. W. Schwab, S. G. Evans, A large rockslide-debris avalanche in cohesive soil at Pink Mountain, northeastern British Columbia, Canada. </t>
    </r>
    <r>
      <rPr>
        <i/>
        <sz val="11"/>
        <rFont val="Arial"/>
        <family val="2"/>
      </rPr>
      <t>Eng. Geol.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83</t>
    </r>
    <r>
      <rPr>
        <sz val="11"/>
        <rFont val="Arial"/>
        <family val="2"/>
      </rPr>
      <t>, 64–75 (2006).</t>
    </r>
  </si>
  <si>
    <r>
      <t>A. Dufresne, T. Davies, M. Mcsaveney, Influence of runout-path material on emplacement of the Round Top rock avalanche, New Zealand. </t>
    </r>
    <r>
      <rPr>
        <i/>
        <sz val="11"/>
        <rFont val="Arial"/>
        <family val="2"/>
      </rPr>
      <t>Earth Surf. Proc. and Land.</t>
    </r>
    <r>
      <rPr>
        <sz val="11"/>
        <rFont val="Arial"/>
        <family val="2"/>
      </rPr>
      <t> </t>
    </r>
    <r>
      <rPr>
        <b/>
        <sz val="11"/>
        <rFont val="Arial"/>
        <family val="2"/>
      </rPr>
      <t>35</t>
    </r>
    <r>
      <rPr>
        <sz val="11"/>
        <rFont val="Arial"/>
        <family val="2"/>
      </rPr>
      <t>, 190–201 (2010).</t>
    </r>
  </si>
  <si>
    <r>
      <t xml:space="preserve">C. A. Wright, The AD 930 long‐runout Round Top debris avalanche, Westland, New Zealand. </t>
    </r>
    <r>
      <rPr>
        <i/>
        <sz val="11"/>
        <rFont val="Arial"/>
        <family val="2"/>
      </rPr>
      <t>New Zealand J. Geol. Geophys.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41</t>
    </r>
    <r>
      <rPr>
        <sz val="11"/>
        <rFont val="Arial"/>
        <family val="2"/>
      </rPr>
      <t>, 493–497 (1998).</t>
    </r>
  </si>
  <si>
    <r>
      <t>Y. Yin, Y. Cheng, J. Liang, W. Wang, Heavy-rainfall-induced catastrophic rockslide-debris flow at Sanxicun, Dujiangyan, after the Wenchuan Ms 8.0 earthquake. </t>
    </r>
    <r>
      <rPr>
        <i/>
        <sz val="11"/>
        <rFont val="Arial"/>
        <family val="2"/>
      </rPr>
      <t>Landslides</t>
    </r>
    <r>
      <rPr>
        <sz val="11"/>
        <rFont val="Arial"/>
        <family val="2"/>
      </rPr>
      <t> </t>
    </r>
    <r>
      <rPr>
        <b/>
        <sz val="11"/>
        <rFont val="Arial"/>
        <family val="2"/>
      </rPr>
      <t>13,</t>
    </r>
    <r>
      <rPr>
        <sz val="11"/>
        <rFont val="Arial"/>
        <family val="2"/>
      </rPr>
      <t> 9–23 (2016).</t>
    </r>
  </si>
  <si>
    <r>
      <t xml:space="preserve">Y. Gao, </t>
    </r>
    <r>
      <rPr>
        <i/>
        <sz val="11"/>
        <rFont val="Arial"/>
        <family val="2"/>
      </rPr>
      <t>et al.,</t>
    </r>
    <r>
      <rPr>
        <sz val="11"/>
        <rFont val="Arial"/>
        <family val="2"/>
      </rPr>
      <t> Characteristics and numerical runout modeling of the heavy rainfall-induced catastrophic landslide–debris flow at Sanxicun, Dujiangyan, China, following the Wenchuan Ms 8.0 earthquake. </t>
    </r>
    <r>
      <rPr>
        <i/>
        <sz val="11"/>
        <rFont val="Arial"/>
        <family val="2"/>
      </rPr>
      <t>Landslides</t>
    </r>
    <r>
      <rPr>
        <sz val="11"/>
        <rFont val="Arial"/>
        <family val="2"/>
      </rPr>
      <t> </t>
    </r>
    <r>
      <rPr>
        <b/>
        <sz val="11"/>
        <rFont val="Arial"/>
        <family val="2"/>
      </rPr>
      <t>14,</t>
    </r>
    <r>
      <rPr>
        <sz val="11"/>
        <rFont val="Arial"/>
        <family val="2"/>
      </rPr>
      <t> 1361–1374 (2017).</t>
    </r>
  </si>
  <si>
    <r>
      <t>Y. Luo, W. Liu, S. He, J. Yuanjun, X. Lei, Dynamic process simulation of rainfall-induced Sanxicun landslide based on a thermo-poro-elastic approach. </t>
    </r>
    <r>
      <rPr>
        <i/>
        <sz val="11"/>
        <rFont val="Arial"/>
        <family val="2"/>
      </rPr>
      <t>Nat. Hazards</t>
    </r>
    <r>
      <rPr>
        <sz val="11"/>
        <rFont val="Arial"/>
        <family val="2"/>
      </rPr>
      <t> </t>
    </r>
    <r>
      <rPr>
        <b/>
        <sz val="11"/>
        <rFont val="Arial"/>
        <family val="2"/>
      </rPr>
      <t>92,</t>
    </r>
    <r>
      <rPr>
        <sz val="11"/>
        <rFont val="Arial"/>
        <family val="2"/>
      </rPr>
      <t> 415–428 (2018).</t>
    </r>
  </si>
  <si>
    <r>
      <t>H.-B. Li, </t>
    </r>
    <r>
      <rPr>
        <i/>
        <sz val="11"/>
        <rFont val="Arial"/>
        <family val="2"/>
      </rPr>
      <t>et al.,</t>
    </r>
    <r>
      <rPr>
        <sz val="11"/>
        <rFont val="Arial"/>
        <family val="2"/>
      </rPr>
      <t> Preliminary analyses of a catastrophic landslide occurred on July 23, 2019, in Guizhou Province, China. </t>
    </r>
    <r>
      <rPr>
        <i/>
        <sz val="11"/>
        <rFont val="Arial"/>
        <family val="2"/>
      </rPr>
      <t>Landslides</t>
    </r>
    <r>
      <rPr>
        <sz val="11"/>
        <rFont val="Arial"/>
        <family val="2"/>
      </rPr>
      <t> </t>
    </r>
    <r>
      <rPr>
        <b/>
        <sz val="11"/>
        <rFont val="Arial"/>
        <family val="2"/>
      </rPr>
      <t>17,</t>
    </r>
    <r>
      <rPr>
        <sz val="11"/>
        <rFont val="Arial"/>
        <family val="2"/>
      </rPr>
      <t xml:space="preserve"> 719–724 (2020). </t>
    </r>
  </si>
  <si>
    <r>
      <t xml:space="preserve">G. F. Wieczorek, "Catastrophic rockfalls and rockslides in the Sierra Nevada, USA" in </t>
    </r>
    <r>
      <rPr>
        <i/>
        <sz val="11"/>
        <rFont val="Arial"/>
        <family val="2"/>
      </rPr>
      <t xml:space="preserve">Catastrophic Landslides: Effects, Occurrence, and Mechanisms, </t>
    </r>
    <r>
      <rPr>
        <sz val="11"/>
        <rFont val="Arial"/>
        <family val="2"/>
      </rPr>
      <t>S.G. Evans, J. V. DeGraff, Eds. (Geological Society of America, 2002) pp. 165–190.</t>
    </r>
  </si>
  <si>
    <r>
      <t>C. Ouyang, </t>
    </r>
    <r>
      <rPr>
        <i/>
        <sz val="11"/>
        <rFont val="Arial"/>
        <family val="2"/>
      </rPr>
      <t>et al.,</t>
    </r>
    <r>
      <rPr>
        <sz val="11"/>
        <rFont val="Arial"/>
        <family val="2"/>
      </rPr>
      <t> Early identification and dynamic processes of ridge-top rockslides: implications from the Su village landslide in Suichang County, Zhejiang Province, China. </t>
    </r>
    <r>
      <rPr>
        <i/>
        <sz val="11"/>
        <rFont val="Arial"/>
        <family val="2"/>
      </rPr>
      <t>Landslides</t>
    </r>
    <r>
      <rPr>
        <sz val="11"/>
        <rFont val="Arial"/>
        <family val="2"/>
      </rPr>
      <t> </t>
    </r>
    <r>
      <rPr>
        <b/>
        <sz val="11"/>
        <rFont val="Arial"/>
        <family val="2"/>
      </rPr>
      <t>16,</t>
    </r>
    <r>
      <rPr>
        <sz val="11"/>
        <rFont val="Arial"/>
        <family val="2"/>
      </rPr>
      <t> 799–813 (2019).</t>
    </r>
  </si>
  <si>
    <r>
      <t>R. Sosio, G. B. Crosta, O. Hungr, Complete dynamic modeling calibration for the Thurwieser rock avalanche (Italian central alps). </t>
    </r>
    <r>
      <rPr>
        <i/>
        <sz val="11"/>
        <rFont val="Arial"/>
        <family val="2"/>
      </rPr>
      <t>Eng. Geol.</t>
    </r>
    <r>
      <rPr>
        <sz val="11"/>
        <rFont val="Arial"/>
        <family val="2"/>
      </rPr>
      <t> </t>
    </r>
    <r>
      <rPr>
        <b/>
        <sz val="11"/>
        <rFont val="Arial"/>
        <family val="2"/>
      </rPr>
      <t>100</t>
    </r>
    <r>
      <rPr>
        <sz val="11"/>
        <rFont val="Arial"/>
        <family val="2"/>
      </rPr>
      <t>, 11–26 (2008).</t>
    </r>
  </si>
  <si>
    <r>
      <t xml:space="preserve">A. Xing, </t>
    </r>
    <r>
      <rPr>
        <i/>
        <sz val="11"/>
        <rFont val="Arial"/>
        <family val="2"/>
      </rPr>
      <t>et al.,</t>
    </r>
    <r>
      <rPr>
        <sz val="11"/>
        <rFont val="Arial"/>
        <family val="2"/>
      </rPr>
      <t> Investigation and dynamic analysis of a catastrophic rock avalanche on September 23, 1991, Zhaotong, China. </t>
    </r>
    <r>
      <rPr>
        <i/>
        <sz val="11"/>
        <rFont val="Arial"/>
        <family val="2"/>
      </rPr>
      <t>Landslides</t>
    </r>
    <r>
      <rPr>
        <sz val="11"/>
        <rFont val="Arial"/>
        <family val="2"/>
      </rPr>
      <t> </t>
    </r>
    <r>
      <rPr>
        <b/>
        <sz val="11"/>
        <rFont val="Arial"/>
        <family val="2"/>
      </rPr>
      <t>13,</t>
    </r>
    <r>
      <rPr>
        <sz val="11"/>
        <rFont val="Arial"/>
        <family val="2"/>
      </rPr>
      <t> 1035–1047 (2016).</t>
    </r>
  </si>
  <si>
    <r>
      <t xml:space="preserve">C. Z. K. Jiming, A catastrophic landslide of Sept. 23, 1991 at Touzhaigou of Zhaotong, Yunnan province. </t>
    </r>
    <r>
      <rPr>
        <i/>
        <sz val="11"/>
        <rFont val="Arial"/>
        <family val="2"/>
      </rPr>
      <t>Journal of Mountain Research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4</t>
    </r>
    <r>
      <rPr>
        <sz val="11"/>
        <rFont val="Arial"/>
        <family val="2"/>
      </rPr>
      <t xml:space="preserve"> (1991).</t>
    </r>
  </si>
  <si>
    <r>
      <t>S. C. Cox, S. K. Allen, Vampire rock avalanches of January 2008 and 2003, Southern Alps, New Zealand. </t>
    </r>
    <r>
      <rPr>
        <i/>
        <sz val="11"/>
        <rFont val="Arial"/>
        <family val="2"/>
      </rPr>
      <t>Landslides</t>
    </r>
    <r>
      <rPr>
        <sz val="11"/>
        <rFont val="Arial"/>
        <family val="2"/>
      </rPr>
      <t> </t>
    </r>
    <r>
      <rPr>
        <b/>
        <sz val="11"/>
        <rFont val="Arial"/>
        <family val="2"/>
      </rPr>
      <t>6,</t>
    </r>
    <r>
      <rPr>
        <sz val="11"/>
        <rFont val="Arial"/>
        <family val="2"/>
      </rPr>
      <t> 161–166 (2009).</t>
    </r>
  </si>
  <si>
    <r>
      <t xml:space="preserve">S. Wu, </t>
    </r>
    <r>
      <rPr>
        <i/>
        <sz val="11"/>
        <rFont val="Arial"/>
        <family val="2"/>
      </rPr>
      <t>et al.,</t>
    </r>
    <r>
      <rPr>
        <sz val="11"/>
        <rFont val="Arial"/>
        <family val="2"/>
      </rPr>
      <t xml:space="preserve"> "Catastrophic landslides triggered by the 2008 Wenchuan Earthquake" in </t>
    </r>
    <r>
      <rPr>
        <i/>
        <sz val="11"/>
        <rFont val="Arial"/>
        <family val="2"/>
      </rPr>
      <t>Symposium Proceedings of Interpraevent 2010 International Symposium in Pacific Rim, Taipei, Taiwan</t>
    </r>
    <r>
      <rPr>
        <sz val="11"/>
        <rFont val="Arial"/>
        <family val="2"/>
      </rPr>
      <t xml:space="preserve"> (Interpraevent, 2010) pp. 678–688.</t>
    </r>
  </si>
  <si>
    <r>
      <t xml:space="preserve">Y. Tang, </t>
    </r>
    <r>
      <rPr>
        <i/>
        <sz val="11"/>
        <rFont val="Arial"/>
        <family val="2"/>
      </rPr>
      <t>et al.,</t>
    </r>
    <r>
      <rPr>
        <sz val="11"/>
        <rFont val="Arial"/>
        <family val="2"/>
      </rPr>
      <t> The deformation analysis of Wenjiagou giant landslide by the distributed scatterer interferometry technique. </t>
    </r>
    <r>
      <rPr>
        <i/>
        <sz val="11"/>
        <rFont val="Arial"/>
        <family val="2"/>
      </rPr>
      <t>Landslides</t>
    </r>
    <r>
      <rPr>
        <sz val="11"/>
        <rFont val="Arial"/>
        <family val="2"/>
      </rPr>
      <t> </t>
    </r>
    <r>
      <rPr>
        <b/>
        <sz val="11"/>
        <rFont val="Arial"/>
        <family val="2"/>
      </rPr>
      <t>15,</t>
    </r>
    <r>
      <rPr>
        <sz val="11"/>
        <rFont val="Arial"/>
        <family val="2"/>
      </rPr>
      <t> 347–357 (2018).</t>
    </r>
  </si>
  <si>
    <r>
      <t xml:space="preserve">J. A. Coe, </t>
    </r>
    <r>
      <rPr>
        <i/>
        <sz val="11"/>
        <rFont val="Arial"/>
        <family val="2"/>
      </rPr>
      <t>et al.,</t>
    </r>
    <r>
      <rPr>
        <sz val="11"/>
        <rFont val="Arial"/>
        <family val="2"/>
      </rPr>
      <t> Rock-avalanche dynamics revealed by large-scale field mapping and seismic signals at a highly mobile avalanche in the West Salt Creek valley, western Colorado. </t>
    </r>
    <r>
      <rPr>
        <i/>
        <sz val="11"/>
        <rFont val="Arial"/>
        <family val="2"/>
      </rPr>
      <t>Geosphere</t>
    </r>
    <r>
      <rPr>
        <sz val="11"/>
        <rFont val="Arial"/>
        <family val="2"/>
      </rPr>
      <t> </t>
    </r>
    <r>
      <rPr>
        <b/>
        <sz val="11"/>
        <rFont val="Arial"/>
        <family val="2"/>
      </rPr>
      <t>12,</t>
    </r>
    <r>
      <rPr>
        <sz val="11"/>
        <rFont val="Arial"/>
        <family val="2"/>
      </rPr>
      <t> 607–631 (2016).</t>
    </r>
  </si>
  <si>
    <r>
      <t xml:space="preserve">J. L. White, M. L. Morgan, K. A. Berry, </t>
    </r>
    <r>
      <rPr>
        <i/>
        <sz val="11"/>
        <rFont val="Arial"/>
        <family val="2"/>
      </rPr>
      <t>The West Salt Creek landslide: a catastrophic rockslide and rock/debris avalanche in Mesa County, Colorado</t>
    </r>
    <r>
      <rPr>
        <sz val="11"/>
        <rFont val="Arial"/>
        <family val="2"/>
      </rPr>
      <t xml:space="preserve"> (Colorado Geological Survey, 2015).</t>
    </r>
  </si>
  <si>
    <r>
      <t xml:space="preserve">J. L. White, M. L. Morgan, K. A. Berry, "The May 2014 West Salt Creek landslide in Mesa county, Colorado" in </t>
    </r>
    <r>
      <rPr>
        <i/>
        <sz val="11"/>
        <rFont val="Arial"/>
        <family val="2"/>
      </rPr>
      <t xml:space="preserve">Proceedings of AEG Professional Forum </t>
    </r>
    <r>
      <rPr>
        <sz val="11"/>
        <rFont val="Arial"/>
        <family val="2"/>
      </rPr>
      <t>(Association of Environmental &amp; Engineering Geologists, 2015) pp. 103.</t>
    </r>
  </si>
  <si>
    <r>
      <t xml:space="preserve">M. Deng, Q. Xu, X. Zhu, B. Han, G. Zheng, "Preliminary study on nearly strike slip rockslide development environment and the genetic types" in </t>
    </r>
    <r>
      <rPr>
        <i/>
        <sz val="11"/>
        <rFont val="Arial"/>
        <family val="2"/>
      </rPr>
      <t>Global View of Engineering Geology and the Environment,</t>
    </r>
    <r>
      <rPr>
        <sz val="11"/>
        <rFont val="Arial"/>
        <family val="2"/>
      </rPr>
      <t xml:space="preserve"> F. Wu, S. Qi, Eds. (CRC Press, 2014) pp. 111–116.</t>
    </r>
  </si>
  <si>
    <r>
      <t>C. Yang, J. Zhang, M. Zhang, A prediction model for horizontal run-out distance of landslides triggered by Wenchuan earthquake. </t>
    </r>
    <r>
      <rPr>
        <i/>
        <sz val="11"/>
        <rFont val="Arial"/>
        <family val="2"/>
      </rPr>
      <t>Earthq. Eng. Eng. Vib.</t>
    </r>
    <r>
      <rPr>
        <sz val="11"/>
        <rFont val="Arial"/>
        <family val="2"/>
      </rPr>
      <t> </t>
    </r>
    <r>
      <rPr>
        <b/>
        <sz val="11"/>
        <rFont val="Arial"/>
        <family val="2"/>
      </rPr>
      <t>12</t>
    </r>
    <r>
      <rPr>
        <sz val="11"/>
        <rFont val="Arial"/>
        <family val="2"/>
      </rPr>
      <t>, 201–208 (2013).</t>
    </r>
  </si>
  <si>
    <r>
      <t>S. Guo, S. Qi, G. Yang, S. Zhang, C. Saroglou, An analytical solution for block toppling failure of rock slopes during an earthquake. </t>
    </r>
    <r>
      <rPr>
        <i/>
        <sz val="11"/>
        <rFont val="Arial"/>
        <family val="2"/>
      </rPr>
      <t>Appl. Sci.</t>
    </r>
    <r>
      <rPr>
        <sz val="11"/>
        <rFont val="Arial"/>
        <family val="2"/>
      </rPr>
      <t> </t>
    </r>
    <r>
      <rPr>
        <b/>
        <sz val="11"/>
        <rFont val="Arial"/>
        <family val="2"/>
      </rPr>
      <t>7</t>
    </r>
    <r>
      <rPr>
        <sz val="11"/>
        <rFont val="Arial"/>
        <family val="2"/>
      </rPr>
      <t>, 1008 (2017).</t>
    </r>
  </si>
  <si>
    <r>
      <t>S. Mcdougall, N. Boultbee, O. Hungr, D. Stead, J. W. Schwab, The Zymoetz river landslide, British Columbia, Canada: description and dynamic analysis of a rock slide–debris flow. </t>
    </r>
    <r>
      <rPr>
        <i/>
        <sz val="11"/>
        <rFont val="Arial"/>
        <family val="2"/>
      </rPr>
      <t>Landslides</t>
    </r>
    <r>
      <rPr>
        <sz val="11"/>
        <rFont val="Arial"/>
        <family val="2"/>
      </rPr>
      <t> </t>
    </r>
    <r>
      <rPr>
        <b/>
        <sz val="11"/>
        <rFont val="Arial"/>
        <family val="2"/>
      </rPr>
      <t>3,</t>
    </r>
    <r>
      <rPr>
        <sz val="11"/>
        <rFont val="Arial"/>
        <family val="2"/>
      </rPr>
      <t> 195–204 (2006).</t>
    </r>
  </si>
  <si>
    <r>
      <t>A. Strom, Landslide dams in Central Asia region. </t>
    </r>
    <r>
      <rPr>
        <i/>
        <sz val="11"/>
        <rFont val="Arial"/>
        <family val="2"/>
      </rPr>
      <t>Journal of the Japan Landslide Society</t>
    </r>
    <r>
      <rPr>
        <sz val="11"/>
        <rFont val="Arial"/>
        <family val="2"/>
      </rPr>
      <t> </t>
    </r>
    <r>
      <rPr>
        <b/>
        <sz val="11"/>
        <rFont val="Arial"/>
        <family val="2"/>
      </rPr>
      <t>47,</t>
    </r>
    <r>
      <rPr>
        <sz val="11"/>
        <rFont val="Arial"/>
        <family val="2"/>
      </rPr>
      <t> 309–324 (2010).</t>
    </r>
  </si>
  <si>
    <r>
      <t xml:space="preserve">A. Strom, "Geological prerequisites for landslide dams’ disaster assessment and mitigation in Central Asia" in </t>
    </r>
    <r>
      <rPr>
        <i/>
        <sz val="11"/>
        <rFont val="Arial"/>
        <family val="2"/>
      </rPr>
      <t>Progress of Geo-Disaster Mitigation Technology in Asia,</t>
    </r>
    <r>
      <rPr>
        <sz val="11"/>
        <rFont val="Arial"/>
        <family val="2"/>
      </rPr>
      <t xml:space="preserve"> F. Wang, M. Miyajima, T. Li, W. Shan, T. F. Fathani, Eds. (Springer, 2013) pp. 17–53.</t>
    </r>
  </si>
  <si>
    <r>
      <t>A. L. Strom, O. Korup, Extremely large rockslides and rock avalanches in the Tien Shan Mountains, Kyrgyzstan. </t>
    </r>
    <r>
      <rPr>
        <i/>
        <sz val="11"/>
        <rFont val="Arial"/>
        <family val="2"/>
      </rPr>
      <t>Landslides</t>
    </r>
    <r>
      <rPr>
        <sz val="11"/>
        <rFont val="Arial"/>
        <family val="2"/>
      </rPr>
      <t> </t>
    </r>
    <r>
      <rPr>
        <b/>
        <sz val="11"/>
        <rFont val="Arial"/>
        <family val="2"/>
      </rPr>
      <t>3,</t>
    </r>
    <r>
      <rPr>
        <sz val="11"/>
        <rFont val="Arial"/>
        <family val="2"/>
      </rPr>
      <t> 125–136 (2006).</t>
    </r>
  </si>
  <si>
    <r>
      <t xml:space="preserve">S. G. Evans, "The 1880 landslide dam on Thompson River near Ashcroft, British Columbia" in </t>
    </r>
    <r>
      <rPr>
        <i/>
        <sz val="11"/>
        <rFont val="Arial"/>
        <family val="2"/>
      </rPr>
      <t>Geological Survey of Canada Part A – Commission géologique du Canada Partie A,</t>
    </r>
    <r>
      <rPr>
        <sz val="11"/>
        <rFont val="Arial"/>
        <family val="2"/>
      </rPr>
      <t xml:space="preserve"> R. A. Price,</t>
    </r>
    <r>
      <rPr>
        <i/>
        <sz val="11"/>
        <rFont val="Arial"/>
        <family val="2"/>
      </rPr>
      <t xml:space="preserve"> et al.,</t>
    </r>
    <r>
      <rPr>
        <sz val="11"/>
        <rFont val="Arial"/>
        <family val="2"/>
      </rPr>
      <t xml:space="preserve"> Eds. (Canadian Government Publishing Centre, 1984) pp. 655–658.</t>
    </r>
  </si>
  <si>
    <r>
      <t xml:space="preserve">S. G. Evans, K. B. Delaney, R. L. Hermanns, A. Strom, G. Scarascia-Mugnozza, "The formation and behaviour of natural and artiﬁcial rockslide dams; implications for engineering performance and hazard management" in </t>
    </r>
    <r>
      <rPr>
        <i/>
        <sz val="11"/>
        <rFont val="Arial"/>
        <family val="2"/>
      </rPr>
      <t>Natural and Artiﬁcial Rockslide Dams,</t>
    </r>
    <r>
      <rPr>
        <sz val="11"/>
        <rFont val="Arial"/>
        <family val="2"/>
      </rPr>
      <t xml:space="preserve"> S. G. Evans, R. L. Hermanns, A. Strom, G. Scarascia-Mugnozza, Eds. (Springer, 2011) pp. 1–75.</t>
    </r>
  </si>
  <si>
    <r>
      <t>C. Bonnard, "Technical and human aspects of historic rockslide-dammed lakes and landslide dam breaches" in Nat</t>
    </r>
    <r>
      <rPr>
        <i/>
        <sz val="11"/>
        <rFont val="Arial"/>
        <family val="2"/>
      </rPr>
      <t>ural and Artiﬁcial Rockslide Dams</t>
    </r>
    <r>
      <rPr>
        <sz val="11"/>
        <rFont val="Arial"/>
        <family val="2"/>
      </rPr>
      <t>, S. G. Evans, R. L. Hermanns, A. Strom, G. Scarascia-Mugnozza, Eds. (Springer, 2011) pp. 101–122.</t>
    </r>
  </si>
  <si>
    <r>
      <t xml:space="preserve">L. Marchi, F. Michieli, G. M. Zuppi, "The Alleghe lake (Dolomites, Italy): environmental role and sediment management" in </t>
    </r>
    <r>
      <rPr>
        <i/>
        <sz val="11"/>
        <rFont val="Arial"/>
        <family val="2"/>
      </rPr>
      <t>Environmental Role of Wetlands in Headwaters,</t>
    </r>
    <r>
      <rPr>
        <sz val="11"/>
        <rFont val="Arial"/>
        <family val="2"/>
      </rPr>
      <t xml:space="preserve"> J. Krecek, M. Haigh, Eds. (Springer, 2006) pp. 161–172. </t>
    </r>
  </si>
  <si>
    <r>
      <t>T. Miyagi, S. Yamashina, F. Esaka, S. Abe, Massive landslide triggered by 2008 Iwate-Miyagi inland earthquake in the Aratozawa dam area, Tohoku, Japan. </t>
    </r>
    <r>
      <rPr>
        <i/>
        <sz val="11"/>
        <rFont val="Arial"/>
        <family val="2"/>
      </rPr>
      <t>Landslides</t>
    </r>
    <r>
      <rPr>
        <sz val="11"/>
        <rFont val="Arial"/>
        <family val="2"/>
      </rPr>
      <t> </t>
    </r>
    <r>
      <rPr>
        <b/>
        <sz val="11"/>
        <rFont val="Arial"/>
        <family val="2"/>
      </rPr>
      <t>8,</t>
    </r>
    <r>
      <rPr>
        <sz val="11"/>
        <rFont val="Arial"/>
        <family val="2"/>
      </rPr>
      <t> 99–108 (2011).</t>
    </r>
  </si>
  <si>
    <r>
      <t>X. Chen, </t>
    </r>
    <r>
      <rPr>
        <i/>
        <sz val="11"/>
        <rFont val="Arial"/>
        <family val="2"/>
      </rPr>
      <t>et al.,</t>
    </r>
    <r>
      <rPr>
        <sz val="11"/>
        <rFont val="Arial"/>
        <family val="2"/>
      </rPr>
      <t> Dam-break risk analysis of the Attabad landslide dam in Pakistan and emergency countermeasures. </t>
    </r>
    <r>
      <rPr>
        <i/>
        <sz val="11"/>
        <rFont val="Arial"/>
        <family val="2"/>
      </rPr>
      <t>Landslides</t>
    </r>
    <r>
      <rPr>
        <sz val="11"/>
        <rFont val="Arial"/>
        <family val="2"/>
      </rPr>
      <t> </t>
    </r>
    <r>
      <rPr>
        <b/>
        <sz val="11"/>
        <rFont val="Arial"/>
        <family val="2"/>
      </rPr>
      <t>14,</t>
    </r>
    <r>
      <rPr>
        <sz val="11"/>
        <rFont val="Arial"/>
        <family val="2"/>
      </rPr>
      <t> 675–683 (2017).</t>
    </r>
  </si>
  <si>
    <r>
      <t>S. Evans, O. Hungr, E. Enegren, The Avalanche lake rock avalanche, Mackenzie mountains, Northwest Territories, Canada: description, dating, and dynamics. </t>
    </r>
    <r>
      <rPr>
        <i/>
        <sz val="11"/>
        <rFont val="Arial"/>
        <family val="2"/>
      </rPr>
      <t>Can. Geotech. J.</t>
    </r>
    <r>
      <rPr>
        <sz val="11"/>
        <rFont val="Arial"/>
        <family val="2"/>
      </rPr>
      <t> </t>
    </r>
    <r>
      <rPr>
        <b/>
        <sz val="11"/>
        <rFont val="Arial"/>
        <family val="2"/>
      </rPr>
      <t>31</t>
    </r>
    <r>
      <rPr>
        <sz val="11"/>
        <rFont val="Arial"/>
        <family val="2"/>
      </rPr>
      <t>, 749–768 (1994).</t>
    </r>
  </si>
  <si>
    <r>
      <t>Z. Zhang, </t>
    </r>
    <r>
      <rPr>
        <i/>
        <sz val="11"/>
        <rFont val="Arial"/>
        <family val="2"/>
      </rPr>
      <t>et al.,</t>
    </r>
    <r>
      <rPr>
        <sz val="11"/>
        <rFont val="Arial"/>
        <family val="2"/>
      </rPr>
      <t> Source characteristics and dynamics of the October 2018 Baige landslide revealed by broadband seismograms. </t>
    </r>
    <r>
      <rPr>
        <i/>
        <sz val="11"/>
        <rFont val="Arial"/>
        <family val="2"/>
      </rPr>
      <t>Landslides</t>
    </r>
    <r>
      <rPr>
        <sz val="11"/>
        <rFont val="Arial"/>
        <family val="2"/>
      </rPr>
      <t> </t>
    </r>
    <r>
      <rPr>
        <b/>
        <sz val="11"/>
        <rFont val="Arial"/>
        <family val="2"/>
      </rPr>
      <t>16,</t>
    </r>
    <r>
      <rPr>
        <sz val="11"/>
        <rFont val="Arial"/>
        <family val="2"/>
      </rPr>
      <t> 777–785 (2019).</t>
    </r>
  </si>
  <si>
    <r>
      <t xml:space="preserve">G. Chen, </t>
    </r>
    <r>
      <rPr>
        <i/>
        <sz val="11"/>
        <rFont val="Arial"/>
        <family val="2"/>
      </rPr>
      <t>et al.,</t>
    </r>
    <r>
      <rPr>
        <sz val="11"/>
        <rFont val="Arial"/>
        <family val="2"/>
      </rPr>
      <t> Emergency disposal solution for control of a giant landslide and dammed lake in Yangtze river, China. </t>
    </r>
    <r>
      <rPr>
        <i/>
        <sz val="11"/>
        <rFont val="Arial"/>
        <family val="2"/>
      </rPr>
      <t>Water</t>
    </r>
    <r>
      <rPr>
        <sz val="11"/>
        <rFont val="Arial"/>
        <family val="2"/>
      </rPr>
      <t> </t>
    </r>
    <r>
      <rPr>
        <b/>
        <sz val="11"/>
        <rFont val="Arial"/>
        <family val="2"/>
      </rPr>
      <t>11,</t>
    </r>
    <r>
      <rPr>
        <sz val="11"/>
        <rFont val="Arial"/>
        <family val="2"/>
      </rPr>
      <t> 1939 (2019).</t>
    </r>
  </si>
  <si>
    <r>
      <t>J. King, I. Loveday, R. L. Schuster, The 1985 Bairaman landslide dam and resulting debris flow, Papua New Guinea. </t>
    </r>
    <r>
      <rPr>
        <i/>
        <sz val="11"/>
        <rFont val="Arial"/>
        <family val="2"/>
      </rPr>
      <t>Q. J. Eng. Geol. Hydroge.</t>
    </r>
    <r>
      <rPr>
        <sz val="11"/>
        <rFont val="Arial"/>
        <family val="2"/>
      </rPr>
      <t> </t>
    </r>
    <r>
      <rPr>
        <b/>
        <sz val="11"/>
        <rFont val="Arial"/>
        <family val="2"/>
      </rPr>
      <t>22,</t>
    </r>
    <r>
      <rPr>
        <sz val="11"/>
        <rFont val="Arial"/>
        <family val="2"/>
      </rPr>
      <t> 257–270 (1989).</t>
    </r>
  </si>
  <si>
    <r>
      <t>K. Hewitt, Catastrophic rockslides and the geomorphology of the Hunza and Gilgit River Valleys, Karakoram Himalaya. </t>
    </r>
    <r>
      <rPr>
        <i/>
        <sz val="11"/>
        <rFont val="Arial"/>
        <family val="2"/>
      </rPr>
      <t>Erdkunde</t>
    </r>
    <r>
      <rPr>
        <sz val="11"/>
        <rFont val="Arial"/>
        <family val="2"/>
      </rPr>
      <t> </t>
    </r>
    <r>
      <rPr>
        <b/>
        <sz val="11"/>
        <rFont val="Arial"/>
        <family val="2"/>
      </rPr>
      <t>55,</t>
    </r>
    <r>
      <rPr>
        <sz val="11"/>
        <rFont val="Arial"/>
        <family val="2"/>
      </rPr>
      <t> 72–93 (2001).</t>
    </r>
  </si>
  <si>
    <r>
      <t xml:space="preserve">H. B. Havenith, "Hazard and risk related to earthquake–triggered landslide events" in </t>
    </r>
    <r>
      <rPr>
        <i/>
        <sz val="11"/>
        <rFont val="Arial"/>
        <family val="2"/>
      </rPr>
      <t>Landslide Science for a Safer Geoenvironment Volume 3: Targeted Landslides,</t>
    </r>
    <r>
      <rPr>
        <sz val="11"/>
        <rFont val="Arial"/>
        <family val="2"/>
      </rPr>
      <t xml:space="preserve"> K. Sassa, P. Canuti, Y. Yin, (Springer, 2014) pp. 197–203.</t>
    </r>
  </si>
  <si>
    <r>
      <t>J.-H. Wu, W.-N. Wang, C.-S. Chang, C.-L. Wang, Effects of strength properties of discontinuities on the unstable lower slope in the Chiu-fen-erh-shan landslide, Taiwan. </t>
    </r>
    <r>
      <rPr>
        <i/>
        <sz val="11"/>
        <rFont val="Arial"/>
        <family val="2"/>
      </rPr>
      <t>Eng. Geol.</t>
    </r>
    <r>
      <rPr>
        <sz val="11"/>
        <rFont val="Arial"/>
        <family val="2"/>
      </rPr>
      <t> </t>
    </r>
    <r>
      <rPr>
        <b/>
        <sz val="11"/>
        <rFont val="Arial"/>
        <family val="2"/>
      </rPr>
      <t>78</t>
    </r>
    <r>
      <rPr>
        <sz val="11"/>
        <rFont val="Arial"/>
        <family val="2"/>
      </rPr>
      <t>, 173–186 (2005).</t>
    </r>
  </si>
  <si>
    <r>
      <t xml:space="preserve">J. J. Clague, S. G. Evans, </t>
    </r>
    <r>
      <rPr>
        <i/>
        <sz val="11"/>
        <rFont val="Arial"/>
        <family val="2"/>
      </rPr>
      <t>Formation and Failure of Natural Dams in the Canadian Cordillera</t>
    </r>
    <r>
      <rPr>
        <sz val="11"/>
        <rFont val="Arial"/>
        <family val="2"/>
      </rPr>
      <t xml:space="preserve"> (Geological Survey of Canada, 1994).</t>
    </r>
  </si>
  <si>
    <r>
      <t>L. Ermini, N. Casagli, Prediction of the behaviour of landslide dams using a geomorphological dimensionless index. </t>
    </r>
    <r>
      <rPr>
        <i/>
        <sz val="11"/>
        <rFont val="Arial"/>
        <family val="2"/>
      </rPr>
      <t>Earth Surf. Proc. and Land.</t>
    </r>
    <r>
      <rPr>
        <sz val="11"/>
        <rFont val="Arial"/>
        <family val="2"/>
      </rPr>
      <t> </t>
    </r>
    <r>
      <rPr>
        <b/>
        <sz val="11"/>
        <rFont val="Arial"/>
        <family val="2"/>
      </rPr>
      <t>28</t>
    </r>
    <r>
      <rPr>
        <sz val="11"/>
        <rFont val="Arial"/>
        <family val="2"/>
      </rPr>
      <t>, 31–47 (2003).</t>
    </r>
  </si>
  <si>
    <r>
      <t xml:space="preserve">J. T. Weidinger, "Stability and life span of landslide dams in the Himalayas (India, Nepal) and the Qin Ling mountains (China)" in </t>
    </r>
    <r>
      <rPr>
        <i/>
        <sz val="11"/>
        <rFont val="Arial"/>
        <family val="2"/>
      </rPr>
      <t>Natural and Artiﬁcial Rockslide Dams,</t>
    </r>
    <r>
      <rPr>
        <sz val="11"/>
        <rFont val="Arial"/>
        <family val="2"/>
      </rPr>
      <t xml:space="preserve"> S. G. Evans, R. L. Hermanns, A. Strom, G. Scarascia-Mugnozza (Springer, 2011) pp. 243–277.</t>
    </r>
  </si>
  <si>
    <r>
      <t>C. F. Lee, F. C. Dai, "The 1786 Dadu river landslide dam, Sichuan, China" in Natu</t>
    </r>
    <r>
      <rPr>
        <i/>
        <sz val="11"/>
        <rFont val="Arial"/>
        <family val="2"/>
      </rPr>
      <t>ral and Artiﬁcial Rockslide Dams,</t>
    </r>
    <r>
      <rPr>
        <sz val="11"/>
        <rFont val="Arial"/>
        <family val="2"/>
      </rPr>
      <t xml:space="preserve"> S. G. Evans, R. L. Hermanns, A. Strom, G. Scarascia-Mugnozza (Springer, 2011) pp. 369–388.</t>
    </r>
  </si>
  <si>
    <r>
      <t>Y. Yin, W. Zheng, X. Li, P. Sun, B. Li, Catastrophic landslides associated with the M8.0 Wenchuan earthquake. </t>
    </r>
    <r>
      <rPr>
        <i/>
        <sz val="11"/>
        <rFont val="Arial"/>
        <family val="2"/>
      </rPr>
      <t>Bull. Eng. Geol. Environ.</t>
    </r>
    <r>
      <rPr>
        <sz val="11"/>
        <rFont val="Arial"/>
        <family val="2"/>
      </rPr>
      <t> </t>
    </r>
    <r>
      <rPr>
        <b/>
        <sz val="11"/>
        <rFont val="Arial"/>
        <family val="2"/>
      </rPr>
      <t>70</t>
    </r>
    <r>
      <rPr>
        <sz val="11"/>
        <rFont val="Arial"/>
        <family val="2"/>
      </rPr>
      <t>, 15–32 (2011).</t>
    </r>
  </si>
  <si>
    <r>
      <t>Y. Zhang, J. Zhang, G. Chen, L. Zheng, Y. Li, Effects of vertical seismic force on initiation of the Daguangbao landslide induced by the 2008 Wenchuan earthquake. </t>
    </r>
    <r>
      <rPr>
        <i/>
        <sz val="11"/>
        <rFont val="Arial"/>
        <family val="2"/>
      </rPr>
      <t>Soil Dyn. Earthq. Eng.</t>
    </r>
    <r>
      <rPr>
        <sz val="11"/>
        <rFont val="Arial"/>
        <family val="2"/>
      </rPr>
      <t> </t>
    </r>
    <r>
      <rPr>
        <b/>
        <sz val="11"/>
        <rFont val="Arial"/>
        <family val="2"/>
      </rPr>
      <t>73,</t>
    </r>
    <r>
      <rPr>
        <sz val="11"/>
        <rFont val="Arial"/>
        <family val="2"/>
      </rPr>
      <t> 91–102 (2015).</t>
    </r>
  </si>
  <si>
    <r>
      <t>P. Cui, Y.-Y. Zhu, Y.-S. Han, X.-Q. Chen, J.-Q. Zhuang, The 12 May Wenchuan earthquake-induced landslide lakes: distribution and preliminary risk evaluation. </t>
    </r>
    <r>
      <rPr>
        <i/>
        <sz val="11"/>
        <rFont val="Arial"/>
        <family val="2"/>
      </rPr>
      <t>Landslides</t>
    </r>
    <r>
      <rPr>
        <sz val="11"/>
        <rFont val="Arial"/>
        <family val="2"/>
      </rPr>
      <t> </t>
    </r>
    <r>
      <rPr>
        <b/>
        <sz val="11"/>
        <rFont val="Arial"/>
        <family val="2"/>
      </rPr>
      <t>6,</t>
    </r>
    <r>
      <rPr>
        <sz val="11"/>
        <rFont val="Arial"/>
        <family val="2"/>
      </rPr>
      <t> 209–223 (2009).</t>
    </r>
  </si>
  <si>
    <r>
      <t xml:space="preserve">A. Mihu-Pintilie, "Natural dam lakes and their status within limnological and geographical studies" in </t>
    </r>
    <r>
      <rPr>
        <i/>
        <sz val="11"/>
        <rFont val="Arial"/>
        <family val="2"/>
      </rPr>
      <t>Natural Dam Lake Cuejdel in the Stânişoarei Mountains, Eastern Carpathians,</t>
    </r>
    <r>
      <rPr>
        <sz val="11"/>
        <rFont val="Arial"/>
        <family val="2"/>
      </rPr>
      <t xml:space="preserve"> A. Mihu-Pintilie, Eds. (Springer, 2018) pp. 5–50.</t>
    </r>
  </si>
  <si>
    <r>
      <t>K. Hewitt, J. Gosse, J. J. Clague, Rock avalanches and the pace of late Quaternary development of river valleys in the Karakoram Himalaya. </t>
    </r>
    <r>
      <rPr>
        <i/>
        <sz val="11"/>
        <rFont val="Arial"/>
        <family val="2"/>
      </rPr>
      <t>Geol. Soc. Am. Bull.</t>
    </r>
    <r>
      <rPr>
        <sz val="11"/>
        <rFont val="Arial"/>
        <family val="2"/>
      </rPr>
      <t> </t>
    </r>
    <r>
      <rPr>
        <b/>
        <sz val="11"/>
        <rFont val="Arial"/>
        <family val="2"/>
      </rPr>
      <t>123,</t>
    </r>
    <r>
      <rPr>
        <sz val="11"/>
        <rFont val="Arial"/>
        <family val="2"/>
      </rPr>
      <t> 1836–1850 (2011).</t>
    </r>
  </si>
  <si>
    <r>
      <t xml:space="preserve">R. L. Hermanns, A. Folguera, I. Penna, L. Fauqué, S. Niedermann, "Landslide dams in the Central Andes of Argentina (northern Patagonia and the Argentine northwest)" in </t>
    </r>
    <r>
      <rPr>
        <i/>
        <sz val="11"/>
        <rFont val="Arial"/>
        <family val="2"/>
      </rPr>
      <t>Natural and Artiﬁcial Rockslide Dams</t>
    </r>
    <r>
      <rPr>
        <sz val="11"/>
        <rFont val="Arial"/>
        <family val="2"/>
      </rPr>
      <t>, S. G. Evans, R. L. Hermanns, A. Strom, G. Scarascia-Mugnozza (Springer, 2011) pp. 147–176.</t>
    </r>
  </si>
  <si>
    <r>
      <t xml:space="preserve">N. Ischuk, "The origin of the mountain river dams in Tajikistan" in </t>
    </r>
    <r>
      <rPr>
        <i/>
        <sz val="11"/>
        <rFont val="Arial"/>
        <family val="2"/>
      </rPr>
      <t>Landslide Science and Practice Volume 6: Risk Assessment, Management and Mitigation,</t>
    </r>
    <r>
      <rPr>
        <sz val="11"/>
        <rFont val="Arial"/>
        <family val="2"/>
      </rPr>
      <t xml:space="preserve"> C. Margottini, P. Canuti, K. Sassa, Eds. (Springer, 2013) pp. 13–17.</t>
    </r>
  </si>
  <si>
    <r>
      <t xml:space="preserve">A. Strom, K. Abdrakhmatov, "Chapter 9 – Pamir" in </t>
    </r>
    <r>
      <rPr>
        <i/>
        <sz val="11"/>
        <rFont val="Arial"/>
        <family val="2"/>
      </rPr>
      <t>Rockslides and Rock Avalanches of Central Asia,</t>
    </r>
    <r>
      <rPr>
        <sz val="11"/>
        <rFont val="Arial"/>
        <family val="2"/>
      </rPr>
      <t xml:space="preserve"> A. Strom, K. Abdrakhmatov, Eds. (Elsevier, 2018) pp. 259–331.</t>
    </r>
  </si>
  <si>
    <r>
      <t>O. Korup, A. L. Strom, J. T. Weidinger, Fluvial response to large rock-slope failures: examples from the Himalayas, the Tien Shan, and the Southern Alps in New Zealand. </t>
    </r>
    <r>
      <rPr>
        <i/>
        <sz val="11"/>
        <rFont val="Arial"/>
        <family val="2"/>
      </rPr>
      <t>Geomorphology</t>
    </r>
    <r>
      <rPr>
        <sz val="11"/>
        <rFont val="Arial"/>
        <family val="2"/>
      </rPr>
      <t> </t>
    </r>
    <r>
      <rPr>
        <b/>
        <sz val="11"/>
        <rFont val="Arial"/>
        <family val="2"/>
      </rPr>
      <t>78,</t>
    </r>
    <r>
      <rPr>
        <sz val="11"/>
        <rFont val="Arial"/>
        <family val="2"/>
      </rPr>
      <t> 3–21 (2006).</t>
    </r>
  </si>
  <si>
    <r>
      <t xml:space="preserve">K. Abdrakhmatov, A. Strom, "Dissected rockslide and rock avalanche deposits; Tien Shan, Kyrgyzstan" in </t>
    </r>
    <r>
      <rPr>
        <i/>
        <sz val="11"/>
        <rFont val="Arial"/>
        <family val="2"/>
      </rPr>
      <t>Landslides from Massive Rock Slope Failure,</t>
    </r>
    <r>
      <rPr>
        <sz val="11"/>
        <rFont val="Arial"/>
        <family val="2"/>
      </rPr>
      <t xml:space="preserve"> S. G. Evans, G. Scarascia-Mugnozza, A. Strom, R. L. Hermanns, (Springer, 2006) pp. 551–570.</t>
    </r>
  </si>
  <si>
    <r>
      <t xml:space="preserve">A. Strom, K. Abdrakhmatov, "Chapter 8 – Tien Shan" in </t>
    </r>
    <r>
      <rPr>
        <i/>
        <sz val="11"/>
        <rFont val="Arial"/>
        <family val="2"/>
      </rPr>
      <t>Rockslides and Rock Avalanches of Central Asia,</t>
    </r>
    <r>
      <rPr>
        <sz val="11"/>
        <rFont val="Arial"/>
        <family val="2"/>
      </rPr>
      <t xml:space="preserve"> A. Strom, K. Abdrakhmatov, Eds. (Elsevier, 2018) pp. 117–258.</t>
    </r>
  </si>
  <si>
    <r>
      <t>Y. Yin, F. Wang, P. Sun, Landslide hazards triggered by the 2008 Wenchuan earthquake, Sichuan, China. </t>
    </r>
    <r>
      <rPr>
        <i/>
        <sz val="11"/>
        <rFont val="Arial"/>
        <family val="2"/>
      </rPr>
      <t>Landslides</t>
    </r>
    <r>
      <rPr>
        <sz val="11"/>
        <rFont val="Arial"/>
        <family val="2"/>
      </rPr>
      <t> </t>
    </r>
    <r>
      <rPr>
        <b/>
        <sz val="11"/>
        <rFont val="Arial"/>
        <family val="2"/>
      </rPr>
      <t>6,</t>
    </r>
    <r>
      <rPr>
        <sz val="11"/>
        <rFont val="Arial"/>
        <family val="2"/>
      </rPr>
      <t> 139–152 (2009).</t>
    </r>
  </si>
  <si>
    <r>
      <t>Q. Xu, X.-M. Fan, R.-Q. Huang, C. V. Westen, Landslide dams triggered by the Wenchuan Earthquake, Sichuan Province, south west China. </t>
    </r>
    <r>
      <rPr>
        <i/>
        <sz val="11"/>
        <rFont val="Arial"/>
        <family val="2"/>
      </rPr>
      <t>Bull. Eng. Geol. Environ.</t>
    </r>
    <r>
      <rPr>
        <sz val="11"/>
        <rFont val="Arial"/>
        <family val="2"/>
      </rPr>
      <t> </t>
    </r>
    <r>
      <rPr>
        <b/>
        <sz val="11"/>
        <rFont val="Arial"/>
        <family val="2"/>
      </rPr>
      <t>68</t>
    </r>
    <r>
      <rPr>
        <sz val="11"/>
        <rFont val="Arial"/>
        <family val="2"/>
      </rPr>
      <t>, 373–386 (2009).</t>
    </r>
  </si>
  <si>
    <r>
      <t>D. S. Chang, L. M. Zhang, Y. Xu, R. Q. Huang, Field testing of erodibility of two landslide dams triggered by the 12 May Wenchuan earthquake. </t>
    </r>
    <r>
      <rPr>
        <i/>
        <sz val="11"/>
        <rFont val="Arial"/>
        <family val="2"/>
      </rPr>
      <t>Landslides</t>
    </r>
    <r>
      <rPr>
        <sz val="11"/>
        <rFont val="Arial"/>
        <family val="2"/>
      </rPr>
      <t> </t>
    </r>
    <r>
      <rPr>
        <b/>
        <sz val="11"/>
        <rFont val="Arial"/>
        <family val="2"/>
      </rPr>
      <t>8,</t>
    </r>
    <r>
      <rPr>
        <sz val="11"/>
        <rFont val="Arial"/>
        <family val="2"/>
      </rPr>
      <t> 321–332 (2011).</t>
    </r>
  </si>
  <si>
    <r>
      <t>T. H. Kim, D. M. Cruden, C. D. Martin, C. R. Froese, The 2007 Fox Creek landslide, Peace River lowland, Alberta, Canada. </t>
    </r>
    <r>
      <rPr>
        <i/>
        <sz val="11"/>
        <rFont val="Arial"/>
        <family val="2"/>
      </rPr>
      <t>Landslides</t>
    </r>
    <r>
      <rPr>
        <sz val="11"/>
        <rFont val="Arial"/>
        <family val="2"/>
      </rPr>
      <t> </t>
    </r>
    <r>
      <rPr>
        <b/>
        <sz val="11"/>
        <rFont val="Arial"/>
        <family val="2"/>
      </rPr>
      <t>7,</t>
    </r>
    <r>
      <rPr>
        <sz val="11"/>
        <rFont val="Arial"/>
        <family val="2"/>
      </rPr>
      <t> 89–98 (2009).</t>
    </r>
  </si>
  <si>
    <r>
      <t xml:space="preserve">B. G. Miller, D. M. Cruden, "Landslides, landslide dams and the geomorphology of tributaries in the Peace River lowlands, Alberta" in </t>
    </r>
    <r>
      <rPr>
        <i/>
        <sz val="11"/>
        <rFont val="Arial"/>
        <family val="2"/>
      </rPr>
      <t>2001 An Earth Odyssey,</t>
    </r>
    <r>
      <rPr>
        <sz val="11"/>
        <rFont val="Arial"/>
        <family val="2"/>
      </rPr>
      <t xml:space="preserve"> M. Mahmoud, R. O. Van Everdingen, J. Carss, Eds. (Canadian Geotechnical Society, 2001) pp. 16–19.</t>
    </r>
  </si>
  <si>
    <r>
      <t xml:space="preserve">B. Miller, </t>
    </r>
    <r>
      <rPr>
        <i/>
        <sz val="11"/>
        <rFont val="Arial"/>
        <family val="2"/>
      </rPr>
      <t>et al.,</t>
    </r>
    <r>
      <rPr>
        <sz val="11"/>
        <rFont val="Arial"/>
        <family val="2"/>
      </rPr>
      <t> Longevity of dams from landslides with sub-channel rupture surfaces, Peace River region, Canada. </t>
    </r>
    <r>
      <rPr>
        <i/>
        <sz val="11"/>
        <rFont val="Arial"/>
        <family val="2"/>
      </rPr>
      <t>Geoenvironmental Disasters</t>
    </r>
    <r>
      <rPr>
        <sz val="11"/>
        <rFont val="Arial"/>
        <family val="2"/>
      </rPr>
      <t> </t>
    </r>
    <r>
      <rPr>
        <b/>
        <sz val="11"/>
        <rFont val="Arial"/>
        <family val="2"/>
      </rPr>
      <t>5</t>
    </r>
    <r>
      <rPr>
        <sz val="11"/>
        <rFont val="Arial"/>
        <family val="2"/>
      </rPr>
      <t> (2018).</t>
    </r>
  </si>
  <si>
    <r>
      <t>B. G. N. Miller, D. M. Cruden, The Eureka river landslide and dam, Peace River lowlands, Alberta. </t>
    </r>
    <r>
      <rPr>
        <i/>
        <sz val="11"/>
        <rFont val="Arial"/>
        <family val="2"/>
      </rPr>
      <t>Can. Geotech. J.</t>
    </r>
    <r>
      <rPr>
        <sz val="11"/>
        <rFont val="Arial"/>
        <family val="2"/>
      </rPr>
      <t> </t>
    </r>
    <r>
      <rPr>
        <b/>
        <sz val="11"/>
        <rFont val="Arial"/>
        <family val="2"/>
      </rPr>
      <t>39</t>
    </r>
    <r>
      <rPr>
        <sz val="11"/>
        <rFont val="Arial"/>
        <family val="2"/>
      </rPr>
      <t>, 863–878 (2002).</t>
    </r>
  </si>
  <si>
    <r>
      <t>I. E. Whitehouse, Distribution of large rock avalanche deposits in the central Southern Alps, New Zealand. </t>
    </r>
    <r>
      <rPr>
        <i/>
        <sz val="11"/>
        <rFont val="Arial"/>
        <family val="2"/>
      </rPr>
      <t>New Zealand J. Geol. Geophys.</t>
    </r>
    <r>
      <rPr>
        <sz val="11"/>
        <rFont val="Arial"/>
        <family val="2"/>
      </rPr>
      <t> </t>
    </r>
    <r>
      <rPr>
        <b/>
        <sz val="11"/>
        <rFont val="Arial"/>
        <family val="2"/>
      </rPr>
      <t>26,</t>
    </r>
    <r>
      <rPr>
        <sz val="11"/>
        <rFont val="Arial"/>
        <family val="2"/>
      </rPr>
      <t> 271–279 (1983).</t>
    </r>
  </si>
  <si>
    <t xml:space="preserve">M. F. Ahmed, "A regional study of landslide hazards and related features in the Upper Indus river basin, northern Pakistan" thesis, Missouri University of Science and Technology, Missouri (2013). </t>
  </si>
  <si>
    <r>
      <t>K. Hewitt, Catastrophic landslides and their effects on the Upper Indus streams, Karakoram Himalaya, northern Pakistan. </t>
    </r>
    <r>
      <rPr>
        <i/>
        <sz val="11"/>
        <rFont val="Arial"/>
        <family val="2"/>
      </rPr>
      <t>Geomorphology</t>
    </r>
    <r>
      <rPr>
        <sz val="11"/>
        <rFont val="Arial"/>
        <family val="2"/>
      </rPr>
      <t> </t>
    </r>
    <r>
      <rPr>
        <b/>
        <sz val="11"/>
        <rFont val="Arial"/>
        <family val="2"/>
      </rPr>
      <t>26,</t>
    </r>
    <r>
      <rPr>
        <sz val="11"/>
        <rFont val="Arial"/>
        <family val="2"/>
      </rPr>
      <t> 47–80 (1998).</t>
    </r>
  </si>
  <si>
    <r>
      <t>M. F. Ahmed, J. D. Rogers, Regional level landslide inventory maps of the Shyok river watershed, northern Pakistan. </t>
    </r>
    <r>
      <rPr>
        <i/>
        <sz val="11"/>
        <rFont val="Arial"/>
        <family val="2"/>
      </rPr>
      <t>Bull. Eng. Geol. Environ.</t>
    </r>
    <r>
      <rPr>
        <sz val="11"/>
        <rFont val="Arial"/>
        <family val="2"/>
      </rPr>
      <t> </t>
    </r>
    <r>
      <rPr>
        <b/>
        <sz val="11"/>
        <rFont val="Arial"/>
        <family val="2"/>
      </rPr>
      <t>75</t>
    </r>
    <r>
      <rPr>
        <sz val="11"/>
        <rFont val="Arial"/>
        <family val="2"/>
      </rPr>
      <t>, 563–574 (2016).</t>
    </r>
  </si>
  <si>
    <r>
      <t xml:space="preserve">B. Voight, "Chapter 3 - Lower Gros Ventre slide, Wyoming, U.S.A" in </t>
    </r>
    <r>
      <rPr>
        <i/>
        <sz val="11"/>
        <rFont val="Arial"/>
        <family val="2"/>
      </rPr>
      <t>Rockslides and Avalanches, 1 Natural Phenomena,</t>
    </r>
    <r>
      <rPr>
        <sz val="11"/>
        <rFont val="Arial"/>
        <family val="2"/>
      </rPr>
      <t xml:space="preserve"> B. Voight, Eds. (Elsevier, 1978) pp. 113–162.</t>
    </r>
  </si>
  <si>
    <r>
      <t xml:space="preserve">J. E. Slosson, D. D. Yoakum, G. Shuirman, "Thistle landslide: was mitigation possible?" in </t>
    </r>
    <r>
      <rPr>
        <i/>
        <sz val="11"/>
        <rFont val="Arial"/>
        <family val="2"/>
      </rPr>
      <t>Landslides/Landslide Mitigation,</t>
    </r>
    <r>
      <rPr>
        <sz val="11"/>
        <rFont val="Arial"/>
        <family val="2"/>
      </rPr>
      <t xml:space="preserve"> J. E. Slosson, A. G. Keene, J. A. Johnson, Eds. (The Geological Society of America, 1992) pp. 83–94.</t>
    </r>
  </si>
  <si>
    <r>
      <t xml:space="preserve">R. Huang, </t>
    </r>
    <r>
      <rPr>
        <i/>
        <sz val="11"/>
        <rFont val="Arial"/>
        <family val="2"/>
      </rPr>
      <t>et al.,</t>
    </r>
    <r>
      <rPr>
        <sz val="11"/>
        <rFont val="Arial"/>
        <family val="2"/>
      </rPr>
      <t> Analysis of an anti-dip landslide triggered by the 2008 Wenchuan earthquake in China. </t>
    </r>
    <r>
      <rPr>
        <i/>
        <sz val="11"/>
        <rFont val="Arial"/>
        <family val="2"/>
      </rPr>
      <t>Nat. Hazards</t>
    </r>
    <r>
      <rPr>
        <sz val="11"/>
        <rFont val="Arial"/>
        <family val="2"/>
      </rPr>
      <t> </t>
    </r>
    <r>
      <rPr>
        <b/>
        <sz val="11"/>
        <rFont val="Arial"/>
        <family val="2"/>
      </rPr>
      <t>68,</t>
    </r>
    <r>
      <rPr>
        <sz val="11"/>
        <rFont val="Arial"/>
        <family val="2"/>
      </rPr>
      <t> 1021–1039 (2013).</t>
    </r>
  </si>
  <si>
    <r>
      <t xml:space="preserve">K. Hewitt, "Styles of rock-avalanche depositional complexes conditioned by very rugged terrain, Karakoram Himalaya, Pakistan" in </t>
    </r>
    <r>
      <rPr>
        <i/>
        <sz val="11"/>
        <rFont val="Arial"/>
        <family val="2"/>
      </rPr>
      <t>Catastrophic Landslides: Effects, Occurrence, and Mechanisms,</t>
    </r>
    <r>
      <rPr>
        <sz val="11"/>
        <rFont val="Arial"/>
        <family val="2"/>
      </rPr>
      <t xml:space="preserve"> S. G. Evans, J. V. DeGraff, Eds. (Geological Society of America, 2002) pp. 345–377.</t>
    </r>
  </si>
  <si>
    <r>
      <t xml:space="preserve">A. Sattar,K. Konagai, T. Kiyota, T. Ikeda, J. Johansson, Measurement of debris mass changes and assessment of the dam-break flood potential of earthquake-triggered Hattian landslide dam. </t>
    </r>
    <r>
      <rPr>
        <i/>
        <sz val="11"/>
        <rFont val="Arial"/>
        <family val="2"/>
      </rPr>
      <t>Landslides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8</t>
    </r>
    <r>
      <rPr>
        <sz val="11"/>
        <rFont val="Arial"/>
        <family val="2"/>
      </rPr>
      <t>, 171–182 (2011).</t>
    </r>
  </si>
  <si>
    <r>
      <t xml:space="preserve">S. A. Dunning, W. A. Mitchell, N. J. Rosser, D. N. Petley, The Hattian Bala rock avalanche and associated landslides triggered by the Kashmir Earthquake of 8 October 2005. </t>
    </r>
    <r>
      <rPr>
        <i/>
        <sz val="11"/>
        <rFont val="Arial"/>
        <family val="2"/>
      </rPr>
      <t>Eng. Geol.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 xml:space="preserve">93, </t>
    </r>
    <r>
      <rPr>
        <sz val="11"/>
        <rFont val="Arial"/>
        <family val="2"/>
      </rPr>
      <t>130–144 (2007).</t>
    </r>
  </si>
  <si>
    <r>
      <t xml:space="preserve">K. Konagai, A. Sattar, Partial breaching of Hattian Bala landslide dam formed in the 8th October 2005 Kashmir earthquake, Pakistan. </t>
    </r>
    <r>
      <rPr>
        <i/>
        <sz val="11"/>
        <rFont val="Arial"/>
        <family val="2"/>
      </rPr>
      <t>Landslides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9</t>
    </r>
    <r>
      <rPr>
        <sz val="11"/>
        <rFont val="Arial"/>
        <family val="2"/>
      </rPr>
      <t>, 1–11 (2012).</t>
    </r>
  </si>
  <si>
    <r>
      <t xml:space="preserve">T. Kiyota, </t>
    </r>
    <r>
      <rPr>
        <i/>
        <sz val="11"/>
        <rFont val="Arial"/>
        <family val="2"/>
      </rPr>
      <t>et al.,</t>
    </r>
    <r>
      <rPr>
        <sz val="11"/>
        <rFont val="Arial"/>
        <family val="2"/>
      </rPr>
      <t xml:space="preserve"> Breaching failure of a huge landslide dam formed by the 2005 Kashmir earthquake. </t>
    </r>
    <r>
      <rPr>
        <i/>
        <sz val="11"/>
        <rFont val="Arial"/>
        <family val="2"/>
      </rPr>
      <t>Soils Found.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51</t>
    </r>
    <r>
      <rPr>
        <sz val="11"/>
        <rFont val="Arial"/>
        <family val="2"/>
      </rPr>
      <t>, 1179–1190 (2011).</t>
    </r>
  </si>
  <si>
    <r>
      <t xml:space="preserve">D. M. Cruden, Z. Y. Lu, B. G. N. Miller, "Major landslides and tributary geomorphology in the Peace River lowland, Alberta, Canada" in </t>
    </r>
    <r>
      <rPr>
        <i/>
        <sz val="11"/>
        <rFont val="Arial"/>
        <family val="2"/>
      </rPr>
      <t>Proceedings of GeoCanada 2000 – The Millennium Geoscience Summit</t>
    </r>
    <r>
      <rPr>
        <sz val="11"/>
        <rFont val="Arial"/>
        <family val="2"/>
      </rPr>
      <t xml:space="preserve"> (Canadian Society of Exploration Geophysicists, 2000).</t>
    </r>
  </si>
  <si>
    <r>
      <t xml:space="preserve">W. Hu, X. G. Yang, J. W. Zhou, H. G. Xing, F. G. Xu, Stability analysis of landslide dams triggered by the Wenchuan earthquake, China. </t>
    </r>
    <r>
      <rPr>
        <i/>
        <sz val="11"/>
        <rFont val="Arial"/>
        <family val="2"/>
      </rPr>
      <t>Electron. J. Geotech. Eng.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19,</t>
    </r>
    <r>
      <rPr>
        <sz val="11"/>
        <rFont val="Arial"/>
        <family val="2"/>
      </rPr>
      <t xml:space="preserve"> 3181–3193 (2014).</t>
    </r>
  </si>
  <si>
    <r>
      <t xml:space="preserve">S. Zhang, </t>
    </r>
    <r>
      <rPr>
        <i/>
        <sz val="11"/>
        <rFont val="Arial"/>
        <family val="2"/>
      </rPr>
      <t>et al.,</t>
    </r>
    <r>
      <rPr>
        <sz val="11"/>
        <rFont val="Arial"/>
        <family val="2"/>
      </rPr>
      <t xml:space="preserve"> A seismically triggered landslide dam in Honshiyan, Yunnan, China: from emergency management to hydropower potential. </t>
    </r>
    <r>
      <rPr>
        <i/>
        <sz val="11"/>
        <rFont val="Arial"/>
        <family val="2"/>
      </rPr>
      <t>Landslides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12</t>
    </r>
    <r>
      <rPr>
        <sz val="11"/>
        <rFont val="Arial"/>
        <family val="2"/>
      </rPr>
      <t>, 1147–1157 (2015).</t>
    </r>
  </si>
  <si>
    <r>
      <t xml:space="preserve">Z. M. Shi, </t>
    </r>
    <r>
      <rPr>
        <i/>
        <sz val="11"/>
        <rFont val="Arial"/>
        <family val="2"/>
      </rPr>
      <t>et al.,</t>
    </r>
    <r>
      <rPr>
        <sz val="11"/>
        <rFont val="Arial"/>
        <family val="2"/>
      </rPr>
      <t xml:space="preserve"> Risk assessment and mitigation for the Hongshiyan landslide dam triggered by the 2014 Ludian earthquake in Yunnan, China. </t>
    </r>
    <r>
      <rPr>
        <i/>
        <sz val="11"/>
        <rFont val="Arial"/>
        <family val="2"/>
      </rPr>
      <t>Landslides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14</t>
    </r>
    <r>
      <rPr>
        <sz val="11"/>
        <rFont val="Arial"/>
        <family val="2"/>
      </rPr>
      <t>, 269–285 (2017).</t>
    </r>
  </si>
  <si>
    <r>
      <t xml:space="preserve">J. J. Dong, </t>
    </r>
    <r>
      <rPr>
        <i/>
        <sz val="11"/>
        <rFont val="Arial"/>
        <family val="2"/>
      </rPr>
      <t>et al.,</t>
    </r>
    <r>
      <rPr>
        <sz val="11"/>
        <rFont val="Arial"/>
        <family val="2"/>
      </rPr>
      <t xml:space="preserve"> The formation and breach of a short–lived landslide dam at Hsiaolin village, Taiwan–part I: post-event reconstruction of dam geometry. </t>
    </r>
    <r>
      <rPr>
        <i/>
        <sz val="11"/>
        <rFont val="Arial"/>
        <family val="2"/>
      </rPr>
      <t>Eng. Geol.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123,</t>
    </r>
    <r>
      <rPr>
        <sz val="11"/>
        <rFont val="Arial"/>
        <family val="2"/>
      </rPr>
      <t xml:space="preserve"> 40–59 (2011).</t>
    </r>
  </si>
  <si>
    <r>
      <t xml:space="preserve">C. H. Wu, S. C. Chen, Z. Y. Feng, Formation, failure, and consequences of the Xiaolin landslide dam, triggered by extreme rainfall from Typhoon Morakot, Taiwan. </t>
    </r>
    <r>
      <rPr>
        <i/>
        <sz val="11"/>
        <rFont val="Arial"/>
        <family val="2"/>
      </rPr>
      <t>Landslides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11</t>
    </r>
    <r>
      <rPr>
        <sz val="11"/>
        <rFont val="Arial"/>
        <family val="2"/>
      </rPr>
      <t>, 357–367 (2014).</t>
    </r>
  </si>
  <si>
    <r>
      <t xml:space="preserve">J. F. Schneider, F. E. Gruber, M. Mergili, M. "Recent cases and geomorphic evidence of landslide–dammed lakes and related hazards in the mountains of Central Asia" in </t>
    </r>
    <r>
      <rPr>
        <i/>
        <sz val="11"/>
        <rFont val="Arial"/>
        <family val="2"/>
      </rPr>
      <t>Landslide Science and Practice,</t>
    </r>
    <r>
      <rPr>
        <sz val="11"/>
        <rFont val="Arial"/>
        <family val="2"/>
      </rPr>
      <t xml:space="preserve"> C. Margottini, P. Canuti, K. Sassa, Eds. (Springer, 2013) pp. 57–64.</t>
    </r>
  </si>
  <si>
    <r>
      <t xml:space="preserve">K. B. Delaney, S. G. Evans, "Rockslide dams in the northwest Himalayas (Pakistan, India) and the adjacent Pamir mountains (Afghanistan, Tajikistan), Central Asia" in </t>
    </r>
    <r>
      <rPr>
        <i/>
        <sz val="11"/>
        <rFont val="Arial"/>
        <family val="2"/>
      </rPr>
      <t>Natural and Artificial Rockslide Dams,</t>
    </r>
    <r>
      <rPr>
        <sz val="11"/>
        <rFont val="Arial"/>
        <family val="2"/>
      </rPr>
      <t xml:space="preserve"> S. G. Evans, R. L. Hermanns, A. Strom, G. Scarascia-Mugnozza, Eds. (Springer, 2011) pp. 205–242.</t>
    </r>
  </si>
  <si>
    <r>
      <t xml:space="preserve">R. Pavlović, J. Ćalić, P. Djurović, B. Trivić, I. Jemcov, "Recent landform evolution in Serbia" in </t>
    </r>
    <r>
      <rPr>
        <i/>
        <sz val="11"/>
        <rFont val="Arial"/>
        <family val="2"/>
      </rPr>
      <t xml:space="preserve">Recent Landform Evolution, </t>
    </r>
    <r>
      <rPr>
        <sz val="11"/>
        <rFont val="Arial"/>
        <family val="2"/>
      </rPr>
      <t>D. Lóczy, M. Stankoviansky, A. Kotarba, Eds. (Springer, 2011) pp. 345–375.</t>
    </r>
  </si>
  <si>
    <r>
      <t xml:space="preserve">R. Uzuoka, </t>
    </r>
    <r>
      <rPr>
        <i/>
        <sz val="11"/>
        <rFont val="Arial"/>
        <family val="2"/>
      </rPr>
      <t>et al.,</t>
    </r>
    <r>
      <rPr>
        <sz val="11"/>
        <rFont val="Arial"/>
        <family val="2"/>
      </rPr>
      <t xml:space="preserve"> "Geotechnical properties of landslide dams induced by the Iwate-Miyagi Nairiku earthquake in 2008" in </t>
    </r>
    <r>
      <rPr>
        <i/>
        <sz val="11"/>
        <rFont val="Arial"/>
        <family val="2"/>
      </rPr>
      <t>5th International Conference on Earthquake Geotechnical Engineering</t>
    </r>
    <r>
      <rPr>
        <sz val="11"/>
        <rFont val="Arial"/>
        <family val="2"/>
      </rPr>
      <t xml:space="preserve"> (International Society of Soil Mechanics and Geotechnical Engineering, 2011).</t>
    </r>
  </si>
  <si>
    <r>
      <t xml:space="preserve">K. Yoshino, T. Uchida, K. Tamura, T. Kotake, Sediment transport of landslide dam by overtopping erosion: analysis by LiDAR data. </t>
    </r>
    <r>
      <rPr>
        <i/>
        <sz val="11"/>
        <rFont val="Arial"/>
        <family val="2"/>
      </rPr>
      <t>Journal of the Japan Society of Erosion Control Engineering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62</t>
    </r>
    <r>
      <rPr>
        <sz val="11"/>
        <rFont val="Arial"/>
        <family val="2"/>
      </rPr>
      <t>, 27–35 (2010).</t>
    </r>
  </si>
  <si>
    <r>
      <t xml:space="preserve">K. Abe, Y. Mashima, K. Iwai, H. Miyashita, The May 1997 Kinasa landslide dam on the Nirorigawa river, Nagano Prefecture, Japan. </t>
    </r>
    <r>
      <rPr>
        <i/>
        <sz val="11"/>
        <rFont val="Arial"/>
        <family val="2"/>
      </rPr>
      <t>Landslide News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12</t>
    </r>
    <r>
      <rPr>
        <sz val="11"/>
        <rFont val="Arial"/>
        <family val="2"/>
      </rPr>
      <t>, 7–9 (1999).</t>
    </r>
  </si>
  <si>
    <r>
      <t xml:space="preserve">Z. M. Shi, Y. Q. Wang, M. Peng, J. F. Chen, J. Yuan, Characteristics of the landslide dams induced by the 2008 Wenchuan earthquake and dynamic behavior analysis using large–scale shaking table tests. </t>
    </r>
    <r>
      <rPr>
        <i/>
        <sz val="11"/>
        <rFont val="Arial"/>
        <family val="2"/>
      </rPr>
      <t>Eng. Geol.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194,</t>
    </r>
    <r>
      <rPr>
        <sz val="11"/>
        <rFont val="Arial"/>
        <family val="2"/>
      </rPr>
      <t xml:space="preserve"> 25–37 (2015).</t>
    </r>
  </si>
  <si>
    <r>
      <t xml:space="preserve">C. Harden, Sediment movement and catastrophic events: the 1993 rockslide at La Josefina, Ecuador. </t>
    </r>
    <r>
      <rPr>
        <i/>
        <sz val="11"/>
        <rFont val="Arial"/>
        <family val="2"/>
      </rPr>
      <t>Phys. Geogr.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22</t>
    </r>
    <r>
      <rPr>
        <sz val="11"/>
        <rFont val="Arial"/>
        <family val="2"/>
      </rPr>
      <t>, 305–320 (2001).</t>
    </r>
  </si>
  <si>
    <r>
      <t xml:space="preserve">C. P. Harden, The 1993 landslide dam at La Josefina in Southern Ecuador: a review of Sin Plazo Para La Esperanza. </t>
    </r>
    <r>
      <rPr>
        <i/>
        <sz val="11"/>
        <rFont val="Arial"/>
        <family val="2"/>
      </rPr>
      <t>Eng. Geol.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1,</t>
    </r>
    <r>
      <rPr>
        <sz val="11"/>
        <rFont val="Arial"/>
        <family val="2"/>
      </rPr>
      <t xml:space="preserve"> 157–161 (2004).</t>
    </r>
  </si>
  <si>
    <r>
      <t xml:space="preserve">G. Plaza-Nieto, O. Zevallos, The 1993 La Josefina rockslide and Rio Paute landslide dam, Ecuador. </t>
    </r>
    <r>
      <rPr>
        <i/>
        <sz val="11"/>
        <rFont val="Arial"/>
        <family val="2"/>
      </rPr>
      <t>Landslide News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8</t>
    </r>
    <r>
      <rPr>
        <sz val="11"/>
        <rFont val="Arial"/>
        <family val="2"/>
      </rPr>
      <t>, 4–6 (1994).</t>
    </r>
  </si>
  <si>
    <r>
      <t xml:space="preserve">P. Canuti, A. Frassoni, L. Natale, Failure of the Rio Paute landslide dam. </t>
    </r>
    <r>
      <rPr>
        <i/>
        <sz val="11"/>
        <rFont val="Arial"/>
        <family val="2"/>
      </rPr>
      <t>Landslide News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8</t>
    </r>
    <r>
      <rPr>
        <sz val="11"/>
        <rFont val="Arial"/>
        <family val="2"/>
      </rPr>
      <t>, 6–7 (1994).</t>
    </r>
  </si>
  <si>
    <r>
      <t xml:space="preserve">R. L. Schuster, S. G. Evans, "Engineering measures for the hazard reduction of landslide dams" in </t>
    </r>
    <r>
      <rPr>
        <i/>
        <sz val="11"/>
        <rFont val="Arial"/>
        <family val="2"/>
      </rPr>
      <t>Natural and Artiﬁcial Rockslide Dams,</t>
    </r>
    <r>
      <rPr>
        <sz val="11"/>
        <rFont val="Arial"/>
        <family val="2"/>
      </rPr>
      <t xml:space="preserve"> S. G. Evans, R. L. Hermanns, A. Strom, G. Scarascia-Mugnozza, Eds. (Springer, 2011) pp. 77–100.</t>
    </r>
  </si>
  <si>
    <r>
      <t xml:space="preserve">L. Zhang, M. Peng, D. Chang, Y. Xu, </t>
    </r>
    <r>
      <rPr>
        <i/>
        <sz val="11"/>
        <rFont val="Arial"/>
        <family val="2"/>
      </rPr>
      <t>Dam Failure Mechanisms and Risk Assessment</t>
    </r>
    <r>
      <rPr>
        <sz val="11"/>
        <rFont val="Arial"/>
        <family val="2"/>
      </rPr>
      <t>. (John Wiley &amp; Sons, 2016).</t>
    </r>
  </si>
  <si>
    <r>
      <t xml:space="preserve">J. V. DeGraff, A. James, P. Breheny, The formation and persistence of the Matthieu landslide-dam lake, Dominica, WI. </t>
    </r>
    <r>
      <rPr>
        <i/>
        <sz val="11"/>
        <rFont val="Arial"/>
        <family val="2"/>
      </rPr>
      <t>Environ. Eng. Geosci.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16,</t>
    </r>
    <r>
      <rPr>
        <sz val="11"/>
        <rFont val="Arial"/>
        <family val="2"/>
      </rPr>
      <t xml:space="preserve"> 73–89 (2010).</t>
    </r>
  </si>
  <si>
    <r>
      <t xml:space="preserve">J. V. DeGraff, C. T. Rogers, An unusual landslide–dam event in Dominica, West Indies. </t>
    </r>
    <r>
      <rPr>
        <i/>
        <sz val="11"/>
        <rFont val="Arial"/>
        <family val="2"/>
      </rPr>
      <t>Landslide News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14</t>
    </r>
    <r>
      <rPr>
        <sz val="11"/>
        <rFont val="Arial"/>
        <family val="2"/>
      </rPr>
      <t>, 8–11 (2003).</t>
    </r>
  </si>
  <si>
    <r>
      <t xml:space="preserve">E. Kojan, J. D. Hutchinson, "Mayunmarca rockslide and debris flow, Peru" in </t>
    </r>
    <r>
      <rPr>
        <i/>
        <sz val="11"/>
        <rFont val="Arial"/>
        <family val="2"/>
      </rPr>
      <t>Rockslides and Avalanches, 1 Natural Phenomena,</t>
    </r>
    <r>
      <rPr>
        <sz val="11"/>
        <rFont val="Arial"/>
        <family val="2"/>
      </rPr>
      <t xml:space="preserve"> B. Voight, Eds. (Elsevier, 1978) pp. 315–353.</t>
    </r>
  </si>
  <si>
    <r>
      <t xml:space="preserve">K. L. Lee, J. M. Duncan, </t>
    </r>
    <r>
      <rPr>
        <i/>
        <sz val="11"/>
        <rFont val="Arial"/>
        <family val="2"/>
      </rPr>
      <t>Landslide of April 25, 1974 on the Mantaro River, Peru</t>
    </r>
    <r>
      <rPr>
        <sz val="11"/>
        <rFont val="Arial"/>
        <family val="2"/>
      </rPr>
      <t>. (National Academy of Sciences, 1975).</t>
    </r>
  </si>
  <si>
    <r>
      <t xml:space="preserve">D. M. Cruden, Z. Y. Lu, S. Thomson, The 1939 Montagneuse river landslide, Alberta. </t>
    </r>
    <r>
      <rPr>
        <i/>
        <sz val="11"/>
        <rFont val="Arial"/>
        <family val="2"/>
      </rPr>
      <t>Can. Geotech. J.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34,</t>
    </r>
    <r>
      <rPr>
        <sz val="11"/>
        <rFont val="Arial"/>
        <family val="2"/>
      </rPr>
      <t xml:space="preserve"> 799–810 (1997).</t>
    </r>
  </si>
  <si>
    <r>
      <t xml:space="preserve">M. Chigira, September 2005 rain-induced catastrophic rockslides on slopes affected by deep-seated gravitational deformations, Kyushu, southern Japan. </t>
    </r>
    <r>
      <rPr>
        <i/>
        <sz val="11"/>
        <rFont val="Arial"/>
        <family val="2"/>
      </rPr>
      <t>Eng. Geol.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108,</t>
    </r>
    <r>
      <rPr>
        <sz val="11"/>
        <rFont val="Arial"/>
        <family val="2"/>
      </rPr>
      <t xml:space="preserve"> 1–15 (2009).</t>
    </r>
  </si>
  <si>
    <r>
      <t xml:space="preserve">Y. Satofuka, T. Mori, T. Mizuyama, K. Ogawa, K. Yoshino, Prediction of floods caused by landslide dam collapse. </t>
    </r>
    <r>
      <rPr>
        <i/>
        <sz val="11"/>
        <rFont val="Arial"/>
        <family val="2"/>
      </rPr>
      <t>J. Disaster Res.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5</t>
    </r>
    <r>
      <rPr>
        <sz val="11"/>
        <rFont val="Arial"/>
        <family val="2"/>
      </rPr>
      <t>, 288–295 (2010).</t>
    </r>
  </si>
  <si>
    <r>
      <t xml:space="preserve">S. Takaya, K. Suzuki, Huge mountain failure caused by Typhoon No. 14 in Miyazaki prefecture in 2005. </t>
    </r>
    <r>
      <rPr>
        <i/>
        <sz val="11"/>
        <rFont val="Arial"/>
        <family val="2"/>
      </rPr>
      <t>Journal of the Japan Landslide Society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44</t>
    </r>
    <r>
      <rPr>
        <sz val="11"/>
        <rFont val="Arial"/>
        <family val="2"/>
      </rPr>
      <t>, 20–26 (2007).</t>
    </r>
  </si>
  <si>
    <r>
      <t xml:space="preserve">T. Uchida, </t>
    </r>
    <r>
      <rPr>
        <i/>
        <sz val="11"/>
        <rFont val="Arial"/>
        <family val="2"/>
      </rPr>
      <t>et al.,</t>
    </r>
    <r>
      <rPr>
        <sz val="11"/>
        <rFont val="Arial"/>
        <family val="2"/>
      </rPr>
      <t xml:space="preserve"> Overtopping erosion of landslide dam at Numakura–urasawa, San–hazama river Miyagi Prefecture, Japan. </t>
    </r>
    <r>
      <rPr>
        <i/>
        <sz val="11"/>
        <rFont val="Arial"/>
        <family val="2"/>
      </rPr>
      <t>Journal of the Japan Society of Erosion Control Engineering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62</t>
    </r>
    <r>
      <rPr>
        <sz val="11"/>
        <rFont val="Arial"/>
        <family val="2"/>
      </rPr>
      <t>, 23–29 (2009).</t>
    </r>
  </si>
  <si>
    <r>
      <t xml:space="preserve">J. R. Keaton, </t>
    </r>
    <r>
      <rPr>
        <i/>
        <sz val="11"/>
        <rFont val="Arial"/>
        <family val="2"/>
      </rPr>
      <t>et al.,</t>
    </r>
    <r>
      <rPr>
        <sz val="11"/>
        <rFont val="Arial"/>
        <family val="2"/>
      </rPr>
      <t xml:space="preserve"> </t>
    </r>
    <r>
      <rPr>
        <i/>
        <sz val="11"/>
        <rFont val="Arial"/>
        <family val="2"/>
      </rPr>
      <t>The 22 March 2014 Oso Landslide, Snohomish County, Washington</t>
    </r>
    <r>
      <rPr>
        <sz val="11"/>
        <rFont val="Arial"/>
        <family val="2"/>
      </rPr>
      <t>. (Geotechnical Extreme Events Reconnaissance, 2014)</t>
    </r>
  </si>
  <si>
    <r>
      <t xml:space="preserve">J. Wartman, </t>
    </r>
    <r>
      <rPr>
        <i/>
        <sz val="11"/>
        <rFont val="Arial"/>
        <family val="2"/>
      </rPr>
      <t>et al.,</t>
    </r>
    <r>
      <rPr>
        <sz val="11"/>
        <rFont val="Arial"/>
        <family val="2"/>
      </rPr>
      <t xml:space="preserve"> The 22 March 2014 Oso landslide, Washington, USA. </t>
    </r>
    <r>
      <rPr>
        <i/>
        <sz val="11"/>
        <rFont val="Arial"/>
        <family val="2"/>
      </rPr>
      <t>Geomorphology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253</t>
    </r>
    <r>
      <rPr>
        <sz val="11"/>
        <rFont val="Arial"/>
        <family val="2"/>
      </rPr>
      <t>, 275–288 (2016).</t>
    </r>
  </si>
  <si>
    <r>
      <t xml:space="preserve">R. M. Iverson, </t>
    </r>
    <r>
      <rPr>
        <i/>
        <sz val="11"/>
        <rFont val="Arial"/>
        <family val="2"/>
      </rPr>
      <t>et al.,</t>
    </r>
    <r>
      <rPr>
        <sz val="11"/>
        <rFont val="Arial"/>
        <family val="2"/>
      </rPr>
      <t xml:space="preserve"> Landslide mobility and hazards: implications of the 2014 Oso disaster. </t>
    </r>
    <r>
      <rPr>
        <i/>
        <sz val="11"/>
        <rFont val="Arial"/>
        <family val="2"/>
      </rPr>
      <t>Earth Planet. Sci. Lett.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412,</t>
    </r>
    <r>
      <rPr>
        <sz val="11"/>
        <rFont val="Arial"/>
        <family val="2"/>
      </rPr>
      <t xml:space="preserve"> 197–208 (2015).</t>
    </r>
  </si>
  <si>
    <r>
      <t xml:space="preserve">G. T. Hancox, M. J. McSaveney, V. R. Manville, T. R. Davies, The October 1999 Mt. Adams rock avalanche and subsequent landslide dam-break ﬂood and effects in Poera River, Westland, New Zealand. </t>
    </r>
    <r>
      <rPr>
        <i/>
        <sz val="11"/>
        <rFont val="Arial"/>
        <family val="2"/>
      </rPr>
      <t>New Zealand J. Geol. Geophys.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48</t>
    </r>
    <r>
      <rPr>
        <sz val="11"/>
        <rFont val="Arial"/>
        <family val="2"/>
      </rPr>
      <t>, 683–705 (2005).</t>
    </r>
  </si>
  <si>
    <r>
      <t xml:space="preserve">A. von Poschinger, "Large rockslides in the Alps: a commentary on the contribution of G. Abele (1937-1994) and a review of some recent developments" in </t>
    </r>
    <r>
      <rPr>
        <i/>
        <sz val="11"/>
        <rFont val="Arial"/>
        <family val="2"/>
      </rPr>
      <t>Catastrophic Landslides: Effects, Occurrence, and Mechanisms,</t>
    </r>
    <r>
      <rPr>
        <sz val="11"/>
        <rFont val="Arial"/>
        <family val="2"/>
      </rPr>
      <t xml:space="preserve"> S. G. Evans, J. V. DeGraff, Eds. (Geological Society of America, 2002) pp. 237–255.</t>
    </r>
  </si>
  <si>
    <r>
      <t>M. Sartori, F. Baillifard, M. Jaboyedoff, J. D. Rouiller, Kinematics of the 1991 Randa rockslides (Valais, Switzerland). </t>
    </r>
    <r>
      <rPr>
        <i/>
        <sz val="11"/>
        <rFont val="Arial"/>
        <family val="2"/>
      </rPr>
      <t>Nat. Hazards Earth Syst. Sci.</t>
    </r>
    <r>
      <rPr>
        <sz val="11"/>
        <rFont val="Arial"/>
        <family val="2"/>
      </rPr>
      <t> </t>
    </r>
    <r>
      <rPr>
        <b/>
        <sz val="11"/>
        <rFont val="Arial"/>
        <family val="2"/>
      </rPr>
      <t>3</t>
    </r>
    <r>
      <rPr>
        <sz val="11"/>
        <rFont val="Arial"/>
        <family val="2"/>
      </rPr>
      <t>, 423–433 (2003).</t>
    </r>
  </si>
  <si>
    <r>
      <t>S. N. Davis, K. J. Karzulovíc, Landslides at Lago Riñihue, Chile. </t>
    </r>
    <r>
      <rPr>
        <i/>
        <sz val="11"/>
        <rFont val="Arial"/>
        <family val="2"/>
      </rPr>
      <t>Bull. Seismol. Soc. Am.</t>
    </r>
    <r>
      <rPr>
        <sz val="11"/>
        <rFont val="Arial"/>
        <family val="2"/>
      </rPr>
      <t> </t>
    </r>
    <r>
      <rPr>
        <b/>
        <sz val="11"/>
        <rFont val="Arial"/>
        <family val="2"/>
      </rPr>
      <t>53,</t>
    </r>
    <r>
      <rPr>
        <sz val="11"/>
        <rFont val="Arial"/>
        <family val="2"/>
      </rPr>
      <t xml:space="preserve"> 1403–1414 (1963).</t>
    </r>
  </si>
  <si>
    <r>
      <t xml:space="preserve">S. Mora, C. Madrigal, J. Estrada, R. L. Schuster, The 1992 Landslide Dam, Costa Rica. </t>
    </r>
    <r>
      <rPr>
        <i/>
        <sz val="11"/>
        <rFont val="Arial"/>
        <family val="2"/>
      </rPr>
      <t>Landslide News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7</t>
    </r>
    <r>
      <rPr>
        <sz val="11"/>
        <rFont val="Arial"/>
        <family val="2"/>
      </rPr>
      <t>, 19–22 (1993).</t>
    </r>
  </si>
  <si>
    <r>
      <t xml:space="preserve">K. Hewitt, "Rock avalanche dams on the Trans Himalayan upper Indus streams: a survey of late Quaternary events and hazard–related characteristics" in </t>
    </r>
    <r>
      <rPr>
        <i/>
        <sz val="11"/>
        <rFont val="Arial"/>
        <family val="2"/>
      </rPr>
      <t>Natural and Artificial Rockslide Dams,</t>
    </r>
    <r>
      <rPr>
        <sz val="11"/>
        <rFont val="Arial"/>
        <family val="2"/>
      </rPr>
      <t xml:space="preserve"> S. G. Evans, R. L. Hermanns, A. Strom, G. Scarascia–Mugnozza, Eds. (Springer, 2011) pp. 177–204.</t>
    </r>
  </si>
  <si>
    <r>
      <t xml:space="preserve">D. M. Cruden, T. R. Keegan, S. Thomson, The landslide dam on the Saddle River near Rycroft, Alberta. </t>
    </r>
    <r>
      <rPr>
        <i/>
        <sz val="11"/>
        <rFont val="Arial"/>
        <family val="2"/>
      </rPr>
      <t>Can. Geotech. J.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30,</t>
    </r>
    <r>
      <rPr>
        <sz val="11"/>
        <rFont val="Arial"/>
        <family val="2"/>
      </rPr>
      <t xml:space="preserve"> 1003–1015 (1993).</t>
    </r>
  </si>
  <si>
    <r>
      <t xml:space="preserve">L. P. Perucca, M. Y. E. Angillieri, Evolution of a debris–rock slide causing a natural dam: the flash flood of Río Santa Cruz, Province of San Juan–November 12, 2005. </t>
    </r>
    <r>
      <rPr>
        <i/>
        <sz val="11"/>
        <rFont val="Arial"/>
        <family val="2"/>
      </rPr>
      <t>Nat. Hazards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50</t>
    </r>
    <r>
      <rPr>
        <sz val="11"/>
        <rFont val="Arial"/>
        <family val="2"/>
      </rPr>
      <t>, 305–320 (2009).</t>
    </r>
  </si>
  <si>
    <r>
      <t xml:space="preserve">J. F. Shroder, B. J. Weihs, Geomorphology of the lake Shewa landslide dam, Badakhshan, Afghanistan, using remote sensing data. </t>
    </r>
    <r>
      <rPr>
        <i/>
        <sz val="11"/>
        <rFont val="Arial"/>
        <family val="2"/>
      </rPr>
      <t>Geogr. Anna. A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92</t>
    </r>
    <r>
      <rPr>
        <sz val="11"/>
        <rFont val="Arial"/>
        <family val="2"/>
      </rPr>
      <t>, 469–483 (2010).</t>
    </r>
  </si>
  <si>
    <t>T. R. Nash, "Engineering geological assessment of selected landslide dams formed from the 1929 Murchison and 1968 Inangahua earthquakes" thesis, University of Canterbury, Christchurch (2003).</t>
  </si>
  <si>
    <r>
      <t xml:space="preserve">B. B. Shrestha, H. Nakagawa, Hazard assessment of the formation and failure of the Sunkoshi landslide dam in Nepal. </t>
    </r>
    <r>
      <rPr>
        <i/>
        <sz val="11"/>
        <rFont val="Arial"/>
        <family val="2"/>
      </rPr>
      <t>Nat. Hazards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82</t>
    </r>
    <r>
      <rPr>
        <sz val="11"/>
        <rFont val="Arial"/>
        <family val="2"/>
      </rPr>
      <t>, 2029–2049 (2016).</t>
    </r>
  </si>
  <si>
    <r>
      <t xml:space="preserve">S. L. Chattoraj, Sunkoshi landslide in Nepal and its possible impact in India: a remote sensing based appraisal. </t>
    </r>
    <r>
      <rPr>
        <i/>
        <sz val="11"/>
        <rFont val="Arial"/>
        <family val="2"/>
      </rPr>
      <t>The International Archives of Photogrammetry, Remote Sensing and Spatial Information Sciences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40</t>
    </r>
    <r>
      <rPr>
        <sz val="11"/>
        <rFont val="Arial"/>
        <family val="2"/>
      </rPr>
      <t>, 1345–1351 (2014).</t>
    </r>
  </si>
  <si>
    <r>
      <t xml:space="preserve">A. B. Shrestha, N. R. Khanal, M. Shrestha, H. K. Nibanupudi, D. Molden, </t>
    </r>
    <r>
      <rPr>
        <i/>
        <sz val="11"/>
        <rFont val="Arial"/>
        <family val="2"/>
      </rPr>
      <t>Eye on the Sun Koshi landslide: monitoring and infrastructure planning key to minimizing scale of disasters</t>
    </r>
    <r>
      <rPr>
        <sz val="11"/>
        <rFont val="Arial"/>
        <family val="2"/>
      </rPr>
      <t xml:space="preserve"> (ICIMOD, 2014).</t>
    </r>
  </si>
  <si>
    <r>
      <t xml:space="preserve">H. Runqiu, Some catastrophic landslides since the twentieth century in the southwest of China. </t>
    </r>
    <r>
      <rPr>
        <i/>
        <sz val="11"/>
        <rFont val="Arial"/>
        <family val="2"/>
      </rPr>
      <t>Landslides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6</t>
    </r>
    <r>
      <rPr>
        <sz val="11"/>
        <rFont val="Arial"/>
        <family val="2"/>
      </rPr>
      <t>, 69–81 (2009).</t>
    </r>
  </si>
  <si>
    <r>
      <t xml:space="preserve">X. Q. Chen, P. Cui, Y. Li, W. Y. Zhao, Emergency response to the Tangjiashan landslide–dammed lake resulting from the 2008 Wenchuan Earthquake, China. </t>
    </r>
    <r>
      <rPr>
        <i/>
        <sz val="11"/>
        <rFont val="Arial"/>
        <family val="2"/>
      </rPr>
      <t>Landslides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8</t>
    </r>
    <r>
      <rPr>
        <sz val="11"/>
        <rFont val="Arial"/>
        <family val="2"/>
      </rPr>
      <t>, 91–98 (2011).</t>
    </r>
  </si>
  <si>
    <r>
      <t xml:space="preserve">X. Fan, </t>
    </r>
    <r>
      <rPr>
        <i/>
        <sz val="11"/>
        <rFont val="Arial"/>
        <family val="2"/>
      </rPr>
      <t>et al.,</t>
    </r>
    <r>
      <rPr>
        <sz val="11"/>
        <rFont val="Arial"/>
        <family val="2"/>
      </rPr>
      <t xml:space="preserve"> Analyzing successive landslide dam formation by different triggering mechanisms: the case of the Tangjiawan landslide, Sichuan, China. </t>
    </r>
    <r>
      <rPr>
        <i/>
        <sz val="11"/>
        <rFont val="Arial"/>
        <family val="2"/>
      </rPr>
      <t>Eng. Geol.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243,</t>
    </r>
    <r>
      <rPr>
        <sz val="11"/>
        <rFont val="Arial"/>
        <family val="2"/>
      </rPr>
      <t xml:space="preserve"> 128–144 (2018).</t>
    </r>
  </si>
  <si>
    <r>
      <t xml:space="preserve">T. Y. Duman, The largest landslide dam in Turkey: Tortum landslide. </t>
    </r>
    <r>
      <rPr>
        <i/>
        <sz val="11"/>
        <rFont val="Arial"/>
        <family val="2"/>
      </rPr>
      <t>Eng. Geol.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104,</t>
    </r>
    <r>
      <rPr>
        <sz val="11"/>
        <rFont val="Arial"/>
        <family val="2"/>
      </rPr>
      <t xml:space="preserve"> 66–79 (2009).</t>
    </r>
  </si>
  <si>
    <r>
      <t xml:space="preserve">J. J. Hung, C. T. Lee, M. L. Lin, "Tsao–ling rockslides, Taiwan" in </t>
    </r>
    <r>
      <rPr>
        <i/>
        <sz val="11"/>
        <rFont val="Arial"/>
        <family val="2"/>
      </rPr>
      <t>Catastrophic Landslides: Effects, Occurrence, and Mechanisms,</t>
    </r>
    <r>
      <rPr>
        <sz val="11"/>
        <rFont val="Arial"/>
        <family val="2"/>
      </rPr>
      <t xml:space="preserve"> S. G. Evans, J. V. DeGraff, Eds. (Geological Society of America, 2002) pp. 91–115.</t>
    </r>
  </si>
  <si>
    <r>
      <t xml:space="preserve">N. Sitar, </t>
    </r>
    <r>
      <rPr>
        <i/>
        <sz val="11"/>
        <rFont val="Arial"/>
        <family val="2"/>
      </rPr>
      <t>et al.,</t>
    </r>
    <r>
      <rPr>
        <sz val="11"/>
        <rFont val="Arial"/>
        <family val="2"/>
      </rPr>
      <t xml:space="preserve"> Landslides. </t>
    </r>
    <r>
      <rPr>
        <i/>
        <sz val="11"/>
        <rFont val="Arial"/>
        <family val="2"/>
      </rPr>
      <t>Earthq. Spectra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17,</t>
    </r>
    <r>
      <rPr>
        <sz val="11"/>
        <rFont val="Arial"/>
        <family val="2"/>
      </rPr>
      <t xml:space="preserve"> 61–76 (2001).</t>
    </r>
  </si>
  <si>
    <r>
      <t xml:space="preserve">S. A. Dunning, N. J. Rosser, D. N. Petley, C. R. Massey, Formation and failure of the Tsatichhu landslide dam, Bhutan. </t>
    </r>
    <r>
      <rPr>
        <i/>
        <sz val="11"/>
        <rFont val="Arial"/>
        <family val="2"/>
      </rPr>
      <t>Landslides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3</t>
    </r>
    <r>
      <rPr>
        <sz val="11"/>
        <rFont val="Arial"/>
        <family val="2"/>
      </rPr>
      <t>, 107–113 (2006).</t>
    </r>
  </si>
  <si>
    <r>
      <t xml:space="preserve">K. Tokida, Study on landslide dams and debris flows induced by earthquakes. </t>
    </r>
    <r>
      <rPr>
        <i/>
        <sz val="11"/>
        <rFont val="Arial"/>
        <family val="2"/>
      </rPr>
      <t>J. Japan Soc. Civ. Eng. Ser. A1 (Struct. Eng. Earthq. Eng.)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65</t>
    </r>
    <r>
      <rPr>
        <sz val="11"/>
        <rFont val="Arial"/>
        <family val="2"/>
      </rPr>
      <t>, 811–820 (2009).</t>
    </r>
  </si>
  <si>
    <r>
      <t xml:space="preserve">R. L. Schuster, D. Alford, Usoi landslide dam and lake sarez, Pamir mountains, Tajikistan. </t>
    </r>
    <r>
      <rPr>
        <i/>
        <sz val="11"/>
        <rFont val="Arial"/>
        <family val="2"/>
      </rPr>
      <t>Environ. Eng. Geosci.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10,</t>
    </r>
    <r>
      <rPr>
        <sz val="11"/>
        <rFont val="Arial"/>
        <family val="2"/>
      </rPr>
      <t xml:space="preserve"> 151–168 (2004).</t>
    </r>
  </si>
  <si>
    <r>
      <t xml:space="preserve">A. Strom, "Usoi landslide and lake Sarez" in </t>
    </r>
    <r>
      <rPr>
        <i/>
        <sz val="11"/>
        <rFont val="Arial"/>
        <family val="2"/>
      </rPr>
      <t>Encyclopedia of Natural Hazards,</t>
    </r>
    <r>
      <rPr>
        <sz val="11"/>
        <rFont val="Arial"/>
        <family val="2"/>
      </rPr>
      <t xml:space="preserve"> P. T. Bobrowsky, Eds. (Springer, 2013) pp. 1065–1067.</t>
    </r>
  </si>
  <si>
    <r>
      <t xml:space="preserve">M. Ghirotti, "The 1963 Vaiont landslide, Italy" in </t>
    </r>
    <r>
      <rPr>
        <i/>
        <sz val="11"/>
        <rFont val="Arial"/>
        <family val="2"/>
      </rPr>
      <t>Landslides: Types, Mechanisms and Modeling,</t>
    </r>
    <r>
      <rPr>
        <sz val="11"/>
        <rFont val="Arial"/>
        <family val="2"/>
      </rPr>
      <t xml:space="preserve"> J. J. Clague, D. Stead, Eds. (Cambridge University Press, 2012) pp. 359–372.</t>
    </r>
  </si>
  <si>
    <r>
      <t xml:space="preserve">M. Govi, G. Gullà, P. G. Nicoletti, "Val Pola rock avalanche of July 28, 1987, in Valtellina (Central Italian Alps)" in </t>
    </r>
    <r>
      <rPr>
        <i/>
        <sz val="11"/>
        <rFont val="Arial"/>
        <family val="2"/>
      </rPr>
      <t>Catastrophic Landslides: Effects, Occurrence, and Mechanisms,</t>
    </r>
    <r>
      <rPr>
        <sz val="11"/>
        <rFont val="Arial"/>
        <family val="2"/>
      </rPr>
      <t xml:space="preserve"> S. G. Evans, J. V. DeGraff, Eds. (Geological Society of America, 2002) pp. 71–89.</t>
    </r>
  </si>
  <si>
    <r>
      <t>G. B. Crosta, H. Chen, C. F. Lee, Replay of the 1987 Val Pola landslide, Italian alps. </t>
    </r>
    <r>
      <rPr>
        <i/>
        <sz val="11"/>
        <rFont val="Arial"/>
        <family val="2"/>
      </rPr>
      <t>Geomorphology</t>
    </r>
    <r>
      <rPr>
        <sz val="11"/>
        <rFont val="Arial"/>
        <family val="2"/>
      </rPr>
      <t> </t>
    </r>
    <r>
      <rPr>
        <b/>
        <sz val="11"/>
        <rFont val="Arial"/>
        <family val="2"/>
      </rPr>
      <t>60</t>
    </r>
    <r>
      <rPr>
        <sz val="11"/>
        <rFont val="Arial"/>
        <family val="2"/>
      </rPr>
      <t>, 127–146 (2004).</t>
    </r>
  </si>
  <si>
    <r>
      <t xml:space="preserve">A. Azzoni, S. Chiesa, A. Frassoni, M. Govi, The Valpola landslide. </t>
    </r>
    <r>
      <rPr>
        <i/>
        <sz val="11"/>
        <rFont val="Arial"/>
        <family val="2"/>
      </rPr>
      <t>Eng. Geol.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33,</t>
    </r>
    <r>
      <rPr>
        <sz val="11"/>
        <rFont val="Arial"/>
        <family val="2"/>
      </rPr>
      <t xml:space="preserve"> 59–70 (1992).</t>
    </r>
  </si>
  <si>
    <r>
      <t xml:space="preserve">E. F. González Díaz, L. Fauqué, A. Giaccardi, C. Costa, Las lagunas de Varvar Co Campos y Varvar Co Tapia (N del Neuquén, Argentina): su relación con avalanchas de rocas. </t>
    </r>
    <r>
      <rPr>
        <i/>
        <sz val="11"/>
        <rFont val="Arial"/>
        <family val="2"/>
      </rPr>
      <t>Revista de la Asociacion Geológica Argentina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55</t>
    </r>
    <r>
      <rPr>
        <sz val="11"/>
        <rFont val="Arial"/>
        <family val="2"/>
      </rPr>
      <t>, 147–164 (2000).</t>
    </r>
  </si>
  <si>
    <r>
      <t xml:space="preserve">T. Ishizuka, </t>
    </r>
    <r>
      <rPr>
        <i/>
        <sz val="11"/>
        <rFont val="Arial"/>
        <family val="2"/>
      </rPr>
      <t>et al</t>
    </r>
    <r>
      <rPr>
        <sz val="11"/>
        <rFont val="Arial"/>
        <family val="2"/>
      </rPr>
      <t xml:space="preserve">., Analysis for a landslide dam outburst flood in Ambon island, Indonesia. </t>
    </r>
    <r>
      <rPr>
        <i/>
        <sz val="11"/>
        <rFont val="Arial"/>
        <family val="2"/>
      </rPr>
      <t>Int. J. Eros. Control Eng.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10</t>
    </r>
    <r>
      <rPr>
        <sz val="11"/>
        <rFont val="Arial"/>
        <family val="2"/>
      </rPr>
      <t>, 32–38 (2017).</t>
    </r>
  </si>
  <si>
    <r>
      <t xml:space="preserve">B. P. Yakti, </t>
    </r>
    <r>
      <rPr>
        <i/>
        <sz val="11"/>
        <rFont val="Arial"/>
        <family val="2"/>
      </rPr>
      <t>et al.,</t>
    </r>
    <r>
      <rPr>
        <sz val="11"/>
        <rFont val="Arial"/>
        <family val="2"/>
      </rPr>
      <t xml:space="preserve"> 2D modeling of flood propagation due to the failure of Way Ela natural dam. </t>
    </r>
    <r>
      <rPr>
        <i/>
        <sz val="11"/>
        <rFont val="Arial"/>
        <family val="2"/>
      </rPr>
      <t>MATEC Web Conf.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147</t>
    </r>
    <r>
      <rPr>
        <sz val="11"/>
        <rFont val="Arial"/>
        <family val="2"/>
      </rPr>
      <t>, 03009 (2018).</t>
    </r>
  </si>
  <si>
    <r>
      <t>T. Ishizuka,</t>
    </r>
    <r>
      <rPr>
        <i/>
        <sz val="11"/>
        <rFont val="Arial"/>
        <family val="2"/>
      </rPr>
      <t xml:space="preserve"> et al.,</t>
    </r>
    <r>
      <rPr>
        <sz val="11"/>
        <rFont val="Arial"/>
        <family val="2"/>
      </rPr>
      <t xml:space="preserve"> "Landslide dam outburst flood in Way Ela river, Ambon island, Indonesia" in </t>
    </r>
    <r>
      <rPr>
        <i/>
        <sz val="11"/>
        <rFont val="Arial"/>
        <family val="2"/>
      </rPr>
      <t>Symposium Proceedings of Interpraevent 2014 International Symposium in Pacific Rim</t>
    </r>
    <r>
      <rPr>
        <sz val="11"/>
        <rFont val="Arial"/>
        <family val="2"/>
      </rPr>
      <t xml:space="preserve"> (Interpraevent, 2014).</t>
    </r>
  </si>
  <si>
    <r>
      <t xml:space="preserve">L. Su, </t>
    </r>
    <r>
      <rPr>
        <i/>
        <sz val="11"/>
        <rFont val="Arial"/>
        <family val="2"/>
      </rPr>
      <t>et al.,</t>
    </r>
    <r>
      <rPr>
        <sz val="11"/>
        <rFont val="Arial"/>
        <family val="2"/>
      </rPr>
      <t xml:space="preserve"> Characteristics and triggering mechanism of Xinmo landslide on 24 June 2017 in Sichuan, China. </t>
    </r>
    <r>
      <rPr>
        <i/>
        <sz val="11"/>
        <rFont val="Arial"/>
        <family val="2"/>
      </rPr>
      <t>J. Mt. Sci.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14</t>
    </r>
    <r>
      <rPr>
        <sz val="11"/>
        <rFont val="Arial"/>
        <family val="2"/>
      </rPr>
      <t>, 1689–1700 (2017).</t>
    </r>
  </si>
  <si>
    <r>
      <t xml:space="preserve">J. Qiu, </t>
    </r>
    <r>
      <rPr>
        <i/>
        <sz val="11"/>
        <rFont val="Arial"/>
        <family val="2"/>
      </rPr>
      <t>et al.,</t>
    </r>
    <r>
      <rPr>
        <sz val="11"/>
        <rFont val="Arial"/>
        <family val="2"/>
      </rPr>
      <t xml:space="preserve"> The catastrophic landside in Maoxian county, Sichuan, SW China, on June 24, 2017. </t>
    </r>
    <r>
      <rPr>
        <i/>
        <sz val="11"/>
        <rFont val="Arial"/>
        <family val="2"/>
      </rPr>
      <t>Nat. Hazards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89</t>
    </r>
    <r>
      <rPr>
        <sz val="11"/>
        <rFont val="Arial"/>
        <family val="2"/>
      </rPr>
      <t>, 1485–1493 (2017).</t>
    </r>
  </si>
  <si>
    <r>
      <t xml:space="preserve">X. Fan, </t>
    </r>
    <r>
      <rPr>
        <i/>
        <sz val="11"/>
        <rFont val="Arial"/>
        <family val="2"/>
      </rPr>
      <t>et al.,</t>
    </r>
    <r>
      <rPr>
        <sz val="11"/>
        <rFont val="Arial"/>
        <family val="2"/>
      </rPr>
      <t xml:space="preserve"> Failure mechanism and kinematics of the deadly June 24th 2017 Xinmo landslide, Maoxian, Sichuan, China. </t>
    </r>
    <r>
      <rPr>
        <i/>
        <sz val="11"/>
        <rFont val="Arial"/>
        <family val="2"/>
      </rPr>
      <t>Landslides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14</t>
    </r>
    <r>
      <rPr>
        <sz val="11"/>
        <rFont val="Arial"/>
        <family val="2"/>
      </rPr>
      <t>, 2129–2146 (2017).</t>
    </r>
  </si>
  <si>
    <r>
      <t xml:space="preserve">J. R. Fan, </t>
    </r>
    <r>
      <rPr>
        <i/>
        <sz val="11"/>
        <rFont val="Arial"/>
        <family val="2"/>
      </rPr>
      <t>et al.,</t>
    </r>
    <r>
      <rPr>
        <sz val="11"/>
        <rFont val="Arial"/>
        <family val="2"/>
      </rPr>
      <t xml:space="preserve"> Geometrical feature analysis and disaster assessment of the Xinmo landslide based on remote sensing data. </t>
    </r>
    <r>
      <rPr>
        <i/>
        <sz val="11"/>
        <rFont val="Arial"/>
        <family val="2"/>
      </rPr>
      <t>J. Mt. Sci.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14</t>
    </r>
    <r>
      <rPr>
        <sz val="11"/>
        <rFont val="Arial"/>
        <family val="2"/>
      </rPr>
      <t>, 1677–1688 (2017).</t>
    </r>
  </si>
  <si>
    <r>
      <t xml:space="preserve">K. Hu, </t>
    </r>
    <r>
      <rPr>
        <i/>
        <sz val="11"/>
        <rFont val="Arial"/>
        <family val="2"/>
      </rPr>
      <t>et al.,</t>
    </r>
    <r>
      <rPr>
        <sz val="11"/>
        <rFont val="Arial"/>
        <family val="2"/>
      </rPr>
      <t xml:space="preserve"> New understandings of the June 24th 2017 Xinmo landslide, Maoxian, Sichuan, China. </t>
    </r>
    <r>
      <rPr>
        <i/>
        <sz val="11"/>
        <rFont val="Arial"/>
        <family val="2"/>
      </rPr>
      <t>Landslides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15</t>
    </r>
    <r>
      <rPr>
        <sz val="11"/>
        <rFont val="Arial"/>
        <family val="2"/>
      </rPr>
      <t>, 2465–2474 (2018).</t>
    </r>
  </si>
  <si>
    <r>
      <t xml:space="preserve">J. L. Antinao, J. Gosse, Large rockslides in the southern central Andes of Chile (32–34.5 S): tectonic control and significance for Quaternary landscape evolution. </t>
    </r>
    <r>
      <rPr>
        <i/>
        <sz val="11"/>
        <rFont val="Arial"/>
        <family val="2"/>
      </rPr>
      <t>Geomorphology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104</t>
    </r>
    <r>
      <rPr>
        <sz val="11"/>
        <rFont val="Arial"/>
        <family val="2"/>
      </rPr>
      <t>, 117–133 (2009).</t>
    </r>
  </si>
  <si>
    <r>
      <t xml:space="preserve">K. B. Delaney, S. G. Evans, The 2000 Yigong landslide (Tibetan plateau), rockslide–dammed lake and outburst flood: review, remote sensing analysis, and process modelling. </t>
    </r>
    <r>
      <rPr>
        <i/>
        <sz val="11"/>
        <rFont val="Arial"/>
        <family val="2"/>
      </rPr>
      <t>Geomorphology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246</t>
    </r>
    <r>
      <rPr>
        <sz val="11"/>
        <rFont val="Arial"/>
        <family val="2"/>
      </rPr>
      <t>, 377–393 (2015).</t>
    </r>
  </si>
  <si>
    <r>
      <t xml:space="preserve">Y. Shang, </t>
    </r>
    <r>
      <rPr>
        <i/>
        <sz val="11"/>
        <rFont val="Arial"/>
        <family val="2"/>
      </rPr>
      <t>et al.,</t>
    </r>
    <r>
      <rPr>
        <sz val="11"/>
        <rFont val="Arial"/>
        <family val="2"/>
      </rPr>
      <t xml:space="preserve"> A super-large landslide in Tibet in 2000: background, occurrence, disaster, and origin. </t>
    </r>
    <r>
      <rPr>
        <i/>
        <sz val="11"/>
        <rFont val="Arial"/>
        <family val="2"/>
      </rPr>
      <t>Geomorphology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54</t>
    </r>
    <r>
      <rPr>
        <sz val="11"/>
        <rFont val="Arial"/>
        <family val="2"/>
      </rPr>
      <t>, 225–243 (2003).</t>
    </r>
  </si>
  <si>
    <r>
      <t xml:space="preserve">S. G. Evans, K. B. Delaney, "Characterization of the 2000 Yigong Zangbo river (Tibet) landslide dam and impoundment by remote sensing" in </t>
    </r>
    <r>
      <rPr>
        <i/>
        <sz val="11"/>
        <rFont val="Arial"/>
        <family val="2"/>
      </rPr>
      <t>Natural and Artificial Rockslide Dams,</t>
    </r>
    <r>
      <rPr>
        <sz val="11"/>
        <rFont val="Arial"/>
        <family val="2"/>
      </rPr>
      <t xml:space="preserve"> S. G. Evans, R. L. Hermanns, A. Strom, G. Scarascia-Mugnozza, Eds. (Springer, 2011) pp. 543–559.</t>
    </r>
  </si>
  <si>
    <r>
      <t xml:space="preserve">R. Uzuoka, N. Sento, T. Mori, M. Kazama, Geotechnical properties of Yunokura landslide dam induced by 2008 Iwate–Miyagi Nairiku earthquake. </t>
    </r>
    <r>
      <rPr>
        <i/>
        <sz val="11"/>
        <rFont val="Arial"/>
        <family val="2"/>
      </rPr>
      <t>Journal of Japan Association for Earthquake Engineering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11</t>
    </r>
    <r>
      <rPr>
        <sz val="11"/>
        <rFont val="Arial"/>
        <family val="2"/>
      </rPr>
      <t>, 80–93 (2011).</t>
    </r>
  </si>
  <si>
    <t>sedimentary and igneous rock</t>
  </si>
  <si>
    <t>Natural dam</t>
  </si>
  <si>
    <t>Kasugadani</t>
  </si>
  <si>
    <t>Laoyingyan</t>
  </si>
  <si>
    <t>Niumiangou</t>
  </si>
  <si>
    <t>Shibangou</t>
  </si>
  <si>
    <t>Xiejiadian</t>
  </si>
  <si>
    <t>Yigong</t>
  </si>
  <si>
    <t>Meager</t>
  </si>
  <si>
    <t>Spplymental Table S1 Supporting Data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</si>
</sst>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2" x14ac:knownFonts="1">
    <font>
      <sz val="11"/>
      <color theme="1"/>
      <name val="Arial"/>
      <family val="2"/>
      <charset val="128"/>
    </font>
    <font>
      <sz val="11"/>
      <color theme="1"/>
      <name val="Arial"/>
      <family val="2"/>
    </font>
    <font>
      <sz val="11"/>
      <color theme="1"/>
      <name val="Symbol"/>
      <family val="1"/>
      <charset val="2"/>
    </font>
    <font>
      <vertAlign val="superscript"/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  <charset val="128"/>
    </font>
    <font>
      <sz val="11"/>
      <name val="Arial"/>
      <family val="2"/>
    </font>
    <font>
      <i/>
      <sz val="11"/>
      <name val="Arial"/>
      <family val="2"/>
    </font>
    <font>
      <b/>
      <sz val="11"/>
      <name val="Arial"/>
      <family val="2"/>
    </font>
    <font>
      <sz val="6"/>
      <name val="Arial"/>
      <family val="2"/>
      <charset val="128"/>
    </font>
    <font>
      <sz val="10"/>
      <color rgb="FF333333"/>
      <name val="Arial"/>
      <family val="2"/>
    </font>
    <font>
      <b/>
      <i/>
      <sz val="11"/>
      <color rgb="FF000033"/>
      <name val="Verdana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right" vertical="center"/>
    </xf>
    <xf numFmtId="176" fontId="1" fillId="0" borderId="2" xfId="0" applyNumberFormat="1" applyFont="1" applyBorder="1" applyAlignment="1">
      <alignment vertical="center"/>
    </xf>
    <xf numFmtId="176" fontId="1" fillId="0" borderId="3" xfId="0" applyNumberFormat="1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horizontal="right" vertical="center"/>
    </xf>
    <xf numFmtId="176" fontId="1" fillId="0" borderId="5" xfId="0" applyNumberFormat="1" applyFont="1" applyBorder="1" applyAlignment="1">
      <alignment vertical="center"/>
    </xf>
    <xf numFmtId="176" fontId="1" fillId="0" borderId="6" xfId="0" applyNumberFormat="1" applyFont="1" applyBorder="1" applyAlignment="1">
      <alignment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vertical="center"/>
    </xf>
    <xf numFmtId="1" fontId="1" fillId="0" borderId="2" xfId="0" applyNumberFormat="1" applyFont="1" applyBorder="1" applyAlignment="1">
      <alignment vertical="center"/>
    </xf>
    <xf numFmtId="1" fontId="1" fillId="0" borderId="5" xfId="0" applyNumberFormat="1" applyFont="1" applyBorder="1" applyAlignment="1">
      <alignment vertical="center"/>
    </xf>
    <xf numFmtId="0" fontId="5" fillId="0" borderId="0" xfId="0" applyFont="1" applyAlignment="1">
      <alignment horizontal="center" vertical="top"/>
    </xf>
    <xf numFmtId="0" fontId="10" fillId="0" borderId="0" xfId="0" applyFont="1"/>
    <xf numFmtId="0" fontId="11" fillId="0" borderId="0" xfId="0" applyFont="1"/>
    <xf numFmtId="0" fontId="1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'Supplemental Table S1'!$M$3:$M$190</c:f>
              <c:numCache>
                <c:formatCode>0.0</c:formatCode>
                <c:ptCount val="188"/>
                <c:pt idx="0">
                  <c:v>8</c:v>
                </c:pt>
                <c:pt idx="1">
                  <c:v>0.2</c:v>
                </c:pt>
                <c:pt idx="2">
                  <c:v>2</c:v>
                </c:pt>
                <c:pt idx="3">
                  <c:v>0.26</c:v>
                </c:pt>
                <c:pt idx="4">
                  <c:v>232</c:v>
                </c:pt>
                <c:pt idx="5">
                  <c:v>3</c:v>
                </c:pt>
                <c:pt idx="6">
                  <c:v>3.4</c:v>
                </c:pt>
                <c:pt idx="7">
                  <c:v>1.6</c:v>
                </c:pt>
                <c:pt idx="8">
                  <c:v>2.2000000000000002</c:v>
                </c:pt>
                <c:pt idx="9">
                  <c:v>1.5</c:v>
                </c:pt>
                <c:pt idx="10">
                  <c:v>6</c:v>
                </c:pt>
                <c:pt idx="11">
                  <c:v>0.8</c:v>
                </c:pt>
                <c:pt idx="13">
                  <c:v>1.7</c:v>
                </c:pt>
                <c:pt idx="14">
                  <c:v>20</c:v>
                </c:pt>
                <c:pt idx="15">
                  <c:v>0.16500000000000001</c:v>
                </c:pt>
                <c:pt idx="16">
                  <c:v>0.9</c:v>
                </c:pt>
                <c:pt idx="17">
                  <c:v>26</c:v>
                </c:pt>
                <c:pt idx="18">
                  <c:v>1.1000000000000001</c:v>
                </c:pt>
                <c:pt idx="20">
                  <c:v>0.1235</c:v>
                </c:pt>
                <c:pt idx="21">
                  <c:v>1</c:v>
                </c:pt>
                <c:pt idx="22">
                  <c:v>7</c:v>
                </c:pt>
                <c:pt idx="23">
                  <c:v>0.5</c:v>
                </c:pt>
                <c:pt idx="24">
                  <c:v>80</c:v>
                </c:pt>
                <c:pt idx="25">
                  <c:v>100</c:v>
                </c:pt>
                <c:pt idx="26">
                  <c:v>15</c:v>
                </c:pt>
                <c:pt idx="27">
                  <c:v>5</c:v>
                </c:pt>
                <c:pt idx="28">
                  <c:v>20.399999999999999</c:v>
                </c:pt>
                <c:pt idx="29">
                  <c:v>11.4</c:v>
                </c:pt>
                <c:pt idx="30">
                  <c:v>48.5</c:v>
                </c:pt>
                <c:pt idx="31">
                  <c:v>0.1</c:v>
                </c:pt>
                <c:pt idx="32">
                  <c:v>0.10100000000000001</c:v>
                </c:pt>
                <c:pt idx="33">
                  <c:v>0.74</c:v>
                </c:pt>
                <c:pt idx="34">
                  <c:v>2.4</c:v>
                </c:pt>
                <c:pt idx="35">
                  <c:v>7.8</c:v>
                </c:pt>
                <c:pt idx="36">
                  <c:v>3.2</c:v>
                </c:pt>
                <c:pt idx="37">
                  <c:v>100</c:v>
                </c:pt>
                <c:pt idx="38">
                  <c:v>7.5</c:v>
                </c:pt>
                <c:pt idx="39">
                  <c:v>0.3</c:v>
                </c:pt>
                <c:pt idx="40">
                  <c:v>0.35</c:v>
                </c:pt>
                <c:pt idx="41">
                  <c:v>0.5</c:v>
                </c:pt>
                <c:pt idx="42">
                  <c:v>5</c:v>
                </c:pt>
                <c:pt idx="43">
                  <c:v>1.04</c:v>
                </c:pt>
                <c:pt idx="44">
                  <c:v>45</c:v>
                </c:pt>
                <c:pt idx="45">
                  <c:v>1.915</c:v>
                </c:pt>
                <c:pt idx="46">
                  <c:v>3.4</c:v>
                </c:pt>
                <c:pt idx="47">
                  <c:v>2</c:v>
                </c:pt>
                <c:pt idx="48">
                  <c:v>1.07</c:v>
                </c:pt>
                <c:pt idx="49">
                  <c:v>0.4</c:v>
                </c:pt>
                <c:pt idx="50">
                  <c:v>2.5</c:v>
                </c:pt>
                <c:pt idx="51">
                  <c:v>15</c:v>
                </c:pt>
                <c:pt idx="52">
                  <c:v>20</c:v>
                </c:pt>
                <c:pt idx="53">
                  <c:v>0.16</c:v>
                </c:pt>
                <c:pt idx="54">
                  <c:v>0.2</c:v>
                </c:pt>
                <c:pt idx="55">
                  <c:v>50.9</c:v>
                </c:pt>
                <c:pt idx="56">
                  <c:v>4.0999999999999996</c:v>
                </c:pt>
                <c:pt idx="57">
                  <c:v>4.4000000000000004</c:v>
                </c:pt>
                <c:pt idx="58">
                  <c:v>54.4</c:v>
                </c:pt>
                <c:pt idx="59">
                  <c:v>12.1</c:v>
                </c:pt>
                <c:pt idx="60">
                  <c:v>6</c:v>
                </c:pt>
                <c:pt idx="61">
                  <c:v>2.5</c:v>
                </c:pt>
                <c:pt idx="62">
                  <c:v>340</c:v>
                </c:pt>
                <c:pt idx="63">
                  <c:v>1</c:v>
                </c:pt>
                <c:pt idx="64">
                  <c:v>20</c:v>
                </c:pt>
                <c:pt idx="65">
                  <c:v>1500</c:v>
                </c:pt>
                <c:pt idx="66">
                  <c:v>20</c:v>
                </c:pt>
                <c:pt idx="67">
                  <c:v>67</c:v>
                </c:pt>
                <c:pt idx="68">
                  <c:v>52</c:v>
                </c:pt>
                <c:pt idx="69">
                  <c:v>200</c:v>
                </c:pt>
                <c:pt idx="70">
                  <c:v>24.5</c:v>
                </c:pt>
                <c:pt idx="71">
                  <c:v>180</c:v>
                </c:pt>
                <c:pt idx="72">
                  <c:v>39</c:v>
                </c:pt>
                <c:pt idx="73">
                  <c:v>40</c:v>
                </c:pt>
                <c:pt idx="74">
                  <c:v>10000</c:v>
                </c:pt>
                <c:pt idx="75">
                  <c:v>15</c:v>
                </c:pt>
                <c:pt idx="76">
                  <c:v>20</c:v>
                </c:pt>
                <c:pt idx="77">
                  <c:v>5.5</c:v>
                </c:pt>
                <c:pt idx="78">
                  <c:v>35</c:v>
                </c:pt>
                <c:pt idx="80">
                  <c:v>350</c:v>
                </c:pt>
                <c:pt idx="81">
                  <c:v>11</c:v>
                </c:pt>
                <c:pt idx="82">
                  <c:v>900</c:v>
                </c:pt>
                <c:pt idx="83">
                  <c:v>2500</c:v>
                </c:pt>
                <c:pt idx="85">
                  <c:v>30</c:v>
                </c:pt>
                <c:pt idx="86">
                  <c:v>1000</c:v>
                </c:pt>
                <c:pt idx="87">
                  <c:v>5</c:v>
                </c:pt>
                <c:pt idx="88">
                  <c:v>500</c:v>
                </c:pt>
                <c:pt idx="89">
                  <c:v>30</c:v>
                </c:pt>
                <c:pt idx="90">
                  <c:v>1000</c:v>
                </c:pt>
                <c:pt idx="91">
                  <c:v>300</c:v>
                </c:pt>
                <c:pt idx="92">
                  <c:v>25</c:v>
                </c:pt>
                <c:pt idx="93">
                  <c:v>10</c:v>
                </c:pt>
                <c:pt idx="94">
                  <c:v>1</c:v>
                </c:pt>
                <c:pt idx="95">
                  <c:v>1000</c:v>
                </c:pt>
                <c:pt idx="96">
                  <c:v>50</c:v>
                </c:pt>
                <c:pt idx="97">
                  <c:v>57</c:v>
                </c:pt>
                <c:pt idx="98">
                  <c:v>47</c:v>
                </c:pt>
                <c:pt idx="99">
                  <c:v>175</c:v>
                </c:pt>
                <c:pt idx="100">
                  <c:v>1100</c:v>
                </c:pt>
                <c:pt idx="101">
                  <c:v>40</c:v>
                </c:pt>
                <c:pt idx="102">
                  <c:v>4.7</c:v>
                </c:pt>
                <c:pt idx="103">
                  <c:v>600</c:v>
                </c:pt>
                <c:pt idx="104">
                  <c:v>1.33</c:v>
                </c:pt>
                <c:pt idx="105">
                  <c:v>48</c:v>
                </c:pt>
                <c:pt idx="106">
                  <c:v>30</c:v>
                </c:pt>
                <c:pt idx="107">
                  <c:v>10</c:v>
                </c:pt>
                <c:pt idx="108">
                  <c:v>25.2</c:v>
                </c:pt>
                <c:pt idx="110">
                  <c:v>1.73</c:v>
                </c:pt>
                <c:pt idx="112">
                  <c:v>1000</c:v>
                </c:pt>
                <c:pt idx="114">
                  <c:v>150</c:v>
                </c:pt>
                <c:pt idx="115">
                  <c:v>10000</c:v>
                </c:pt>
                <c:pt idx="116">
                  <c:v>300</c:v>
                </c:pt>
                <c:pt idx="117">
                  <c:v>250</c:v>
                </c:pt>
                <c:pt idx="118">
                  <c:v>0.5</c:v>
                </c:pt>
                <c:pt idx="119">
                  <c:v>200</c:v>
                </c:pt>
                <c:pt idx="120">
                  <c:v>0.21</c:v>
                </c:pt>
                <c:pt idx="121">
                  <c:v>0.92600000000000005</c:v>
                </c:pt>
                <c:pt idx="122">
                  <c:v>1500</c:v>
                </c:pt>
                <c:pt idx="126">
                  <c:v>44</c:v>
                </c:pt>
                <c:pt idx="127">
                  <c:v>5500</c:v>
                </c:pt>
                <c:pt idx="131">
                  <c:v>1000</c:v>
                </c:pt>
                <c:pt idx="132">
                  <c:v>32</c:v>
                </c:pt>
                <c:pt idx="134">
                  <c:v>1900</c:v>
                </c:pt>
                <c:pt idx="135">
                  <c:v>48.5</c:v>
                </c:pt>
                <c:pt idx="136">
                  <c:v>11.4</c:v>
                </c:pt>
                <c:pt idx="137">
                  <c:v>78</c:v>
                </c:pt>
                <c:pt idx="138">
                  <c:v>210</c:v>
                </c:pt>
                <c:pt idx="139">
                  <c:v>130</c:v>
                </c:pt>
                <c:pt idx="140">
                  <c:v>7.5</c:v>
                </c:pt>
                <c:pt idx="141">
                  <c:v>10</c:v>
                </c:pt>
                <c:pt idx="142">
                  <c:v>1.19</c:v>
                </c:pt>
                <c:pt idx="143">
                  <c:v>7.6</c:v>
                </c:pt>
                <c:pt idx="144">
                  <c:v>15</c:v>
                </c:pt>
                <c:pt idx="145">
                  <c:v>2</c:v>
                </c:pt>
                <c:pt idx="146">
                  <c:v>22</c:v>
                </c:pt>
                <c:pt idx="147">
                  <c:v>1500</c:v>
                </c:pt>
                <c:pt idx="148">
                  <c:v>30</c:v>
                </c:pt>
                <c:pt idx="149">
                  <c:v>1300</c:v>
                </c:pt>
                <c:pt idx="150">
                  <c:v>3</c:v>
                </c:pt>
                <c:pt idx="151">
                  <c:v>1500</c:v>
                </c:pt>
                <c:pt idx="153">
                  <c:v>40</c:v>
                </c:pt>
                <c:pt idx="154">
                  <c:v>12</c:v>
                </c:pt>
                <c:pt idx="155">
                  <c:v>2250</c:v>
                </c:pt>
                <c:pt idx="156">
                  <c:v>400</c:v>
                </c:pt>
                <c:pt idx="157">
                  <c:v>4.5</c:v>
                </c:pt>
                <c:pt idx="159">
                  <c:v>3500</c:v>
                </c:pt>
                <c:pt idx="160">
                  <c:v>20</c:v>
                </c:pt>
                <c:pt idx="161">
                  <c:v>18</c:v>
                </c:pt>
                <c:pt idx="162">
                  <c:v>3</c:v>
                </c:pt>
                <c:pt idx="163">
                  <c:v>950</c:v>
                </c:pt>
                <c:pt idx="164">
                  <c:v>20.399999999999999</c:v>
                </c:pt>
                <c:pt idx="166">
                  <c:v>22</c:v>
                </c:pt>
                <c:pt idx="167">
                  <c:v>223</c:v>
                </c:pt>
                <c:pt idx="168">
                  <c:v>5</c:v>
                </c:pt>
                <c:pt idx="169">
                  <c:v>12</c:v>
                </c:pt>
                <c:pt idx="171">
                  <c:v>12.6</c:v>
                </c:pt>
                <c:pt idx="172">
                  <c:v>2000</c:v>
                </c:pt>
                <c:pt idx="173">
                  <c:v>270</c:v>
                </c:pt>
                <c:pt idx="174">
                  <c:v>41</c:v>
                </c:pt>
                <c:pt idx="175">
                  <c:v>3510</c:v>
                </c:pt>
                <c:pt idx="176">
                  <c:v>17</c:v>
                </c:pt>
                <c:pt idx="179">
                  <c:v>8</c:v>
                </c:pt>
                <c:pt idx="180">
                  <c:v>50</c:v>
                </c:pt>
                <c:pt idx="181">
                  <c:v>30</c:v>
                </c:pt>
                <c:pt idx="182">
                  <c:v>450</c:v>
                </c:pt>
                <c:pt idx="183">
                  <c:v>300</c:v>
                </c:pt>
                <c:pt idx="184">
                  <c:v>2.16</c:v>
                </c:pt>
                <c:pt idx="186">
                  <c:v>0.81</c:v>
                </c:pt>
                <c:pt idx="187">
                  <c:v>4</c:v>
                </c:pt>
              </c:numCache>
            </c:numRef>
          </c:xVal>
          <c:yVal>
            <c:numRef>
              <c:f>'Supplemental Table S1'!$N$3:$N$190</c:f>
              <c:numCache>
                <c:formatCode>0.0</c:formatCode>
                <c:ptCount val="188"/>
                <c:pt idx="8">
                  <c:v>0.2707</c:v>
                </c:pt>
                <c:pt idx="17">
                  <c:v>0.69</c:v>
                </c:pt>
                <c:pt idx="18">
                  <c:v>0.35399999999999998</c:v>
                </c:pt>
                <c:pt idx="20">
                  <c:v>0.13</c:v>
                </c:pt>
                <c:pt idx="24">
                  <c:v>4.8600000000000003</c:v>
                </c:pt>
                <c:pt idx="27">
                  <c:v>0.3</c:v>
                </c:pt>
                <c:pt idx="28">
                  <c:v>0.4</c:v>
                </c:pt>
                <c:pt idx="29">
                  <c:v>0.48</c:v>
                </c:pt>
                <c:pt idx="38">
                  <c:v>0.40699999999999997</c:v>
                </c:pt>
                <c:pt idx="40">
                  <c:v>2.8999999999999998E-3</c:v>
                </c:pt>
                <c:pt idx="45">
                  <c:v>1.8100000000000002E-2</c:v>
                </c:pt>
                <c:pt idx="46">
                  <c:v>0.497</c:v>
                </c:pt>
                <c:pt idx="49">
                  <c:v>3.3000000000000002E-2</c:v>
                </c:pt>
                <c:pt idx="51">
                  <c:v>0.49</c:v>
                </c:pt>
                <c:pt idx="55">
                  <c:v>2.9790000000000001</c:v>
                </c:pt>
                <c:pt idx="56">
                  <c:v>0.42</c:v>
                </c:pt>
                <c:pt idx="57">
                  <c:v>0.55000000000000004</c:v>
                </c:pt>
                <c:pt idx="60">
                  <c:v>0.16</c:v>
                </c:pt>
                <c:pt idx="65">
                  <c:v>5.2</c:v>
                </c:pt>
                <c:pt idx="71">
                  <c:v>1</c:v>
                </c:pt>
                <c:pt idx="72">
                  <c:v>23</c:v>
                </c:pt>
                <c:pt idx="74">
                  <c:v>7</c:v>
                </c:pt>
                <c:pt idx="75">
                  <c:v>0.6</c:v>
                </c:pt>
                <c:pt idx="78">
                  <c:v>1.95</c:v>
                </c:pt>
                <c:pt idx="82">
                  <c:v>7.8</c:v>
                </c:pt>
                <c:pt idx="83">
                  <c:v>3.5</c:v>
                </c:pt>
                <c:pt idx="86">
                  <c:v>15</c:v>
                </c:pt>
                <c:pt idx="100">
                  <c:v>33</c:v>
                </c:pt>
                <c:pt idx="101">
                  <c:v>1.9</c:v>
                </c:pt>
                <c:pt idx="103">
                  <c:v>25</c:v>
                </c:pt>
                <c:pt idx="104">
                  <c:v>0.76</c:v>
                </c:pt>
                <c:pt idx="108">
                  <c:v>0.62</c:v>
                </c:pt>
                <c:pt idx="115">
                  <c:v>9.5</c:v>
                </c:pt>
                <c:pt idx="119">
                  <c:v>20</c:v>
                </c:pt>
                <c:pt idx="121">
                  <c:v>0.10059999999999999</c:v>
                </c:pt>
                <c:pt idx="122">
                  <c:v>3.5999999999999996</c:v>
                </c:pt>
                <c:pt idx="126">
                  <c:v>1</c:v>
                </c:pt>
                <c:pt idx="132">
                  <c:v>0.25</c:v>
                </c:pt>
                <c:pt idx="138">
                  <c:v>14</c:v>
                </c:pt>
                <c:pt idx="140">
                  <c:v>0.40699999999999997</c:v>
                </c:pt>
                <c:pt idx="148">
                  <c:v>1.26</c:v>
                </c:pt>
                <c:pt idx="151">
                  <c:v>45</c:v>
                </c:pt>
                <c:pt idx="154">
                  <c:v>0.84</c:v>
                </c:pt>
                <c:pt idx="155">
                  <c:v>36</c:v>
                </c:pt>
                <c:pt idx="156">
                  <c:v>22</c:v>
                </c:pt>
                <c:pt idx="167">
                  <c:v>4.2699999999999996</c:v>
                </c:pt>
                <c:pt idx="175">
                  <c:v>18</c:v>
                </c:pt>
                <c:pt idx="179">
                  <c:v>1.62</c:v>
                </c:pt>
                <c:pt idx="183">
                  <c:v>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664-3F4E-B31E-DDAF71020C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64843199"/>
        <c:axId val="1864827391"/>
      </c:scatterChart>
      <c:valAx>
        <c:axId val="1864843199"/>
        <c:scaling>
          <c:logBase val="10"/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864827391"/>
        <c:crosses val="autoZero"/>
        <c:crossBetween val="midCat"/>
      </c:valAx>
      <c:valAx>
        <c:axId val="1864827391"/>
        <c:scaling>
          <c:logBase val="10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86484319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1578429</xdr:colOff>
      <xdr:row>156</xdr:row>
      <xdr:rowOff>72571</xdr:rowOff>
    </xdr:from>
    <xdr:to>
      <xdr:col>12</xdr:col>
      <xdr:colOff>326571</xdr:colOff>
      <xdr:row>178</xdr:row>
      <xdr:rowOff>201386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7EADACE9-4012-4EFA-3B97-7ECE0545749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AG407"/>
  <sheetViews>
    <sheetView tabSelected="1" view="pageBreakPreview" topLeftCell="A271" zoomScale="153" zoomScaleNormal="70" zoomScaleSheetLayoutView="153" workbookViewId="0">
      <selection activeCell="K24" sqref="K24"/>
    </sheetView>
  </sheetViews>
  <sheetFormatPr baseColWidth="10" defaultColWidth="13.83203125" defaultRowHeight="18.75" customHeight="1" x14ac:dyDescent="0.15"/>
  <cols>
    <col min="1" max="1" width="5.83203125" style="23" customWidth="1"/>
    <col min="2" max="2" width="13.83203125" style="11"/>
    <col min="3" max="3" width="28.1640625" style="11" customWidth="1"/>
    <col min="4" max="5" width="12.6640625" style="11" customWidth="1"/>
    <col min="6" max="6" width="31.83203125" style="11" customWidth="1"/>
    <col min="7" max="8" width="13.83203125" style="11"/>
    <col min="9" max="9" width="20.5" style="11" bestFit="1" customWidth="1"/>
    <col min="10" max="10" width="46" style="11" customWidth="1"/>
    <col min="11" max="11" width="30.1640625" style="11" customWidth="1"/>
    <col min="12" max="12" width="15.83203125" style="11" bestFit="1" customWidth="1"/>
    <col min="13" max="24" width="10.1640625" style="11" customWidth="1"/>
    <col min="25" max="25" width="1.1640625" style="11" customWidth="1"/>
    <col min="26" max="31" width="4.6640625" style="9" customWidth="1"/>
    <col min="32" max="32" width="13.83203125" style="9"/>
    <col min="33" max="16384" width="13.83203125" style="11"/>
  </cols>
  <sheetData>
    <row r="1" spans="1:33" ht="18.75" customHeight="1" x14ac:dyDescent="0.15">
      <c r="A1" s="29" t="s">
        <v>1486</v>
      </c>
    </row>
    <row r="2" spans="1:33" s="3" customFormat="1" ht="51.75" customHeight="1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10</v>
      </c>
      <c r="K2" s="1" t="s">
        <v>11</v>
      </c>
      <c r="L2" s="1" t="s">
        <v>9</v>
      </c>
      <c r="M2" s="1" t="s">
        <v>16</v>
      </c>
      <c r="N2" s="1" t="s">
        <v>15</v>
      </c>
      <c r="O2" s="1" t="s">
        <v>12</v>
      </c>
      <c r="P2" s="1" t="s">
        <v>13</v>
      </c>
      <c r="Q2" s="1" t="s">
        <v>14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30" t="s">
        <v>24</v>
      </c>
      <c r="Z2" s="30"/>
      <c r="AA2" s="30"/>
      <c r="AB2" s="30"/>
      <c r="AC2" s="30"/>
      <c r="AD2" s="30"/>
      <c r="AE2" s="30"/>
      <c r="AF2" s="2"/>
    </row>
    <row r="3" spans="1:33" ht="18.75" customHeight="1" x14ac:dyDescent="0.15">
      <c r="A3" s="4">
        <v>1</v>
      </c>
      <c r="B3" s="5" t="s">
        <v>25</v>
      </c>
      <c r="C3" s="5" t="s">
        <v>26</v>
      </c>
      <c r="D3" s="6" t="s">
        <v>27</v>
      </c>
      <c r="E3" s="6" t="s">
        <v>28</v>
      </c>
      <c r="F3" s="5" t="s">
        <v>29</v>
      </c>
      <c r="G3" s="5" t="s">
        <v>30</v>
      </c>
      <c r="H3" s="4" t="s">
        <v>31</v>
      </c>
      <c r="I3" s="5" t="s">
        <v>32</v>
      </c>
      <c r="J3" s="5" t="s">
        <v>34</v>
      </c>
      <c r="K3" s="5" t="s">
        <v>35</v>
      </c>
      <c r="L3" s="5" t="s">
        <v>33</v>
      </c>
      <c r="M3" s="7">
        <v>8</v>
      </c>
      <c r="N3" s="7"/>
      <c r="O3" s="25"/>
      <c r="P3" s="25"/>
      <c r="Q3" s="25"/>
      <c r="R3" s="25"/>
      <c r="S3" s="25"/>
      <c r="T3" s="25">
        <v>720</v>
      </c>
      <c r="U3" s="25">
        <v>3500</v>
      </c>
      <c r="V3" s="25">
        <v>1404</v>
      </c>
      <c r="W3" s="7">
        <v>13.34</v>
      </c>
      <c r="X3" s="7">
        <v>54.31</v>
      </c>
      <c r="Y3" s="8"/>
      <c r="Z3" s="9" t="s">
        <v>36</v>
      </c>
      <c r="AA3" s="9" t="s">
        <v>37</v>
      </c>
      <c r="AB3" s="9" t="s">
        <v>37</v>
      </c>
      <c r="AC3" s="9" t="s">
        <v>37</v>
      </c>
      <c r="AD3" s="9" t="s">
        <v>37</v>
      </c>
      <c r="AE3" s="10" t="s">
        <v>37</v>
      </c>
      <c r="AG3" s="24"/>
    </row>
    <row r="4" spans="1:33" ht="18.75" customHeight="1" x14ac:dyDescent="0.15">
      <c r="A4" s="4">
        <v>2</v>
      </c>
      <c r="B4" s="5" t="s">
        <v>25</v>
      </c>
      <c r="C4" s="5" t="s">
        <v>38</v>
      </c>
      <c r="D4" s="6" t="s">
        <v>39</v>
      </c>
      <c r="E4" s="6" t="s">
        <v>40</v>
      </c>
      <c r="F4" s="5" t="s">
        <v>38</v>
      </c>
      <c r="G4" s="5" t="s">
        <v>41</v>
      </c>
      <c r="H4" s="4">
        <v>2016</v>
      </c>
      <c r="I4" s="5" t="s">
        <v>42</v>
      </c>
      <c r="J4" s="5" t="s">
        <v>44</v>
      </c>
      <c r="K4" s="5" t="s">
        <v>43</v>
      </c>
      <c r="L4" s="5" t="s">
        <v>43</v>
      </c>
      <c r="M4" s="7">
        <v>0.2</v>
      </c>
      <c r="N4" s="7"/>
      <c r="O4" s="25">
        <v>1100</v>
      </c>
      <c r="P4" s="25">
        <v>500</v>
      </c>
      <c r="Q4" s="25">
        <v>25</v>
      </c>
      <c r="R4" s="25"/>
      <c r="S4" s="25"/>
      <c r="T4" s="25"/>
      <c r="U4" s="25">
        <v>2000</v>
      </c>
      <c r="V4" s="25">
        <v>1136</v>
      </c>
      <c r="W4" s="7">
        <v>14.46</v>
      </c>
      <c r="X4" s="7">
        <v>50.57</v>
      </c>
      <c r="Y4" s="8"/>
      <c r="Z4" s="9" t="s">
        <v>45</v>
      </c>
      <c r="AA4" s="9" t="s">
        <v>46</v>
      </c>
      <c r="AB4" s="9" t="s">
        <v>37</v>
      </c>
      <c r="AC4" s="9" t="s">
        <v>37</v>
      </c>
      <c r="AD4" s="9" t="s">
        <v>37</v>
      </c>
      <c r="AE4" s="10" t="s">
        <v>37</v>
      </c>
      <c r="AG4" s="24"/>
    </row>
    <row r="5" spans="1:33" ht="18.75" customHeight="1" x14ac:dyDescent="0.15">
      <c r="A5" s="4">
        <v>3</v>
      </c>
      <c r="B5" s="5" t="s">
        <v>25</v>
      </c>
      <c r="C5" s="5" t="s">
        <v>47</v>
      </c>
      <c r="D5" s="6" t="s">
        <v>48</v>
      </c>
      <c r="E5" s="6" t="s">
        <v>49</v>
      </c>
      <c r="F5" s="5" t="s">
        <v>50</v>
      </c>
      <c r="G5" s="5" t="s">
        <v>51</v>
      </c>
      <c r="H5" s="4">
        <v>2004</v>
      </c>
      <c r="I5" s="5" t="s">
        <v>52</v>
      </c>
      <c r="J5" s="5" t="s">
        <v>43</v>
      </c>
      <c r="K5" s="5" t="s">
        <v>43</v>
      </c>
      <c r="L5" s="5" t="s">
        <v>43</v>
      </c>
      <c r="M5" s="7">
        <v>2</v>
      </c>
      <c r="N5" s="7"/>
      <c r="O5" s="25">
        <v>1000</v>
      </c>
      <c r="P5" s="25">
        <v>130</v>
      </c>
      <c r="Q5" s="25">
        <v>20</v>
      </c>
      <c r="R5" s="25"/>
      <c r="S5" s="25"/>
      <c r="T5" s="25"/>
      <c r="U5" s="25"/>
      <c r="V5" s="25">
        <v>1159</v>
      </c>
      <c r="W5" s="7">
        <v>22.49</v>
      </c>
      <c r="X5" s="7">
        <v>3.38</v>
      </c>
      <c r="Y5" s="8"/>
      <c r="Z5" s="9" t="s">
        <v>53</v>
      </c>
      <c r="AA5" s="9" t="s">
        <v>37</v>
      </c>
      <c r="AB5" s="9" t="s">
        <v>37</v>
      </c>
      <c r="AC5" s="9" t="s">
        <v>37</v>
      </c>
      <c r="AD5" s="9" t="s">
        <v>37</v>
      </c>
      <c r="AE5" s="10" t="s">
        <v>37</v>
      </c>
      <c r="AG5" s="24"/>
    </row>
    <row r="6" spans="1:33" ht="18.75" customHeight="1" x14ac:dyDescent="0.15">
      <c r="A6" s="4">
        <v>4</v>
      </c>
      <c r="B6" s="5" t="s">
        <v>25</v>
      </c>
      <c r="C6" s="5" t="s">
        <v>54</v>
      </c>
      <c r="D6" s="6" t="s">
        <v>55</v>
      </c>
      <c r="E6" s="6" t="s">
        <v>56</v>
      </c>
      <c r="F6" s="5" t="s">
        <v>57</v>
      </c>
      <c r="G6" s="5" t="s">
        <v>41</v>
      </c>
      <c r="H6" s="4">
        <v>2014</v>
      </c>
      <c r="I6" s="5" t="s">
        <v>42</v>
      </c>
      <c r="J6" s="5" t="s">
        <v>58</v>
      </c>
      <c r="K6" s="5" t="s">
        <v>43</v>
      </c>
      <c r="L6" s="5" t="s">
        <v>43</v>
      </c>
      <c r="M6" s="7">
        <v>0.26</v>
      </c>
      <c r="N6" s="7"/>
      <c r="O6" s="25">
        <v>260</v>
      </c>
      <c r="P6" s="25">
        <v>100</v>
      </c>
      <c r="Q6" s="25">
        <v>30</v>
      </c>
      <c r="R6" s="25"/>
      <c r="S6" s="25"/>
      <c r="T6" s="25">
        <v>200</v>
      </c>
      <c r="U6" s="25">
        <v>950</v>
      </c>
      <c r="V6" s="25">
        <v>1539</v>
      </c>
      <c r="W6" s="7">
        <v>9.3000000000000007</v>
      </c>
      <c r="X6" s="7">
        <v>19.18</v>
      </c>
      <c r="Y6" s="8"/>
      <c r="Z6" s="9" t="s">
        <v>59</v>
      </c>
      <c r="AA6" s="9" t="s">
        <v>60</v>
      </c>
      <c r="AB6" s="9" t="s">
        <v>37</v>
      </c>
      <c r="AC6" s="9" t="s">
        <v>37</v>
      </c>
      <c r="AD6" s="9" t="s">
        <v>37</v>
      </c>
      <c r="AE6" s="10" t="s">
        <v>37</v>
      </c>
      <c r="AG6" s="24"/>
    </row>
    <row r="7" spans="1:33" ht="18.75" customHeight="1" x14ac:dyDescent="0.15">
      <c r="A7" s="4">
        <v>5</v>
      </c>
      <c r="B7" s="5" t="s">
        <v>25</v>
      </c>
      <c r="C7" s="5" t="s">
        <v>61</v>
      </c>
      <c r="D7" s="6" t="s">
        <v>62</v>
      </c>
      <c r="E7" s="6" t="s">
        <v>63</v>
      </c>
      <c r="F7" s="5" t="s">
        <v>64</v>
      </c>
      <c r="G7" s="5" t="s">
        <v>65</v>
      </c>
      <c r="H7" s="4">
        <v>2004</v>
      </c>
      <c r="I7" s="5" t="s">
        <v>66</v>
      </c>
      <c r="J7" s="5" t="s">
        <v>68</v>
      </c>
      <c r="K7" s="5" t="s">
        <v>69</v>
      </c>
      <c r="L7" s="5" t="s">
        <v>67</v>
      </c>
      <c r="M7" s="7">
        <v>232</v>
      </c>
      <c r="N7" s="7"/>
      <c r="O7" s="25"/>
      <c r="P7" s="25">
        <v>1600</v>
      </c>
      <c r="Q7" s="25">
        <v>750</v>
      </c>
      <c r="R7" s="25"/>
      <c r="S7" s="25"/>
      <c r="T7" s="25">
        <v>600</v>
      </c>
      <c r="U7" s="25">
        <v>7000</v>
      </c>
      <c r="V7" s="25">
        <v>1769</v>
      </c>
      <c r="W7" s="7">
        <v>14.13</v>
      </c>
      <c r="X7" s="7">
        <v>14.7</v>
      </c>
      <c r="Y7" s="8"/>
      <c r="Z7" s="9" t="s">
        <v>70</v>
      </c>
      <c r="AA7" s="9" t="s">
        <v>71</v>
      </c>
      <c r="AB7" s="9" t="s">
        <v>72</v>
      </c>
      <c r="AC7" s="9" t="s">
        <v>37</v>
      </c>
      <c r="AD7" s="9" t="s">
        <v>37</v>
      </c>
      <c r="AE7" s="10" t="s">
        <v>37</v>
      </c>
      <c r="AG7" s="24"/>
    </row>
    <row r="8" spans="1:33" ht="18.75" customHeight="1" x14ac:dyDescent="0.15">
      <c r="A8" s="4">
        <v>6</v>
      </c>
      <c r="B8" s="5" t="s">
        <v>25</v>
      </c>
      <c r="C8" s="5" t="s">
        <v>73</v>
      </c>
      <c r="D8" s="6" t="s">
        <v>74</v>
      </c>
      <c r="E8" s="6" t="s">
        <v>75</v>
      </c>
      <c r="F8" s="5" t="s">
        <v>76</v>
      </c>
      <c r="G8" s="5" t="s">
        <v>77</v>
      </c>
      <c r="H8" s="4">
        <v>1997</v>
      </c>
      <c r="I8" s="5" t="s">
        <v>78</v>
      </c>
      <c r="J8" s="5" t="s">
        <v>79</v>
      </c>
      <c r="K8" s="5" t="s">
        <v>43</v>
      </c>
      <c r="L8" s="5" t="s">
        <v>33</v>
      </c>
      <c r="M8" s="7">
        <v>3</v>
      </c>
      <c r="N8" s="7"/>
      <c r="O8" s="25"/>
      <c r="P8" s="25"/>
      <c r="Q8" s="25"/>
      <c r="R8" s="25"/>
      <c r="S8" s="25"/>
      <c r="T8" s="25">
        <v>2150</v>
      </c>
      <c r="U8" s="25">
        <v>5500</v>
      </c>
      <c r="V8" s="25">
        <v>3331</v>
      </c>
      <c r="W8" s="7">
        <v>26.43</v>
      </c>
      <c r="X8" s="7">
        <v>5.71</v>
      </c>
      <c r="Y8" s="8"/>
      <c r="Z8" s="9" t="s">
        <v>80</v>
      </c>
      <c r="AA8" s="9" t="s">
        <v>37</v>
      </c>
      <c r="AB8" s="9" t="s">
        <v>37</v>
      </c>
      <c r="AC8" s="9" t="s">
        <v>37</v>
      </c>
      <c r="AD8" s="9" t="s">
        <v>37</v>
      </c>
      <c r="AE8" s="10" t="s">
        <v>37</v>
      </c>
      <c r="AG8" s="24"/>
    </row>
    <row r="9" spans="1:33" ht="18.75" customHeight="1" x14ac:dyDescent="0.15">
      <c r="A9" s="4">
        <v>7</v>
      </c>
      <c r="B9" s="5" t="s">
        <v>25</v>
      </c>
      <c r="C9" s="5" t="s">
        <v>81</v>
      </c>
      <c r="D9" s="6" t="s">
        <v>82</v>
      </c>
      <c r="E9" s="6" t="s">
        <v>83</v>
      </c>
      <c r="F9" s="5" t="s">
        <v>84</v>
      </c>
      <c r="G9" s="5" t="s">
        <v>51</v>
      </c>
      <c r="H9" s="4">
        <v>2005</v>
      </c>
      <c r="I9" s="5" t="s">
        <v>85</v>
      </c>
      <c r="J9" s="5" t="s">
        <v>86</v>
      </c>
      <c r="K9" s="5" t="s">
        <v>87</v>
      </c>
      <c r="L9" s="5" t="s">
        <v>43</v>
      </c>
      <c r="M9" s="7">
        <v>3.4</v>
      </c>
      <c r="N9" s="7"/>
      <c r="O9" s="25">
        <v>300</v>
      </c>
      <c r="P9" s="25">
        <v>150</v>
      </c>
      <c r="Q9" s="25">
        <v>30</v>
      </c>
      <c r="R9" s="25"/>
      <c r="S9" s="25"/>
      <c r="T9" s="25"/>
      <c r="U9" s="25"/>
      <c r="V9" s="25">
        <v>991</v>
      </c>
      <c r="W9" s="7">
        <v>15.82</v>
      </c>
      <c r="X9" s="7">
        <v>0.87</v>
      </c>
      <c r="Y9" s="8"/>
      <c r="Z9" s="9" t="s">
        <v>88</v>
      </c>
      <c r="AA9" s="9" t="s">
        <v>89</v>
      </c>
      <c r="AB9" s="9" t="s">
        <v>90</v>
      </c>
      <c r="AC9" s="9" t="s">
        <v>37</v>
      </c>
      <c r="AD9" s="9" t="s">
        <v>37</v>
      </c>
      <c r="AE9" s="10" t="s">
        <v>37</v>
      </c>
      <c r="AG9" s="24"/>
    </row>
    <row r="10" spans="1:33" ht="18.75" customHeight="1" x14ac:dyDescent="0.15">
      <c r="A10" s="4">
        <v>8</v>
      </c>
      <c r="B10" s="5" t="s">
        <v>25</v>
      </c>
      <c r="C10" s="5" t="s">
        <v>91</v>
      </c>
      <c r="D10" s="6" t="s">
        <v>92</v>
      </c>
      <c r="E10" s="6" t="s">
        <v>93</v>
      </c>
      <c r="F10" s="5" t="s">
        <v>94</v>
      </c>
      <c r="G10" s="5" t="s">
        <v>95</v>
      </c>
      <c r="H10" s="4">
        <v>1998</v>
      </c>
      <c r="I10" s="5" t="s">
        <v>96</v>
      </c>
      <c r="J10" s="5" t="s">
        <v>97</v>
      </c>
      <c r="K10" s="5" t="s">
        <v>43</v>
      </c>
      <c r="L10" s="5" t="s">
        <v>67</v>
      </c>
      <c r="M10" s="7">
        <v>1.6</v>
      </c>
      <c r="N10" s="7"/>
      <c r="O10" s="25"/>
      <c r="P10" s="25"/>
      <c r="Q10" s="25"/>
      <c r="R10" s="25"/>
      <c r="S10" s="25"/>
      <c r="T10" s="25"/>
      <c r="U10" s="25"/>
      <c r="V10" s="25">
        <v>1382</v>
      </c>
      <c r="W10" s="7">
        <v>16.850000000000001</v>
      </c>
      <c r="X10" s="7">
        <v>19.62</v>
      </c>
      <c r="Y10" s="8"/>
      <c r="Z10" s="9" t="s">
        <v>98</v>
      </c>
      <c r="AA10" s="9" t="s">
        <v>37</v>
      </c>
      <c r="AB10" s="9" t="s">
        <v>37</v>
      </c>
      <c r="AC10" s="9" t="s">
        <v>37</v>
      </c>
      <c r="AD10" s="9" t="s">
        <v>37</v>
      </c>
      <c r="AE10" s="10" t="s">
        <v>37</v>
      </c>
      <c r="AG10" s="24"/>
    </row>
    <row r="11" spans="1:33" ht="18.75" customHeight="1" x14ac:dyDescent="0.15">
      <c r="A11" s="4">
        <v>9</v>
      </c>
      <c r="B11" s="5" t="s">
        <v>25</v>
      </c>
      <c r="C11" s="5" t="s">
        <v>99</v>
      </c>
      <c r="D11" s="6" t="s">
        <v>100</v>
      </c>
      <c r="E11" s="6" t="s">
        <v>101</v>
      </c>
      <c r="F11" s="5" t="s">
        <v>102</v>
      </c>
      <c r="G11" s="5" t="s">
        <v>103</v>
      </c>
      <c r="H11" s="4">
        <v>2008</v>
      </c>
      <c r="I11" s="5" t="s">
        <v>32</v>
      </c>
      <c r="J11" s="5" t="s">
        <v>104</v>
      </c>
      <c r="K11" s="5" t="s">
        <v>105</v>
      </c>
      <c r="L11" s="5" t="s">
        <v>43</v>
      </c>
      <c r="M11" s="7">
        <v>2.2000000000000002</v>
      </c>
      <c r="N11" s="7">
        <v>0.2707</v>
      </c>
      <c r="O11" s="25">
        <v>600</v>
      </c>
      <c r="P11" s="25">
        <v>400</v>
      </c>
      <c r="Q11" s="25">
        <v>15</v>
      </c>
      <c r="R11" s="25"/>
      <c r="S11" s="25"/>
      <c r="T11" s="25"/>
      <c r="U11" s="25"/>
      <c r="V11" s="25">
        <v>2137</v>
      </c>
      <c r="W11" s="7">
        <v>20.72</v>
      </c>
      <c r="X11" s="7">
        <v>14.76</v>
      </c>
      <c r="Y11" s="8"/>
      <c r="Z11" s="9" t="s">
        <v>106</v>
      </c>
      <c r="AA11" s="9" t="s">
        <v>107</v>
      </c>
      <c r="AB11" s="9" t="s">
        <v>108</v>
      </c>
      <c r="AC11" s="9" t="s">
        <v>37</v>
      </c>
      <c r="AD11" s="9" t="s">
        <v>37</v>
      </c>
      <c r="AE11" s="10" t="s">
        <v>37</v>
      </c>
      <c r="AG11" s="24"/>
    </row>
    <row r="12" spans="1:33" ht="18.75" customHeight="1" x14ac:dyDescent="0.15">
      <c r="A12" s="4">
        <v>10</v>
      </c>
      <c r="B12" s="5" t="s">
        <v>25</v>
      </c>
      <c r="C12" s="5" t="s">
        <v>109</v>
      </c>
      <c r="D12" s="6" t="s">
        <v>110</v>
      </c>
      <c r="E12" s="6" t="s">
        <v>111</v>
      </c>
      <c r="F12" s="5" t="s">
        <v>112</v>
      </c>
      <c r="G12" s="5" t="s">
        <v>51</v>
      </c>
      <c r="H12" s="4">
        <v>2008</v>
      </c>
      <c r="I12" s="5" t="s">
        <v>32</v>
      </c>
      <c r="J12" s="5" t="s">
        <v>114</v>
      </c>
      <c r="K12" s="5" t="s">
        <v>115</v>
      </c>
      <c r="L12" s="5" t="s">
        <v>113</v>
      </c>
      <c r="M12" s="7">
        <v>1.5</v>
      </c>
      <c r="N12" s="7"/>
      <c r="O12" s="25">
        <v>200</v>
      </c>
      <c r="P12" s="25">
        <v>300</v>
      </c>
      <c r="Q12" s="25">
        <v>30</v>
      </c>
      <c r="R12" s="25"/>
      <c r="S12" s="25"/>
      <c r="T12" s="25">
        <v>660</v>
      </c>
      <c r="U12" s="25">
        <v>4800</v>
      </c>
      <c r="V12" s="25">
        <v>1169</v>
      </c>
      <c r="W12" s="7">
        <v>12.2</v>
      </c>
      <c r="X12" s="7">
        <v>7.47</v>
      </c>
      <c r="Y12" s="8"/>
      <c r="Z12" s="9" t="s">
        <v>116</v>
      </c>
      <c r="AA12" s="9" t="s">
        <v>117</v>
      </c>
      <c r="AB12" s="9" t="s">
        <v>118</v>
      </c>
      <c r="AC12" s="9" t="s">
        <v>37</v>
      </c>
      <c r="AD12" s="9" t="s">
        <v>37</v>
      </c>
      <c r="AE12" s="10" t="s">
        <v>37</v>
      </c>
      <c r="AG12" s="24"/>
    </row>
    <row r="13" spans="1:33" ht="18.75" customHeight="1" x14ac:dyDescent="0.15">
      <c r="A13" s="4">
        <v>11</v>
      </c>
      <c r="B13" s="5" t="s">
        <v>25</v>
      </c>
      <c r="C13" s="5" t="s">
        <v>119</v>
      </c>
      <c r="D13" s="6" t="s">
        <v>120</v>
      </c>
      <c r="E13" s="6" t="s">
        <v>121</v>
      </c>
      <c r="F13" s="5" t="s">
        <v>122</v>
      </c>
      <c r="G13" s="5" t="s">
        <v>123</v>
      </c>
      <c r="H13" s="4">
        <v>1987</v>
      </c>
      <c r="I13" s="5" t="s">
        <v>124</v>
      </c>
      <c r="J13" s="5" t="s">
        <v>125</v>
      </c>
      <c r="K13" s="5" t="s">
        <v>43</v>
      </c>
      <c r="L13" s="5" t="s">
        <v>33</v>
      </c>
      <c r="M13" s="7">
        <v>6</v>
      </c>
      <c r="N13" s="7"/>
      <c r="O13" s="25"/>
      <c r="P13" s="25"/>
      <c r="Q13" s="25"/>
      <c r="R13" s="25"/>
      <c r="S13" s="25"/>
      <c r="T13" s="25"/>
      <c r="U13" s="25">
        <v>50000</v>
      </c>
      <c r="V13" s="25">
        <v>3149</v>
      </c>
      <c r="W13" s="7">
        <v>6.46</v>
      </c>
      <c r="X13" s="7">
        <v>58.59</v>
      </c>
      <c r="Y13" s="8"/>
      <c r="Z13" s="9" t="s">
        <v>126</v>
      </c>
      <c r="AA13" s="9" t="s">
        <v>127</v>
      </c>
      <c r="AB13" s="9" t="s">
        <v>128</v>
      </c>
      <c r="AC13" s="9" t="s">
        <v>37</v>
      </c>
      <c r="AD13" s="9" t="s">
        <v>37</v>
      </c>
      <c r="AE13" s="10" t="s">
        <v>37</v>
      </c>
      <c r="AG13" s="24"/>
    </row>
    <row r="14" spans="1:33" ht="18.75" customHeight="1" x14ac:dyDescent="0.15">
      <c r="A14" s="4">
        <v>12</v>
      </c>
      <c r="B14" s="5" t="s">
        <v>25</v>
      </c>
      <c r="C14" s="5" t="s">
        <v>129</v>
      </c>
      <c r="D14" s="6" t="s">
        <v>130</v>
      </c>
      <c r="E14" s="6" t="s">
        <v>131</v>
      </c>
      <c r="F14" s="5" t="s">
        <v>132</v>
      </c>
      <c r="G14" s="5" t="s">
        <v>133</v>
      </c>
      <c r="H14" s="4">
        <v>1901</v>
      </c>
      <c r="I14" s="5" t="s">
        <v>43</v>
      </c>
      <c r="J14" s="5" t="s">
        <v>134</v>
      </c>
      <c r="K14" s="5" t="s">
        <v>43</v>
      </c>
      <c r="L14" s="5" t="s">
        <v>33</v>
      </c>
      <c r="M14" s="7">
        <v>0.8</v>
      </c>
      <c r="N14" s="7"/>
      <c r="O14" s="25"/>
      <c r="P14" s="25"/>
      <c r="Q14" s="25"/>
      <c r="R14" s="25"/>
      <c r="S14" s="25"/>
      <c r="T14" s="25">
        <v>2300</v>
      </c>
      <c r="U14" s="25">
        <v>6200</v>
      </c>
      <c r="V14" s="25">
        <v>2503</v>
      </c>
      <c r="W14" s="7">
        <v>31.98</v>
      </c>
      <c r="X14" s="7">
        <v>1.37</v>
      </c>
      <c r="Y14" s="8"/>
      <c r="Z14" s="9" t="s">
        <v>80</v>
      </c>
      <c r="AA14" s="9" t="s">
        <v>37</v>
      </c>
      <c r="AB14" s="9" t="s">
        <v>37</v>
      </c>
      <c r="AC14" s="9" t="s">
        <v>37</v>
      </c>
      <c r="AD14" s="9" t="s">
        <v>37</v>
      </c>
      <c r="AE14" s="10" t="s">
        <v>37</v>
      </c>
      <c r="AG14" s="24"/>
    </row>
    <row r="15" spans="1:33" ht="18.75" customHeight="1" x14ac:dyDescent="0.15">
      <c r="A15" s="4">
        <v>13</v>
      </c>
      <c r="B15" s="5" t="s">
        <v>25</v>
      </c>
      <c r="C15" s="5" t="s">
        <v>135</v>
      </c>
      <c r="D15" s="6" t="s">
        <v>136</v>
      </c>
      <c r="E15" s="6" t="s">
        <v>137</v>
      </c>
      <c r="F15" s="5" t="s">
        <v>138</v>
      </c>
      <c r="G15" s="5" t="s">
        <v>51</v>
      </c>
      <c r="H15" s="4">
        <v>2015</v>
      </c>
      <c r="I15" s="5" t="s">
        <v>43</v>
      </c>
      <c r="J15" s="5" t="s">
        <v>139</v>
      </c>
      <c r="K15" s="5" t="s">
        <v>43</v>
      </c>
      <c r="L15" s="5" t="s">
        <v>43</v>
      </c>
      <c r="M15" s="7"/>
      <c r="N15" s="7"/>
      <c r="O15" s="25"/>
      <c r="P15" s="25"/>
      <c r="Q15" s="25"/>
      <c r="R15" s="25"/>
      <c r="S15" s="25"/>
      <c r="T15" s="25"/>
      <c r="U15" s="25">
        <v>500</v>
      </c>
      <c r="V15" s="25">
        <v>876</v>
      </c>
      <c r="W15" s="7">
        <v>7.56</v>
      </c>
      <c r="X15" s="7">
        <v>48.33</v>
      </c>
      <c r="Y15" s="8"/>
      <c r="Z15" s="9" t="s">
        <v>140</v>
      </c>
      <c r="AA15" s="9" t="s">
        <v>37</v>
      </c>
      <c r="AB15" s="9" t="s">
        <v>37</v>
      </c>
      <c r="AC15" s="9" t="s">
        <v>37</v>
      </c>
      <c r="AD15" s="9" t="s">
        <v>37</v>
      </c>
      <c r="AE15" s="10" t="s">
        <v>37</v>
      </c>
      <c r="AG15" s="24"/>
    </row>
    <row r="16" spans="1:33" ht="18.75" customHeight="1" x14ac:dyDescent="0.15">
      <c r="A16" s="4">
        <v>14</v>
      </c>
      <c r="B16" s="5" t="s">
        <v>25</v>
      </c>
      <c r="C16" s="5" t="s">
        <v>141</v>
      </c>
      <c r="D16" s="6" t="s">
        <v>142</v>
      </c>
      <c r="E16" s="6" t="s">
        <v>143</v>
      </c>
      <c r="F16" s="5" t="s">
        <v>141</v>
      </c>
      <c r="G16" s="5" t="s">
        <v>103</v>
      </c>
      <c r="H16" s="4">
        <v>2010</v>
      </c>
      <c r="I16" s="5" t="s">
        <v>85</v>
      </c>
      <c r="J16" s="5" t="s">
        <v>144</v>
      </c>
      <c r="K16" s="5" t="s">
        <v>145</v>
      </c>
      <c r="L16" s="5" t="s">
        <v>33</v>
      </c>
      <c r="M16" s="7">
        <v>1.7</v>
      </c>
      <c r="N16" s="7"/>
      <c r="O16" s="25"/>
      <c r="P16" s="25"/>
      <c r="Q16" s="25">
        <v>35</v>
      </c>
      <c r="R16" s="25"/>
      <c r="S16" s="25"/>
      <c r="T16" s="25">
        <v>420</v>
      </c>
      <c r="U16" s="25">
        <v>1500</v>
      </c>
      <c r="V16" s="25">
        <v>1236</v>
      </c>
      <c r="W16" s="7">
        <v>10.1</v>
      </c>
      <c r="X16" s="7">
        <v>57.07</v>
      </c>
      <c r="Y16" s="8"/>
      <c r="Z16" s="9" t="s">
        <v>146</v>
      </c>
      <c r="AA16" s="9" t="s">
        <v>147</v>
      </c>
      <c r="AB16" s="9" t="s">
        <v>148</v>
      </c>
      <c r="AC16" s="9" t="s">
        <v>37</v>
      </c>
      <c r="AD16" s="9" t="s">
        <v>37</v>
      </c>
      <c r="AE16" s="10" t="s">
        <v>37</v>
      </c>
      <c r="AG16" s="24"/>
    </row>
    <row r="17" spans="1:33" ht="18.75" customHeight="1" x14ac:dyDescent="0.15">
      <c r="A17" s="4">
        <v>15</v>
      </c>
      <c r="B17" s="5" t="s">
        <v>25</v>
      </c>
      <c r="C17" s="5" t="s">
        <v>149</v>
      </c>
      <c r="D17" s="6" t="s">
        <v>150</v>
      </c>
      <c r="E17" s="6" t="s">
        <v>151</v>
      </c>
      <c r="F17" s="5" t="s">
        <v>149</v>
      </c>
      <c r="G17" s="5" t="s">
        <v>152</v>
      </c>
      <c r="H17" s="4">
        <v>2006</v>
      </c>
      <c r="I17" s="5" t="s">
        <v>153</v>
      </c>
      <c r="J17" s="5" t="s">
        <v>155</v>
      </c>
      <c r="K17" s="5" t="s">
        <v>156</v>
      </c>
      <c r="L17" s="5" t="s">
        <v>154</v>
      </c>
      <c r="M17" s="7">
        <v>20</v>
      </c>
      <c r="N17" s="7"/>
      <c r="O17" s="25"/>
      <c r="P17" s="25"/>
      <c r="Q17" s="25"/>
      <c r="R17" s="25"/>
      <c r="S17" s="25"/>
      <c r="T17" s="25"/>
      <c r="U17" s="25"/>
      <c r="V17" s="25">
        <v>996</v>
      </c>
      <c r="W17" s="7">
        <v>12.73</v>
      </c>
      <c r="X17" s="7">
        <v>10.73</v>
      </c>
      <c r="Y17" s="8"/>
      <c r="Z17" s="9" t="s">
        <v>157</v>
      </c>
      <c r="AA17" s="9" t="s">
        <v>158</v>
      </c>
      <c r="AB17" s="9" t="s">
        <v>159</v>
      </c>
      <c r="AC17" s="9" t="s">
        <v>160</v>
      </c>
      <c r="AD17" s="9" t="s">
        <v>161</v>
      </c>
      <c r="AE17" s="10" t="s">
        <v>37</v>
      </c>
      <c r="AG17" s="24"/>
    </row>
    <row r="18" spans="1:33" ht="18.75" customHeight="1" x14ac:dyDescent="0.15">
      <c r="A18" s="4">
        <v>16</v>
      </c>
      <c r="B18" s="5" t="s">
        <v>25</v>
      </c>
      <c r="C18" s="5" t="s">
        <v>162</v>
      </c>
      <c r="D18" s="6" t="s">
        <v>163</v>
      </c>
      <c r="E18" s="6" t="s">
        <v>164</v>
      </c>
      <c r="F18" s="5" t="s">
        <v>165</v>
      </c>
      <c r="G18" s="5" t="s">
        <v>51</v>
      </c>
      <c r="H18" s="4">
        <v>1997</v>
      </c>
      <c r="I18" s="5" t="s">
        <v>85</v>
      </c>
      <c r="J18" s="5" t="s">
        <v>166</v>
      </c>
      <c r="K18" s="5" t="s">
        <v>43</v>
      </c>
      <c r="L18" s="5" t="s">
        <v>43</v>
      </c>
      <c r="M18" s="7">
        <v>0.16500000000000001</v>
      </c>
      <c r="N18" s="7"/>
      <c r="O18" s="25">
        <v>200</v>
      </c>
      <c r="P18" s="25">
        <v>80</v>
      </c>
      <c r="Q18" s="25">
        <v>27</v>
      </c>
      <c r="R18" s="25"/>
      <c r="S18" s="25"/>
      <c r="T18" s="25"/>
      <c r="U18" s="25">
        <v>960</v>
      </c>
      <c r="V18" s="25">
        <v>665</v>
      </c>
      <c r="W18" s="7">
        <v>9.7799999999999994</v>
      </c>
      <c r="X18" s="7">
        <v>44.17</v>
      </c>
      <c r="Y18" s="8"/>
      <c r="Z18" s="9" t="s">
        <v>167</v>
      </c>
      <c r="AA18" s="9" t="s">
        <v>37</v>
      </c>
      <c r="AB18" s="9" t="s">
        <v>37</v>
      </c>
      <c r="AC18" s="9" t="s">
        <v>37</v>
      </c>
      <c r="AD18" s="9" t="s">
        <v>37</v>
      </c>
      <c r="AE18" s="10" t="s">
        <v>37</v>
      </c>
      <c r="AG18" s="24"/>
    </row>
    <row r="19" spans="1:33" ht="18.75" customHeight="1" x14ac:dyDescent="0.15">
      <c r="A19" s="4">
        <v>17</v>
      </c>
      <c r="B19" s="5" t="s">
        <v>25</v>
      </c>
      <c r="C19" s="5" t="s">
        <v>168</v>
      </c>
      <c r="D19" s="6" t="s">
        <v>169</v>
      </c>
      <c r="E19" s="6" t="s">
        <v>170</v>
      </c>
      <c r="F19" s="5" t="s">
        <v>171</v>
      </c>
      <c r="G19" s="5" t="s">
        <v>172</v>
      </c>
      <c r="H19" s="4">
        <v>2002</v>
      </c>
      <c r="I19" s="5" t="s">
        <v>43</v>
      </c>
      <c r="J19" s="5" t="s">
        <v>173</v>
      </c>
      <c r="K19" s="5" t="s">
        <v>43</v>
      </c>
      <c r="L19" s="5" t="s">
        <v>43</v>
      </c>
      <c r="M19" s="7">
        <v>0.9</v>
      </c>
      <c r="N19" s="7"/>
      <c r="O19" s="25"/>
      <c r="P19" s="25">
        <v>175</v>
      </c>
      <c r="Q19" s="25">
        <v>30</v>
      </c>
      <c r="R19" s="25"/>
      <c r="S19" s="25"/>
      <c r="T19" s="25">
        <v>830</v>
      </c>
      <c r="U19" s="25">
        <v>4000</v>
      </c>
      <c r="V19" s="25">
        <v>1016</v>
      </c>
      <c r="W19" s="7">
        <v>12.05</v>
      </c>
      <c r="X19" s="7">
        <v>59.92</v>
      </c>
      <c r="Y19" s="8"/>
      <c r="Z19" s="9" t="s">
        <v>174</v>
      </c>
      <c r="AA19" s="9" t="s">
        <v>175</v>
      </c>
      <c r="AB19" s="9" t="s">
        <v>37</v>
      </c>
      <c r="AC19" s="9" t="s">
        <v>37</v>
      </c>
      <c r="AD19" s="9" t="s">
        <v>37</v>
      </c>
      <c r="AE19" s="10" t="s">
        <v>37</v>
      </c>
      <c r="AG19" s="24"/>
    </row>
    <row r="20" spans="1:33" ht="18.75" customHeight="1" x14ac:dyDescent="0.15">
      <c r="A20" s="4">
        <v>18</v>
      </c>
      <c r="B20" s="5" t="s">
        <v>25</v>
      </c>
      <c r="C20" s="5" t="s">
        <v>176</v>
      </c>
      <c r="D20" s="6" t="s">
        <v>100</v>
      </c>
      <c r="E20" s="6" t="s">
        <v>177</v>
      </c>
      <c r="F20" s="5" t="s">
        <v>178</v>
      </c>
      <c r="G20" s="5" t="s">
        <v>103</v>
      </c>
      <c r="H20" s="4">
        <v>2008</v>
      </c>
      <c r="I20" s="5" t="s">
        <v>32</v>
      </c>
      <c r="J20" s="5" t="s">
        <v>104</v>
      </c>
      <c r="K20" s="5" t="s">
        <v>43</v>
      </c>
      <c r="L20" s="5" t="s">
        <v>43</v>
      </c>
      <c r="M20" s="7">
        <v>26</v>
      </c>
      <c r="N20" s="7">
        <v>0.69</v>
      </c>
      <c r="O20" s="25"/>
      <c r="P20" s="25"/>
      <c r="Q20" s="25"/>
      <c r="R20" s="25"/>
      <c r="S20" s="25"/>
      <c r="T20" s="25">
        <v>900</v>
      </c>
      <c r="U20" s="25">
        <v>2200</v>
      </c>
      <c r="V20" s="25">
        <v>2110</v>
      </c>
      <c r="W20" s="7">
        <v>21.35</v>
      </c>
      <c r="X20" s="7">
        <v>53.03</v>
      </c>
      <c r="Y20" s="8"/>
      <c r="Z20" s="9" t="s">
        <v>146</v>
      </c>
      <c r="AA20" s="9" t="s">
        <v>179</v>
      </c>
      <c r="AB20" s="9" t="s">
        <v>37</v>
      </c>
      <c r="AC20" s="9" t="s">
        <v>37</v>
      </c>
      <c r="AD20" s="9" t="s">
        <v>37</v>
      </c>
      <c r="AE20" s="10" t="s">
        <v>37</v>
      </c>
      <c r="AG20" s="24"/>
    </row>
    <row r="21" spans="1:33" ht="18.75" customHeight="1" x14ac:dyDescent="0.15">
      <c r="A21" s="4">
        <v>19</v>
      </c>
      <c r="B21" s="5" t="s">
        <v>25</v>
      </c>
      <c r="C21" s="5" t="s">
        <v>180</v>
      </c>
      <c r="D21" s="6" t="s">
        <v>181</v>
      </c>
      <c r="E21" s="6" t="s">
        <v>182</v>
      </c>
      <c r="F21" s="5" t="s">
        <v>102</v>
      </c>
      <c r="G21" s="5" t="s">
        <v>103</v>
      </c>
      <c r="H21" s="4">
        <v>2008</v>
      </c>
      <c r="I21" s="5" t="s">
        <v>32</v>
      </c>
      <c r="J21" s="5" t="s">
        <v>104</v>
      </c>
      <c r="K21" s="5" t="s">
        <v>43</v>
      </c>
      <c r="L21" s="5" t="s">
        <v>43</v>
      </c>
      <c r="M21" s="7">
        <v>1.1000000000000001</v>
      </c>
      <c r="N21" s="7">
        <v>0.35399999999999998</v>
      </c>
      <c r="O21" s="25">
        <v>450</v>
      </c>
      <c r="P21" s="25"/>
      <c r="Q21" s="25"/>
      <c r="R21" s="25"/>
      <c r="S21" s="25"/>
      <c r="T21" s="25"/>
      <c r="U21" s="25"/>
      <c r="V21" s="25">
        <v>2114</v>
      </c>
      <c r="W21" s="7">
        <v>17.309999999999999</v>
      </c>
      <c r="X21" s="7">
        <v>50.59</v>
      </c>
      <c r="Y21" s="8"/>
      <c r="Z21" s="9" t="s">
        <v>107</v>
      </c>
      <c r="AA21" s="9" t="s">
        <v>108</v>
      </c>
      <c r="AB21" s="9" t="s">
        <v>37</v>
      </c>
      <c r="AC21" s="9" t="s">
        <v>37</v>
      </c>
      <c r="AD21" s="9" t="s">
        <v>37</v>
      </c>
      <c r="AE21" s="10" t="s">
        <v>37</v>
      </c>
      <c r="AG21" s="24"/>
    </row>
    <row r="22" spans="1:33" ht="18.75" customHeight="1" x14ac:dyDescent="0.15">
      <c r="A22" s="4">
        <v>20</v>
      </c>
      <c r="B22" s="5" t="s">
        <v>25</v>
      </c>
      <c r="C22" s="5" t="s">
        <v>183</v>
      </c>
      <c r="D22" s="6" t="s">
        <v>184</v>
      </c>
      <c r="E22" s="6" t="s">
        <v>185</v>
      </c>
      <c r="F22" s="5" t="s">
        <v>186</v>
      </c>
      <c r="G22" s="5" t="s">
        <v>51</v>
      </c>
      <c r="H22" s="4">
        <v>2017</v>
      </c>
      <c r="I22" s="5" t="s">
        <v>43</v>
      </c>
      <c r="J22" s="5" t="s">
        <v>187</v>
      </c>
      <c r="K22" s="5" t="s">
        <v>69</v>
      </c>
      <c r="L22" s="5" t="s">
        <v>43</v>
      </c>
      <c r="M22" s="7"/>
      <c r="N22" s="7"/>
      <c r="O22" s="25">
        <v>720</v>
      </c>
      <c r="P22" s="25">
        <v>100</v>
      </c>
      <c r="Q22" s="25"/>
      <c r="R22" s="25"/>
      <c r="S22" s="25"/>
      <c r="T22" s="25"/>
      <c r="U22" s="25"/>
      <c r="V22" s="25">
        <v>1004</v>
      </c>
      <c r="W22" s="7">
        <v>11.55</v>
      </c>
      <c r="X22" s="7">
        <v>21.08</v>
      </c>
      <c r="Y22" s="8"/>
      <c r="Z22" s="9" t="s">
        <v>188</v>
      </c>
      <c r="AA22" s="9" t="s">
        <v>189</v>
      </c>
      <c r="AB22" s="9" t="s">
        <v>37</v>
      </c>
      <c r="AC22" s="9" t="s">
        <v>37</v>
      </c>
      <c r="AD22" s="9" t="s">
        <v>37</v>
      </c>
      <c r="AE22" s="10" t="s">
        <v>37</v>
      </c>
      <c r="AG22" s="24"/>
    </row>
    <row r="23" spans="1:33" ht="18.75" customHeight="1" x14ac:dyDescent="0.15">
      <c r="A23" s="4">
        <v>21</v>
      </c>
      <c r="B23" s="5" t="s">
        <v>25</v>
      </c>
      <c r="C23" s="5" t="s">
        <v>190</v>
      </c>
      <c r="D23" s="6" t="s">
        <v>191</v>
      </c>
      <c r="E23" s="6" t="s">
        <v>192</v>
      </c>
      <c r="F23" s="5" t="s">
        <v>190</v>
      </c>
      <c r="G23" s="5" t="s">
        <v>51</v>
      </c>
      <c r="H23" s="4">
        <v>2013</v>
      </c>
      <c r="I23" s="5" t="s">
        <v>42</v>
      </c>
      <c r="J23" s="5" t="s">
        <v>194</v>
      </c>
      <c r="K23" s="5" t="s">
        <v>43</v>
      </c>
      <c r="L23" s="5" t="s">
        <v>193</v>
      </c>
      <c r="M23" s="7">
        <v>0.1235</v>
      </c>
      <c r="N23" s="7">
        <v>0.13</v>
      </c>
      <c r="O23" s="25"/>
      <c r="P23" s="25"/>
      <c r="Q23" s="25"/>
      <c r="R23" s="25"/>
      <c r="S23" s="25"/>
      <c r="T23" s="25"/>
      <c r="U23" s="25"/>
      <c r="V23" s="25">
        <v>743</v>
      </c>
      <c r="W23" s="7">
        <v>11.36</v>
      </c>
      <c r="X23" s="7">
        <v>7.77</v>
      </c>
      <c r="Y23" s="8"/>
      <c r="Z23" s="9" t="s">
        <v>195</v>
      </c>
      <c r="AA23" s="9" t="s">
        <v>196</v>
      </c>
      <c r="AB23" s="9" t="s">
        <v>197</v>
      </c>
      <c r="AC23" s="9" t="s">
        <v>37</v>
      </c>
      <c r="AD23" s="9" t="s">
        <v>37</v>
      </c>
      <c r="AE23" s="10" t="s">
        <v>37</v>
      </c>
      <c r="AG23" s="24"/>
    </row>
    <row r="24" spans="1:33" ht="18.75" customHeight="1" x14ac:dyDescent="0.15">
      <c r="A24" s="4">
        <v>22</v>
      </c>
      <c r="B24" s="5" t="s">
        <v>25</v>
      </c>
      <c r="C24" s="5" t="s">
        <v>198</v>
      </c>
      <c r="D24" s="6" t="s">
        <v>199</v>
      </c>
      <c r="E24" s="6" t="s">
        <v>200</v>
      </c>
      <c r="F24" s="5" t="s">
        <v>201</v>
      </c>
      <c r="G24" s="5" t="s">
        <v>103</v>
      </c>
      <c r="H24" s="4">
        <v>2008</v>
      </c>
      <c r="I24" s="5" t="s">
        <v>32</v>
      </c>
      <c r="J24" s="5" t="s">
        <v>104</v>
      </c>
      <c r="K24" s="5" t="s">
        <v>43</v>
      </c>
      <c r="L24" s="5" t="s">
        <v>33</v>
      </c>
      <c r="M24" s="7">
        <v>1</v>
      </c>
      <c r="N24" s="7"/>
      <c r="O24" s="25"/>
      <c r="P24" s="25"/>
      <c r="Q24" s="25"/>
      <c r="R24" s="25"/>
      <c r="S24" s="25"/>
      <c r="T24" s="25">
        <v>400</v>
      </c>
      <c r="U24" s="25">
        <v>800</v>
      </c>
      <c r="V24" s="25">
        <v>1633</v>
      </c>
      <c r="W24" s="7">
        <v>14.89</v>
      </c>
      <c r="X24" s="7">
        <v>69.72</v>
      </c>
      <c r="Y24" s="8"/>
      <c r="Z24" s="9" t="s">
        <v>146</v>
      </c>
      <c r="AA24" s="9" t="s">
        <v>202</v>
      </c>
      <c r="AB24" s="9" t="s">
        <v>37</v>
      </c>
      <c r="AC24" s="9" t="s">
        <v>37</v>
      </c>
      <c r="AD24" s="9" t="s">
        <v>37</v>
      </c>
      <c r="AE24" s="10" t="s">
        <v>37</v>
      </c>
      <c r="AG24" s="24"/>
    </row>
    <row r="25" spans="1:33" ht="18.75" customHeight="1" x14ac:dyDescent="0.15">
      <c r="A25" s="4">
        <v>23</v>
      </c>
      <c r="B25" s="5" t="s">
        <v>25</v>
      </c>
      <c r="C25" s="5" t="s">
        <v>203</v>
      </c>
      <c r="D25" s="6" t="s">
        <v>204</v>
      </c>
      <c r="E25" s="6" t="s">
        <v>205</v>
      </c>
      <c r="F25" s="5" t="s">
        <v>206</v>
      </c>
      <c r="G25" s="5" t="s">
        <v>103</v>
      </c>
      <c r="H25" s="4">
        <v>2009</v>
      </c>
      <c r="I25" s="5" t="s">
        <v>85</v>
      </c>
      <c r="J25" s="5" t="s">
        <v>104</v>
      </c>
      <c r="K25" s="5" t="s">
        <v>43</v>
      </c>
      <c r="L25" s="5" t="s">
        <v>43</v>
      </c>
      <c r="M25" s="7">
        <v>7</v>
      </c>
      <c r="N25" s="7"/>
      <c r="O25" s="25"/>
      <c r="P25" s="25"/>
      <c r="Q25" s="25">
        <v>60</v>
      </c>
      <c r="R25" s="25"/>
      <c r="S25" s="25"/>
      <c r="T25" s="25"/>
      <c r="U25" s="25">
        <v>1500</v>
      </c>
      <c r="V25" s="25">
        <v>1585</v>
      </c>
      <c r="W25" s="7">
        <v>8.51</v>
      </c>
      <c r="X25" s="7">
        <v>51.46</v>
      </c>
      <c r="Y25" s="8"/>
      <c r="Z25" s="9" t="s">
        <v>146</v>
      </c>
      <c r="AA25" s="9" t="s">
        <v>207</v>
      </c>
      <c r="AB25" s="9" t="s">
        <v>208</v>
      </c>
      <c r="AC25" s="9" t="s">
        <v>37</v>
      </c>
      <c r="AD25" s="9" t="s">
        <v>37</v>
      </c>
      <c r="AE25" s="10" t="s">
        <v>37</v>
      </c>
      <c r="AG25" s="24"/>
    </row>
    <row r="26" spans="1:33" ht="18.75" customHeight="1" x14ac:dyDescent="0.15">
      <c r="A26" s="4">
        <v>24</v>
      </c>
      <c r="B26" s="5" t="s">
        <v>25</v>
      </c>
      <c r="C26" s="5" t="s">
        <v>1479</v>
      </c>
      <c r="D26" s="6" t="s">
        <v>209</v>
      </c>
      <c r="E26" s="6" t="s">
        <v>210</v>
      </c>
      <c r="F26" s="5" t="s">
        <v>211</v>
      </c>
      <c r="G26" s="5" t="s">
        <v>51</v>
      </c>
      <c r="H26" s="4">
        <v>2004</v>
      </c>
      <c r="I26" s="5" t="s">
        <v>52</v>
      </c>
      <c r="J26" s="5" t="s">
        <v>212</v>
      </c>
      <c r="K26" s="5" t="s">
        <v>213</v>
      </c>
      <c r="L26" s="5" t="s">
        <v>154</v>
      </c>
      <c r="M26" s="7">
        <v>0.5</v>
      </c>
      <c r="N26" s="7"/>
      <c r="O26" s="25"/>
      <c r="P26" s="25"/>
      <c r="Q26" s="25"/>
      <c r="R26" s="25">
        <v>1.2999999999999999E-2</v>
      </c>
      <c r="S26" s="25">
        <v>15</v>
      </c>
      <c r="T26" s="25"/>
      <c r="U26" s="25"/>
      <c r="V26" s="25">
        <v>1100</v>
      </c>
      <c r="W26" s="7">
        <v>19.3</v>
      </c>
      <c r="X26" s="7">
        <v>47.52</v>
      </c>
      <c r="Y26" s="8"/>
      <c r="Z26" s="9" t="s">
        <v>214</v>
      </c>
      <c r="AA26" s="9" t="s">
        <v>215</v>
      </c>
      <c r="AB26" s="9" t="s">
        <v>37</v>
      </c>
      <c r="AC26" s="9" t="s">
        <v>37</v>
      </c>
      <c r="AD26" s="9" t="s">
        <v>37</v>
      </c>
      <c r="AE26" s="10" t="s">
        <v>37</v>
      </c>
      <c r="AG26" s="24"/>
    </row>
    <row r="27" spans="1:33" ht="18.75" customHeight="1" x14ac:dyDescent="0.15">
      <c r="A27" s="4">
        <v>25</v>
      </c>
      <c r="B27" s="5" t="s">
        <v>25</v>
      </c>
      <c r="C27" s="5" t="s">
        <v>216</v>
      </c>
      <c r="D27" s="6" t="s">
        <v>217</v>
      </c>
      <c r="E27" s="6" t="s">
        <v>218</v>
      </c>
      <c r="F27" s="5" t="s">
        <v>219</v>
      </c>
      <c r="G27" s="5" t="s">
        <v>220</v>
      </c>
      <c r="H27" s="4">
        <v>1949</v>
      </c>
      <c r="I27" s="5" t="s">
        <v>32</v>
      </c>
      <c r="J27" s="5" t="s">
        <v>58</v>
      </c>
      <c r="K27" s="5" t="s">
        <v>221</v>
      </c>
      <c r="L27" s="5" t="s">
        <v>33</v>
      </c>
      <c r="M27" s="7">
        <v>80</v>
      </c>
      <c r="N27" s="7">
        <v>4.8600000000000003</v>
      </c>
      <c r="O27" s="25"/>
      <c r="P27" s="25"/>
      <c r="Q27" s="25">
        <v>15</v>
      </c>
      <c r="R27" s="25"/>
      <c r="S27" s="25"/>
      <c r="T27" s="25">
        <v>1500</v>
      </c>
      <c r="U27" s="25">
        <v>11000</v>
      </c>
      <c r="V27" s="25">
        <v>2181</v>
      </c>
      <c r="W27" s="7">
        <v>10.36</v>
      </c>
      <c r="X27" s="7">
        <v>57.04</v>
      </c>
      <c r="Y27" s="8"/>
      <c r="Z27" s="9" t="s">
        <v>222</v>
      </c>
      <c r="AA27" s="9" t="s">
        <v>223</v>
      </c>
      <c r="AB27" s="9" t="s">
        <v>37</v>
      </c>
      <c r="AC27" s="9" t="s">
        <v>37</v>
      </c>
      <c r="AD27" s="9" t="s">
        <v>37</v>
      </c>
      <c r="AE27" s="10" t="s">
        <v>37</v>
      </c>
      <c r="AG27" s="24"/>
    </row>
    <row r="28" spans="1:33" ht="18.75" customHeight="1" x14ac:dyDescent="0.15">
      <c r="A28" s="4">
        <v>26</v>
      </c>
      <c r="B28" s="5" t="s">
        <v>25</v>
      </c>
      <c r="C28" s="5" t="s">
        <v>224</v>
      </c>
      <c r="D28" s="6" t="s">
        <v>225</v>
      </c>
      <c r="E28" s="6" t="s">
        <v>226</v>
      </c>
      <c r="F28" s="5" t="s">
        <v>227</v>
      </c>
      <c r="G28" s="5" t="s">
        <v>228</v>
      </c>
      <c r="H28" s="4">
        <v>2002</v>
      </c>
      <c r="I28" s="5" t="s">
        <v>43</v>
      </c>
      <c r="J28" s="5" t="s">
        <v>43</v>
      </c>
      <c r="K28" s="5" t="s">
        <v>43</v>
      </c>
      <c r="L28" s="5" t="s">
        <v>33</v>
      </c>
      <c r="M28" s="7">
        <v>100</v>
      </c>
      <c r="N28" s="7"/>
      <c r="O28" s="25"/>
      <c r="P28" s="25"/>
      <c r="Q28" s="25">
        <v>35</v>
      </c>
      <c r="R28" s="25"/>
      <c r="S28" s="25"/>
      <c r="T28" s="25"/>
      <c r="U28" s="25"/>
      <c r="V28" s="25">
        <v>2183</v>
      </c>
      <c r="W28" s="7">
        <v>24.22</v>
      </c>
      <c r="X28" s="7">
        <v>52.6</v>
      </c>
      <c r="Y28" s="8"/>
      <c r="Z28" s="9" t="s">
        <v>229</v>
      </c>
      <c r="AA28" s="9" t="s">
        <v>37</v>
      </c>
      <c r="AB28" s="9" t="s">
        <v>37</v>
      </c>
      <c r="AC28" s="9" t="s">
        <v>37</v>
      </c>
      <c r="AD28" s="9" t="s">
        <v>37</v>
      </c>
      <c r="AE28" s="10" t="s">
        <v>37</v>
      </c>
      <c r="AG28" s="24"/>
    </row>
    <row r="29" spans="1:33" ht="18.75" customHeight="1" x14ac:dyDescent="0.15">
      <c r="A29" s="4">
        <v>27</v>
      </c>
      <c r="B29" s="5" t="s">
        <v>25</v>
      </c>
      <c r="C29" s="5" t="s">
        <v>1480</v>
      </c>
      <c r="D29" s="6" t="s">
        <v>230</v>
      </c>
      <c r="E29" s="6" t="s">
        <v>101</v>
      </c>
      <c r="F29" s="5" t="s">
        <v>231</v>
      </c>
      <c r="G29" s="5" t="s">
        <v>103</v>
      </c>
      <c r="H29" s="4">
        <v>2008</v>
      </c>
      <c r="I29" s="5" t="s">
        <v>32</v>
      </c>
      <c r="J29" s="5" t="s">
        <v>104</v>
      </c>
      <c r="K29" s="5" t="s">
        <v>43</v>
      </c>
      <c r="L29" s="5" t="s">
        <v>33</v>
      </c>
      <c r="M29" s="7">
        <v>15</v>
      </c>
      <c r="N29" s="7"/>
      <c r="O29" s="25"/>
      <c r="P29" s="25"/>
      <c r="Q29" s="25"/>
      <c r="R29" s="25"/>
      <c r="S29" s="25"/>
      <c r="T29" s="25"/>
      <c r="U29" s="25">
        <v>1000</v>
      </c>
      <c r="V29" s="25">
        <v>2134</v>
      </c>
      <c r="W29" s="7">
        <v>35.61</v>
      </c>
      <c r="X29" s="7">
        <v>54.17</v>
      </c>
      <c r="Y29" s="8"/>
      <c r="Z29" s="9" t="s">
        <v>146</v>
      </c>
      <c r="AA29" s="9" t="s">
        <v>232</v>
      </c>
      <c r="AB29" s="9" t="s">
        <v>233</v>
      </c>
      <c r="AC29" s="9" t="s">
        <v>37</v>
      </c>
      <c r="AD29" s="9" t="s">
        <v>37</v>
      </c>
      <c r="AE29" s="10" t="s">
        <v>37</v>
      </c>
      <c r="AG29" s="24"/>
    </row>
    <row r="30" spans="1:33" ht="18.75" customHeight="1" x14ac:dyDescent="0.15">
      <c r="A30" s="4">
        <v>28</v>
      </c>
      <c r="B30" s="5" t="s">
        <v>25</v>
      </c>
      <c r="C30" s="5" t="s">
        <v>234</v>
      </c>
      <c r="D30" s="6" t="s">
        <v>235</v>
      </c>
      <c r="E30" s="6" t="s">
        <v>236</v>
      </c>
      <c r="F30" s="5" t="s">
        <v>234</v>
      </c>
      <c r="G30" s="5" t="s">
        <v>77</v>
      </c>
      <c r="H30" s="4">
        <v>2010</v>
      </c>
      <c r="I30" s="5" t="s">
        <v>85</v>
      </c>
      <c r="J30" s="5" t="s">
        <v>237</v>
      </c>
      <c r="K30" s="5" t="s">
        <v>238</v>
      </c>
      <c r="L30" s="5" t="s">
        <v>43</v>
      </c>
      <c r="M30" s="7">
        <v>5</v>
      </c>
      <c r="N30" s="7">
        <v>0.3</v>
      </c>
      <c r="O30" s="25">
        <v>1200</v>
      </c>
      <c r="P30" s="25">
        <v>500</v>
      </c>
      <c r="Q30" s="25">
        <v>50</v>
      </c>
      <c r="R30" s="25"/>
      <c r="S30" s="25"/>
      <c r="T30" s="25"/>
      <c r="U30" s="25">
        <v>1200</v>
      </c>
      <c r="V30" s="25">
        <v>490</v>
      </c>
      <c r="W30" s="7">
        <v>3.32</v>
      </c>
      <c r="X30" s="7">
        <v>46.88</v>
      </c>
      <c r="Y30" s="8"/>
      <c r="Z30" s="9" t="s">
        <v>239</v>
      </c>
      <c r="AA30" s="9" t="s">
        <v>240</v>
      </c>
      <c r="AB30" s="9" t="s">
        <v>37</v>
      </c>
      <c r="AC30" s="9" t="s">
        <v>37</v>
      </c>
      <c r="AD30" s="9" t="s">
        <v>37</v>
      </c>
      <c r="AE30" s="10" t="s">
        <v>37</v>
      </c>
      <c r="AG30" s="24"/>
    </row>
    <row r="31" spans="1:33" ht="18.75" customHeight="1" x14ac:dyDescent="0.15">
      <c r="A31" s="4">
        <v>29</v>
      </c>
      <c r="B31" s="5" t="s">
        <v>25</v>
      </c>
      <c r="C31" s="5" t="s">
        <v>241</v>
      </c>
      <c r="D31" s="6" t="s">
        <v>242</v>
      </c>
      <c r="E31" s="6" t="s">
        <v>243</v>
      </c>
      <c r="F31" s="5" t="s">
        <v>244</v>
      </c>
      <c r="G31" s="5" t="s">
        <v>245</v>
      </c>
      <c r="H31" s="4">
        <v>2002</v>
      </c>
      <c r="I31" s="5" t="s">
        <v>32</v>
      </c>
      <c r="J31" s="5" t="s">
        <v>246</v>
      </c>
      <c r="K31" s="5" t="s">
        <v>43</v>
      </c>
      <c r="L31" s="5" t="s">
        <v>33</v>
      </c>
      <c r="M31" s="7">
        <v>20.399999999999999</v>
      </c>
      <c r="N31" s="7">
        <v>0.4</v>
      </c>
      <c r="O31" s="25"/>
      <c r="P31" s="25"/>
      <c r="Q31" s="25"/>
      <c r="R31" s="25"/>
      <c r="S31" s="25"/>
      <c r="T31" s="25">
        <v>1650</v>
      </c>
      <c r="U31" s="25">
        <v>11000</v>
      </c>
      <c r="V31" s="25">
        <v>2252</v>
      </c>
      <c r="W31" s="7">
        <v>13.45</v>
      </c>
      <c r="X31" s="7">
        <v>23.25</v>
      </c>
      <c r="Y31" s="8"/>
      <c r="Z31" s="9" t="s">
        <v>247</v>
      </c>
      <c r="AA31" s="9" t="s">
        <v>37</v>
      </c>
      <c r="AB31" s="9" t="s">
        <v>37</v>
      </c>
      <c r="AC31" s="9" t="s">
        <v>37</v>
      </c>
      <c r="AD31" s="9" t="s">
        <v>37</v>
      </c>
      <c r="AE31" s="10" t="s">
        <v>37</v>
      </c>
      <c r="AG31" s="24"/>
    </row>
    <row r="32" spans="1:33" ht="18.75" customHeight="1" x14ac:dyDescent="0.15">
      <c r="A32" s="4">
        <v>30</v>
      </c>
      <c r="B32" s="5" t="s">
        <v>25</v>
      </c>
      <c r="C32" s="5" t="s">
        <v>248</v>
      </c>
      <c r="D32" s="6" t="s">
        <v>249</v>
      </c>
      <c r="E32" s="6" t="s">
        <v>243</v>
      </c>
      <c r="F32" s="5" t="s">
        <v>244</v>
      </c>
      <c r="G32" s="5" t="s">
        <v>245</v>
      </c>
      <c r="H32" s="4">
        <v>2002</v>
      </c>
      <c r="I32" s="5" t="s">
        <v>32</v>
      </c>
      <c r="J32" s="5" t="s">
        <v>246</v>
      </c>
      <c r="K32" s="5" t="s">
        <v>43</v>
      </c>
      <c r="L32" s="5" t="s">
        <v>33</v>
      </c>
      <c r="M32" s="7">
        <v>11.4</v>
      </c>
      <c r="N32" s="7">
        <v>0.48</v>
      </c>
      <c r="O32" s="25"/>
      <c r="P32" s="25"/>
      <c r="Q32" s="25"/>
      <c r="R32" s="25"/>
      <c r="S32" s="25"/>
      <c r="T32" s="25">
        <v>1800</v>
      </c>
      <c r="U32" s="25">
        <v>11500</v>
      </c>
      <c r="V32" s="25">
        <v>2094</v>
      </c>
      <c r="W32" s="7">
        <v>13.37</v>
      </c>
      <c r="X32" s="7">
        <v>47.95</v>
      </c>
      <c r="Y32" s="8"/>
      <c r="Z32" s="9" t="s">
        <v>247</v>
      </c>
      <c r="AA32" s="9" t="s">
        <v>37</v>
      </c>
      <c r="AB32" s="9" t="s">
        <v>37</v>
      </c>
      <c r="AC32" s="9" t="s">
        <v>37</v>
      </c>
      <c r="AD32" s="9" t="s">
        <v>37</v>
      </c>
      <c r="AE32" s="10" t="s">
        <v>37</v>
      </c>
      <c r="AG32" s="24"/>
    </row>
    <row r="33" spans="1:33" ht="18.75" customHeight="1" x14ac:dyDescent="0.15">
      <c r="A33" s="4">
        <v>31</v>
      </c>
      <c r="B33" s="5" t="s">
        <v>25</v>
      </c>
      <c r="C33" s="5" t="s">
        <v>250</v>
      </c>
      <c r="D33" s="6" t="s">
        <v>251</v>
      </c>
      <c r="E33" s="6" t="s">
        <v>252</v>
      </c>
      <c r="F33" s="5" t="s">
        <v>253</v>
      </c>
      <c r="G33" s="5" t="s">
        <v>172</v>
      </c>
      <c r="H33" s="4">
        <v>2010</v>
      </c>
      <c r="I33" s="5" t="s">
        <v>254</v>
      </c>
      <c r="J33" s="5" t="s">
        <v>255</v>
      </c>
      <c r="K33" s="5" t="s">
        <v>69</v>
      </c>
      <c r="L33" s="5" t="s">
        <v>154</v>
      </c>
      <c r="M33" s="7">
        <v>48.5</v>
      </c>
      <c r="N33" s="7"/>
      <c r="O33" s="25"/>
      <c r="P33" s="25"/>
      <c r="Q33" s="25"/>
      <c r="R33" s="25"/>
      <c r="S33" s="25"/>
      <c r="T33" s="25">
        <v>2183</v>
      </c>
      <c r="U33" s="25">
        <v>12700</v>
      </c>
      <c r="V33" s="25">
        <v>2208</v>
      </c>
      <c r="W33" s="7">
        <v>13.72</v>
      </c>
      <c r="X33" s="7">
        <v>25.42</v>
      </c>
      <c r="Y33" s="8"/>
      <c r="Z33" s="9" t="s">
        <v>256</v>
      </c>
      <c r="AA33" s="9" t="s">
        <v>257</v>
      </c>
      <c r="AB33" s="9" t="s">
        <v>37</v>
      </c>
      <c r="AC33" s="9" t="s">
        <v>37</v>
      </c>
      <c r="AD33" s="9" t="s">
        <v>37</v>
      </c>
      <c r="AE33" s="10" t="s">
        <v>37</v>
      </c>
      <c r="AG33" s="24"/>
    </row>
    <row r="34" spans="1:33" ht="18.75" customHeight="1" x14ac:dyDescent="0.15">
      <c r="A34" s="4">
        <v>32</v>
      </c>
      <c r="B34" s="5" t="s">
        <v>25</v>
      </c>
      <c r="C34" s="5" t="s">
        <v>258</v>
      </c>
      <c r="D34" s="6" t="s">
        <v>259</v>
      </c>
      <c r="E34" s="6" t="s">
        <v>260</v>
      </c>
      <c r="F34" s="5" t="s">
        <v>258</v>
      </c>
      <c r="G34" s="5" t="s">
        <v>51</v>
      </c>
      <c r="H34" s="4">
        <v>2003</v>
      </c>
      <c r="I34" s="5" t="s">
        <v>52</v>
      </c>
      <c r="J34" s="5" t="s">
        <v>261</v>
      </c>
      <c r="K34" s="5" t="s">
        <v>43</v>
      </c>
      <c r="L34" s="5" t="s">
        <v>43</v>
      </c>
      <c r="M34" s="7">
        <v>0.1</v>
      </c>
      <c r="N34" s="7"/>
      <c r="O34" s="25">
        <v>170</v>
      </c>
      <c r="P34" s="25">
        <v>100</v>
      </c>
      <c r="Q34" s="25">
        <v>15</v>
      </c>
      <c r="R34" s="25"/>
      <c r="S34" s="25"/>
      <c r="T34" s="25"/>
      <c r="U34" s="25">
        <v>1700</v>
      </c>
      <c r="V34" s="25">
        <v>591</v>
      </c>
      <c r="W34" s="7">
        <v>13.2</v>
      </c>
      <c r="X34" s="7">
        <v>55.51</v>
      </c>
      <c r="Y34" s="8"/>
      <c r="Z34" s="9" t="s">
        <v>262</v>
      </c>
      <c r="AA34" s="9" t="s">
        <v>263</v>
      </c>
      <c r="AB34" s="9" t="s">
        <v>264</v>
      </c>
      <c r="AC34" s="9" t="s">
        <v>265</v>
      </c>
      <c r="AD34" s="9" t="s">
        <v>37</v>
      </c>
      <c r="AE34" s="10" t="s">
        <v>37</v>
      </c>
      <c r="AG34" s="24"/>
    </row>
    <row r="35" spans="1:33" ht="18.75" customHeight="1" x14ac:dyDescent="0.15">
      <c r="A35" s="4">
        <v>33</v>
      </c>
      <c r="B35" s="5" t="s">
        <v>25</v>
      </c>
      <c r="C35" s="5" t="s">
        <v>266</v>
      </c>
      <c r="D35" s="6" t="s">
        <v>267</v>
      </c>
      <c r="E35" s="6" t="s">
        <v>268</v>
      </c>
      <c r="F35" s="5" t="s">
        <v>266</v>
      </c>
      <c r="G35" s="5" t="s">
        <v>51</v>
      </c>
      <c r="H35" s="4">
        <v>2010</v>
      </c>
      <c r="I35" s="5" t="s">
        <v>85</v>
      </c>
      <c r="J35" s="5" t="s">
        <v>270</v>
      </c>
      <c r="K35" s="5" t="s">
        <v>43</v>
      </c>
      <c r="L35" s="5" t="s">
        <v>269</v>
      </c>
      <c r="M35" s="7">
        <v>0.10100000000000001</v>
      </c>
      <c r="N35" s="7"/>
      <c r="O35" s="25"/>
      <c r="P35" s="25"/>
      <c r="Q35" s="25">
        <v>20</v>
      </c>
      <c r="R35" s="25"/>
      <c r="S35" s="25"/>
      <c r="T35" s="25"/>
      <c r="U35" s="25"/>
      <c r="V35" s="25">
        <v>847</v>
      </c>
      <c r="W35" s="7">
        <v>26.86</v>
      </c>
      <c r="X35" s="7">
        <v>7.22</v>
      </c>
      <c r="Y35" s="8"/>
      <c r="Z35" s="9" t="s">
        <v>271</v>
      </c>
      <c r="AA35" s="9" t="s">
        <v>37</v>
      </c>
      <c r="AB35" s="9" t="s">
        <v>37</v>
      </c>
      <c r="AC35" s="9" t="s">
        <v>37</v>
      </c>
      <c r="AD35" s="9" t="s">
        <v>37</v>
      </c>
      <c r="AE35" s="10" t="s">
        <v>37</v>
      </c>
      <c r="AG35" s="24"/>
    </row>
    <row r="36" spans="1:33" ht="18.75" customHeight="1" x14ac:dyDescent="0.15">
      <c r="A36" s="4">
        <v>34</v>
      </c>
      <c r="B36" s="5" t="s">
        <v>25</v>
      </c>
      <c r="C36" s="5" t="s">
        <v>272</v>
      </c>
      <c r="D36" s="6" t="s">
        <v>273</v>
      </c>
      <c r="E36" s="6" t="s">
        <v>274</v>
      </c>
      <c r="F36" s="5" t="s">
        <v>275</v>
      </c>
      <c r="G36" s="5" t="s">
        <v>172</v>
      </c>
      <c r="H36" s="4">
        <v>1984</v>
      </c>
      <c r="I36" s="5" t="s">
        <v>43</v>
      </c>
      <c r="J36" s="5" t="s">
        <v>277</v>
      </c>
      <c r="K36" s="5" t="s">
        <v>43</v>
      </c>
      <c r="L36" s="5" t="s">
        <v>276</v>
      </c>
      <c r="M36" s="7">
        <v>0.74</v>
      </c>
      <c r="N36" s="7"/>
      <c r="O36" s="25"/>
      <c r="P36" s="25">
        <v>100</v>
      </c>
      <c r="Q36" s="25">
        <v>44</v>
      </c>
      <c r="R36" s="25"/>
      <c r="S36" s="25"/>
      <c r="T36" s="25">
        <v>1200</v>
      </c>
      <c r="U36" s="25">
        <v>6100</v>
      </c>
      <c r="V36" s="25">
        <v>2105</v>
      </c>
      <c r="W36" s="7">
        <v>18.63</v>
      </c>
      <c r="X36" s="7">
        <v>20.02</v>
      </c>
      <c r="Y36" s="8"/>
      <c r="Z36" s="9" t="s">
        <v>278</v>
      </c>
      <c r="AA36" s="9" t="s">
        <v>37</v>
      </c>
      <c r="AB36" s="9" t="s">
        <v>37</v>
      </c>
      <c r="AC36" s="9" t="s">
        <v>37</v>
      </c>
      <c r="AD36" s="9" t="s">
        <v>37</v>
      </c>
      <c r="AE36" s="10" t="s">
        <v>37</v>
      </c>
      <c r="AG36" s="24"/>
    </row>
    <row r="37" spans="1:33" ht="18.75" customHeight="1" x14ac:dyDescent="0.15">
      <c r="A37" s="4">
        <v>35</v>
      </c>
      <c r="B37" s="5" t="s">
        <v>25</v>
      </c>
      <c r="C37" s="5" t="s">
        <v>279</v>
      </c>
      <c r="D37" s="6" t="s">
        <v>280</v>
      </c>
      <c r="E37" s="6" t="s">
        <v>281</v>
      </c>
      <c r="F37" s="5" t="s">
        <v>282</v>
      </c>
      <c r="G37" s="5" t="s">
        <v>30</v>
      </c>
      <c r="H37" s="4">
        <v>1991</v>
      </c>
      <c r="I37" s="5" t="s">
        <v>43</v>
      </c>
      <c r="J37" s="5" t="s">
        <v>284</v>
      </c>
      <c r="K37" s="5" t="s">
        <v>43</v>
      </c>
      <c r="L37" s="5" t="s">
        <v>283</v>
      </c>
      <c r="M37" s="7">
        <v>2.4</v>
      </c>
      <c r="N37" s="7"/>
      <c r="O37" s="25"/>
      <c r="P37" s="25"/>
      <c r="Q37" s="25"/>
      <c r="R37" s="25"/>
      <c r="S37" s="25"/>
      <c r="T37" s="25">
        <v>2720</v>
      </c>
      <c r="U37" s="25">
        <v>7500</v>
      </c>
      <c r="V37" s="25">
        <v>2794</v>
      </c>
      <c r="W37" s="7">
        <v>19.829999999999998</v>
      </c>
      <c r="X37" s="7">
        <v>25.71</v>
      </c>
      <c r="Y37" s="8"/>
      <c r="Z37" s="9" t="s">
        <v>285</v>
      </c>
      <c r="AA37" s="9" t="s">
        <v>37</v>
      </c>
      <c r="AB37" s="9" t="s">
        <v>37</v>
      </c>
      <c r="AC37" s="9" t="s">
        <v>37</v>
      </c>
      <c r="AD37" s="9" t="s">
        <v>37</v>
      </c>
      <c r="AE37" s="10" t="s">
        <v>37</v>
      </c>
      <c r="AG37" s="24"/>
    </row>
    <row r="38" spans="1:33" ht="18.75" customHeight="1" x14ac:dyDescent="0.15">
      <c r="A38" s="4">
        <v>36</v>
      </c>
      <c r="B38" s="5" t="s">
        <v>25</v>
      </c>
      <c r="C38" s="5" t="s">
        <v>286</v>
      </c>
      <c r="D38" s="6" t="s">
        <v>287</v>
      </c>
      <c r="E38" s="6" t="s">
        <v>288</v>
      </c>
      <c r="F38" s="5" t="s">
        <v>289</v>
      </c>
      <c r="G38" s="5" t="s">
        <v>30</v>
      </c>
      <c r="H38" s="4">
        <v>1992</v>
      </c>
      <c r="I38" s="5" t="s">
        <v>43</v>
      </c>
      <c r="J38" s="5" t="s">
        <v>43</v>
      </c>
      <c r="K38" s="5" t="s">
        <v>43</v>
      </c>
      <c r="L38" s="5" t="s">
        <v>33</v>
      </c>
      <c r="M38" s="7">
        <v>7.8</v>
      </c>
      <c r="N38" s="7"/>
      <c r="O38" s="25"/>
      <c r="P38" s="25"/>
      <c r="Q38" s="25"/>
      <c r="R38" s="25"/>
      <c r="S38" s="25"/>
      <c r="T38" s="25">
        <v>1440</v>
      </c>
      <c r="U38" s="25">
        <v>3800</v>
      </c>
      <c r="V38" s="25">
        <v>1866</v>
      </c>
      <c r="W38" s="7">
        <v>12.82</v>
      </c>
      <c r="X38" s="7">
        <v>79.599999999999994</v>
      </c>
      <c r="Y38" s="8"/>
      <c r="Z38" s="9" t="s">
        <v>285</v>
      </c>
      <c r="AA38" s="9" t="s">
        <v>37</v>
      </c>
      <c r="AB38" s="9" t="s">
        <v>37</v>
      </c>
      <c r="AC38" s="9" t="s">
        <v>37</v>
      </c>
      <c r="AD38" s="9" t="s">
        <v>37</v>
      </c>
      <c r="AE38" s="10" t="s">
        <v>37</v>
      </c>
      <c r="AG38" s="24"/>
    </row>
    <row r="39" spans="1:33" ht="18.75" customHeight="1" x14ac:dyDescent="0.15">
      <c r="A39" s="4">
        <v>37</v>
      </c>
      <c r="B39" s="5" t="s">
        <v>25</v>
      </c>
      <c r="C39" s="5" t="s">
        <v>290</v>
      </c>
      <c r="D39" s="6" t="s">
        <v>291</v>
      </c>
      <c r="E39" s="6" t="s">
        <v>292</v>
      </c>
      <c r="F39" s="5" t="s">
        <v>293</v>
      </c>
      <c r="G39" s="5" t="s">
        <v>172</v>
      </c>
      <c r="H39" s="4">
        <v>1997</v>
      </c>
      <c r="I39" s="5" t="s">
        <v>43</v>
      </c>
      <c r="J39" s="5" t="s">
        <v>44</v>
      </c>
      <c r="K39" s="5" t="s">
        <v>43</v>
      </c>
      <c r="L39" s="5" t="s">
        <v>33</v>
      </c>
      <c r="M39" s="7">
        <v>3.2</v>
      </c>
      <c r="N39" s="7"/>
      <c r="O39" s="25"/>
      <c r="P39" s="25"/>
      <c r="Q39" s="25"/>
      <c r="R39" s="25"/>
      <c r="S39" s="25"/>
      <c r="T39" s="25">
        <v>850</v>
      </c>
      <c r="U39" s="25">
        <v>4200</v>
      </c>
      <c r="V39" s="25">
        <v>1708</v>
      </c>
      <c r="W39" s="7">
        <v>14.6</v>
      </c>
      <c r="X39" s="7">
        <v>32.299999999999997</v>
      </c>
      <c r="Y39" s="8"/>
      <c r="Z39" s="9" t="s">
        <v>294</v>
      </c>
      <c r="AA39" s="9" t="s">
        <v>37</v>
      </c>
      <c r="AB39" s="9" t="s">
        <v>37</v>
      </c>
      <c r="AC39" s="9" t="s">
        <v>37</v>
      </c>
      <c r="AD39" s="9" t="s">
        <v>37</v>
      </c>
      <c r="AE39" s="10" t="s">
        <v>37</v>
      </c>
      <c r="AG39" s="24"/>
    </row>
    <row r="40" spans="1:33" ht="18.75" customHeight="1" x14ac:dyDescent="0.15">
      <c r="A40" s="4">
        <v>38</v>
      </c>
      <c r="B40" s="5" t="s">
        <v>25</v>
      </c>
      <c r="C40" s="5" t="s">
        <v>295</v>
      </c>
      <c r="D40" s="6" t="s">
        <v>296</v>
      </c>
      <c r="E40" s="6" t="s">
        <v>297</v>
      </c>
      <c r="F40" s="5" t="s">
        <v>298</v>
      </c>
      <c r="G40" s="5" t="s">
        <v>299</v>
      </c>
      <c r="H40" s="4">
        <v>1970</v>
      </c>
      <c r="I40" s="5" t="s">
        <v>43</v>
      </c>
      <c r="J40" s="5" t="s">
        <v>284</v>
      </c>
      <c r="K40" s="5" t="s">
        <v>43</v>
      </c>
      <c r="L40" s="5" t="s">
        <v>67</v>
      </c>
      <c r="M40" s="7">
        <v>100</v>
      </c>
      <c r="N40" s="7"/>
      <c r="O40" s="25"/>
      <c r="P40" s="25"/>
      <c r="Q40" s="25"/>
      <c r="R40" s="25"/>
      <c r="S40" s="25"/>
      <c r="T40" s="25">
        <v>4000</v>
      </c>
      <c r="U40" s="25">
        <v>14500</v>
      </c>
      <c r="V40" s="25">
        <v>4106</v>
      </c>
      <c r="W40" s="7">
        <v>13.3</v>
      </c>
      <c r="X40" s="7">
        <v>26.91</v>
      </c>
      <c r="Y40" s="8"/>
      <c r="Z40" s="9" t="s">
        <v>126</v>
      </c>
      <c r="AA40" s="9" t="s">
        <v>300</v>
      </c>
      <c r="AB40" s="9" t="s">
        <v>37</v>
      </c>
      <c r="AC40" s="9" t="s">
        <v>37</v>
      </c>
      <c r="AD40" s="9" t="s">
        <v>37</v>
      </c>
      <c r="AE40" s="10" t="s">
        <v>37</v>
      </c>
      <c r="AG40" s="24"/>
    </row>
    <row r="41" spans="1:33" ht="18.75" customHeight="1" x14ac:dyDescent="0.15">
      <c r="A41" s="4">
        <v>39</v>
      </c>
      <c r="B41" s="5" t="s">
        <v>25</v>
      </c>
      <c r="C41" s="5" t="s">
        <v>1481</v>
      </c>
      <c r="D41" s="6" t="s">
        <v>301</v>
      </c>
      <c r="E41" s="6" t="s">
        <v>302</v>
      </c>
      <c r="F41" s="5" t="s">
        <v>303</v>
      </c>
      <c r="G41" s="5" t="s">
        <v>103</v>
      </c>
      <c r="H41" s="4">
        <v>2008</v>
      </c>
      <c r="I41" s="5" t="s">
        <v>32</v>
      </c>
      <c r="J41" s="5" t="s">
        <v>304</v>
      </c>
      <c r="K41" s="5" t="s">
        <v>305</v>
      </c>
      <c r="L41" s="5" t="s">
        <v>43</v>
      </c>
      <c r="M41" s="7">
        <v>7.5</v>
      </c>
      <c r="N41" s="7">
        <v>0.40699999999999997</v>
      </c>
      <c r="O41" s="25">
        <v>514</v>
      </c>
      <c r="P41" s="25">
        <v>454</v>
      </c>
      <c r="Q41" s="25">
        <v>11.5</v>
      </c>
      <c r="R41" s="25"/>
      <c r="S41" s="25"/>
      <c r="T41" s="25">
        <v>850</v>
      </c>
      <c r="U41" s="25">
        <v>2800</v>
      </c>
      <c r="V41" s="25">
        <v>2026</v>
      </c>
      <c r="W41" s="7">
        <v>24.89</v>
      </c>
      <c r="X41" s="7">
        <v>42.03</v>
      </c>
      <c r="Y41" s="8"/>
      <c r="Z41" s="9" t="s">
        <v>146</v>
      </c>
      <c r="AA41" s="9" t="s">
        <v>306</v>
      </c>
      <c r="AB41" s="9" t="s">
        <v>307</v>
      </c>
      <c r="AC41" s="9" t="s">
        <v>37</v>
      </c>
      <c r="AD41" s="9" t="s">
        <v>37</v>
      </c>
      <c r="AE41" s="10" t="s">
        <v>37</v>
      </c>
      <c r="AG41" s="24"/>
    </row>
    <row r="42" spans="1:33" ht="18.75" customHeight="1" x14ac:dyDescent="0.15">
      <c r="A42" s="4">
        <v>40</v>
      </c>
      <c r="B42" s="5" t="s">
        <v>25</v>
      </c>
      <c r="C42" s="5" t="s">
        <v>308</v>
      </c>
      <c r="D42" s="6" t="s">
        <v>309</v>
      </c>
      <c r="E42" s="6" t="s">
        <v>310</v>
      </c>
      <c r="F42" s="5" t="s">
        <v>311</v>
      </c>
      <c r="G42" s="5" t="s">
        <v>172</v>
      </c>
      <c r="H42" s="4">
        <v>1999</v>
      </c>
      <c r="I42" s="5" t="s">
        <v>43</v>
      </c>
      <c r="J42" s="5" t="s">
        <v>312</v>
      </c>
      <c r="K42" s="5" t="s">
        <v>43</v>
      </c>
      <c r="L42" s="5" t="s">
        <v>276</v>
      </c>
      <c r="M42" s="7">
        <v>0.3</v>
      </c>
      <c r="N42" s="7"/>
      <c r="O42" s="25"/>
      <c r="P42" s="25">
        <v>150</v>
      </c>
      <c r="Q42" s="25"/>
      <c r="R42" s="25"/>
      <c r="S42" s="25"/>
      <c r="T42" s="25">
        <v>560</v>
      </c>
      <c r="U42" s="25">
        <v>2270</v>
      </c>
      <c r="V42" s="25">
        <v>1708</v>
      </c>
      <c r="W42" s="7">
        <v>10.72</v>
      </c>
      <c r="X42" s="7">
        <v>58.41</v>
      </c>
      <c r="Y42" s="8"/>
      <c r="Z42" s="9" t="s">
        <v>313</v>
      </c>
      <c r="AA42" s="9" t="s">
        <v>37</v>
      </c>
      <c r="AB42" s="9" t="s">
        <v>37</v>
      </c>
      <c r="AC42" s="9" t="s">
        <v>37</v>
      </c>
      <c r="AD42" s="9" t="s">
        <v>37</v>
      </c>
      <c r="AE42" s="10" t="s">
        <v>37</v>
      </c>
      <c r="AG42" s="24"/>
    </row>
    <row r="43" spans="1:33" ht="18.75" customHeight="1" x14ac:dyDescent="0.15">
      <c r="A43" s="4">
        <v>41</v>
      </c>
      <c r="B43" s="5" t="s">
        <v>25</v>
      </c>
      <c r="C43" s="5" t="s">
        <v>314</v>
      </c>
      <c r="D43" s="6" t="s">
        <v>315</v>
      </c>
      <c r="E43" s="6" t="s">
        <v>316</v>
      </c>
      <c r="F43" s="5" t="s">
        <v>317</v>
      </c>
      <c r="G43" s="5" t="s">
        <v>245</v>
      </c>
      <c r="H43" s="4">
        <v>1981</v>
      </c>
      <c r="I43" s="5" t="s">
        <v>318</v>
      </c>
      <c r="J43" s="5" t="s">
        <v>43</v>
      </c>
      <c r="K43" s="5" t="s">
        <v>43</v>
      </c>
      <c r="L43" s="5" t="s">
        <v>319</v>
      </c>
      <c r="M43" s="7">
        <v>0.35</v>
      </c>
      <c r="N43" s="7">
        <v>2.8999999999999998E-3</v>
      </c>
      <c r="O43" s="25"/>
      <c r="P43" s="25"/>
      <c r="Q43" s="25"/>
      <c r="R43" s="25"/>
      <c r="S43" s="25"/>
      <c r="T43" s="25"/>
      <c r="U43" s="25"/>
      <c r="V43" s="25">
        <v>1321</v>
      </c>
      <c r="W43" s="7">
        <v>15.94</v>
      </c>
      <c r="X43" s="7">
        <v>23.37</v>
      </c>
      <c r="Y43" s="8"/>
      <c r="Z43" s="9" t="s">
        <v>320</v>
      </c>
      <c r="AA43" s="9" t="s">
        <v>37</v>
      </c>
      <c r="AB43" s="9" t="s">
        <v>37</v>
      </c>
      <c r="AC43" s="9" t="s">
        <v>37</v>
      </c>
      <c r="AD43" s="9" t="s">
        <v>37</v>
      </c>
      <c r="AE43" s="10" t="s">
        <v>37</v>
      </c>
      <c r="AG43" s="24"/>
    </row>
    <row r="44" spans="1:33" ht="18.75" customHeight="1" x14ac:dyDescent="0.15">
      <c r="A44" s="4">
        <v>42</v>
      </c>
      <c r="B44" s="5" t="s">
        <v>25</v>
      </c>
      <c r="C44" s="5" t="s">
        <v>321</v>
      </c>
      <c r="D44" s="6" t="s">
        <v>322</v>
      </c>
      <c r="E44" s="6" t="s">
        <v>323</v>
      </c>
      <c r="F44" s="5" t="s">
        <v>50</v>
      </c>
      <c r="G44" s="5" t="s">
        <v>51</v>
      </c>
      <c r="H44" s="4">
        <v>2004</v>
      </c>
      <c r="I44" s="5" t="s">
        <v>52</v>
      </c>
      <c r="J44" s="5" t="s">
        <v>324</v>
      </c>
      <c r="K44" s="5" t="s">
        <v>221</v>
      </c>
      <c r="L44" s="5" t="s">
        <v>43</v>
      </c>
      <c r="M44" s="7">
        <v>0.5</v>
      </c>
      <c r="N44" s="7"/>
      <c r="O44" s="25"/>
      <c r="P44" s="25"/>
      <c r="Q44" s="25"/>
      <c r="R44" s="25"/>
      <c r="S44" s="25"/>
      <c r="T44" s="25"/>
      <c r="U44" s="25">
        <v>2000</v>
      </c>
      <c r="V44" s="25">
        <v>1214</v>
      </c>
      <c r="W44" s="7">
        <v>7.54</v>
      </c>
      <c r="X44" s="7">
        <v>13.03</v>
      </c>
      <c r="Y44" s="8"/>
      <c r="Z44" s="9" t="s">
        <v>53</v>
      </c>
      <c r="AA44" s="9" t="s">
        <v>37</v>
      </c>
      <c r="AB44" s="9" t="s">
        <v>37</v>
      </c>
      <c r="AC44" s="9" t="s">
        <v>37</v>
      </c>
      <c r="AD44" s="9" t="s">
        <v>37</v>
      </c>
      <c r="AE44" s="10" t="s">
        <v>37</v>
      </c>
      <c r="AG44" s="24"/>
    </row>
    <row r="45" spans="1:33" ht="18.75" customHeight="1" x14ac:dyDescent="0.15">
      <c r="A45" s="4">
        <v>43</v>
      </c>
      <c r="B45" s="5" t="s">
        <v>25</v>
      </c>
      <c r="C45" s="5" t="s">
        <v>325</v>
      </c>
      <c r="D45" s="6" t="s">
        <v>326</v>
      </c>
      <c r="E45" s="6" t="s">
        <v>327</v>
      </c>
      <c r="F45" s="5" t="s">
        <v>328</v>
      </c>
      <c r="G45" s="5" t="s">
        <v>172</v>
      </c>
      <c r="H45" s="4">
        <v>1959</v>
      </c>
      <c r="I45" s="5" t="s">
        <v>43</v>
      </c>
      <c r="J45" s="5" t="s">
        <v>329</v>
      </c>
      <c r="K45" s="5" t="s">
        <v>43</v>
      </c>
      <c r="L45" s="5" t="s">
        <v>33</v>
      </c>
      <c r="M45" s="7">
        <v>5</v>
      </c>
      <c r="N45" s="7"/>
      <c r="O45" s="25"/>
      <c r="P45" s="25"/>
      <c r="Q45" s="25"/>
      <c r="R45" s="25"/>
      <c r="S45" s="25"/>
      <c r="T45" s="25">
        <v>2000</v>
      </c>
      <c r="U45" s="25">
        <v>9000</v>
      </c>
      <c r="V45" s="25">
        <v>2301</v>
      </c>
      <c r="W45" s="7">
        <v>21</v>
      </c>
      <c r="X45" s="7">
        <v>25.32</v>
      </c>
      <c r="Y45" s="8"/>
      <c r="Z45" s="9" t="s">
        <v>330</v>
      </c>
      <c r="AA45" s="9" t="s">
        <v>37</v>
      </c>
      <c r="AB45" s="9" t="s">
        <v>37</v>
      </c>
      <c r="AC45" s="9" t="s">
        <v>37</v>
      </c>
      <c r="AD45" s="9" t="s">
        <v>37</v>
      </c>
      <c r="AE45" s="10" t="s">
        <v>37</v>
      </c>
      <c r="AG45" s="24"/>
    </row>
    <row r="46" spans="1:33" ht="18.75" customHeight="1" x14ac:dyDescent="0.15">
      <c r="A46" s="4">
        <v>44</v>
      </c>
      <c r="B46" s="5" t="s">
        <v>25</v>
      </c>
      <c r="C46" s="5" t="s">
        <v>331</v>
      </c>
      <c r="D46" s="6" t="s">
        <v>332</v>
      </c>
      <c r="E46" s="6" t="s">
        <v>333</v>
      </c>
      <c r="F46" s="5" t="s">
        <v>334</v>
      </c>
      <c r="G46" s="5" t="s">
        <v>172</v>
      </c>
      <c r="H46" s="4">
        <v>2002</v>
      </c>
      <c r="I46" s="5" t="s">
        <v>335</v>
      </c>
      <c r="J46" s="5" t="s">
        <v>86</v>
      </c>
      <c r="K46" s="5" t="s">
        <v>43</v>
      </c>
      <c r="L46" s="5" t="s">
        <v>33</v>
      </c>
      <c r="M46" s="7">
        <v>1.04</v>
      </c>
      <c r="N46" s="7"/>
      <c r="O46" s="25">
        <v>1950</v>
      </c>
      <c r="P46" s="25">
        <v>320</v>
      </c>
      <c r="Q46" s="25"/>
      <c r="R46" s="25"/>
      <c r="S46" s="25"/>
      <c r="T46" s="25">
        <v>350</v>
      </c>
      <c r="U46" s="25">
        <v>2000</v>
      </c>
      <c r="V46" s="25">
        <v>845</v>
      </c>
      <c r="W46" s="7">
        <v>18.600000000000001</v>
      </c>
      <c r="X46" s="7">
        <v>4.6900000000000004</v>
      </c>
      <c r="Y46" s="8"/>
      <c r="Z46" s="9" t="s">
        <v>336</v>
      </c>
      <c r="AA46" s="9" t="s">
        <v>37</v>
      </c>
      <c r="AB46" s="9" t="s">
        <v>37</v>
      </c>
      <c r="AC46" s="9" t="s">
        <v>37</v>
      </c>
      <c r="AD46" s="9" t="s">
        <v>37</v>
      </c>
      <c r="AE46" s="10" t="s">
        <v>37</v>
      </c>
      <c r="AG46" s="24"/>
    </row>
    <row r="47" spans="1:33" ht="18.75" customHeight="1" x14ac:dyDescent="0.15">
      <c r="A47" s="4">
        <v>45</v>
      </c>
      <c r="B47" s="5" t="s">
        <v>25</v>
      </c>
      <c r="C47" s="5" t="s">
        <v>337</v>
      </c>
      <c r="D47" s="6" t="s">
        <v>338</v>
      </c>
      <c r="E47" s="6" t="s">
        <v>339</v>
      </c>
      <c r="F47" s="5" t="s">
        <v>340</v>
      </c>
      <c r="G47" s="5" t="s">
        <v>30</v>
      </c>
      <c r="H47" s="4" t="s">
        <v>31</v>
      </c>
      <c r="I47" s="5" t="s">
        <v>43</v>
      </c>
      <c r="J47" s="5" t="s">
        <v>341</v>
      </c>
      <c r="K47" s="5" t="s">
        <v>43</v>
      </c>
      <c r="L47" s="5" t="s">
        <v>33</v>
      </c>
      <c r="M47" s="7">
        <v>45</v>
      </c>
      <c r="N47" s="7"/>
      <c r="O47" s="25">
        <v>1060</v>
      </c>
      <c r="P47" s="25">
        <v>650</v>
      </c>
      <c r="Q47" s="25"/>
      <c r="R47" s="25"/>
      <c r="S47" s="25"/>
      <c r="T47" s="25">
        <v>600</v>
      </c>
      <c r="U47" s="25">
        <v>3500</v>
      </c>
      <c r="V47" s="25">
        <v>1699</v>
      </c>
      <c r="W47" s="7">
        <v>25.88</v>
      </c>
      <c r="X47" s="7">
        <v>24.8</v>
      </c>
      <c r="Y47" s="8"/>
      <c r="Z47" s="9" t="s">
        <v>342</v>
      </c>
      <c r="AA47" s="9" t="s">
        <v>343</v>
      </c>
      <c r="AB47" s="9" t="s">
        <v>37</v>
      </c>
      <c r="AC47" s="9" t="s">
        <v>37</v>
      </c>
      <c r="AD47" s="9" t="s">
        <v>37</v>
      </c>
      <c r="AE47" s="10" t="s">
        <v>37</v>
      </c>
      <c r="AG47" s="24"/>
    </row>
    <row r="48" spans="1:33" ht="18.75" customHeight="1" x14ac:dyDescent="0.15">
      <c r="A48" s="4">
        <v>46</v>
      </c>
      <c r="B48" s="5" t="s">
        <v>25</v>
      </c>
      <c r="C48" s="5" t="s">
        <v>344</v>
      </c>
      <c r="D48" s="6" t="s">
        <v>345</v>
      </c>
      <c r="E48" s="6" t="s">
        <v>346</v>
      </c>
      <c r="F48" s="5" t="s">
        <v>347</v>
      </c>
      <c r="G48" s="5" t="s">
        <v>103</v>
      </c>
      <c r="H48" s="4">
        <v>2013</v>
      </c>
      <c r="I48" s="5" t="s">
        <v>42</v>
      </c>
      <c r="J48" s="5" t="s">
        <v>348</v>
      </c>
      <c r="K48" s="5" t="s">
        <v>349</v>
      </c>
      <c r="L48" s="5" t="s">
        <v>154</v>
      </c>
      <c r="M48" s="7">
        <v>1.915</v>
      </c>
      <c r="N48" s="7">
        <v>1.8100000000000002E-2</v>
      </c>
      <c r="O48" s="25">
        <v>1200</v>
      </c>
      <c r="P48" s="25">
        <v>420</v>
      </c>
      <c r="Q48" s="25">
        <v>30</v>
      </c>
      <c r="R48" s="25"/>
      <c r="S48" s="25"/>
      <c r="T48" s="25">
        <v>400</v>
      </c>
      <c r="U48" s="25">
        <v>1200</v>
      </c>
      <c r="V48" s="25">
        <v>949</v>
      </c>
      <c r="W48" s="7">
        <v>16.75</v>
      </c>
      <c r="X48" s="7">
        <v>45.64</v>
      </c>
      <c r="Y48" s="8"/>
      <c r="Z48" s="9" t="s">
        <v>350</v>
      </c>
      <c r="AA48" s="9" t="s">
        <v>351</v>
      </c>
      <c r="AB48" s="9" t="s">
        <v>352</v>
      </c>
      <c r="AC48" s="9" t="s">
        <v>37</v>
      </c>
      <c r="AD48" s="9" t="s">
        <v>37</v>
      </c>
      <c r="AE48" s="10" t="s">
        <v>37</v>
      </c>
      <c r="AG48" s="24"/>
    </row>
    <row r="49" spans="1:33" ht="18.75" customHeight="1" x14ac:dyDescent="0.15">
      <c r="A49" s="4">
        <v>47</v>
      </c>
      <c r="B49" s="5" t="s">
        <v>25</v>
      </c>
      <c r="C49" s="5" t="s">
        <v>1482</v>
      </c>
      <c r="D49" s="6" t="s">
        <v>353</v>
      </c>
      <c r="E49" s="6" t="s">
        <v>354</v>
      </c>
      <c r="F49" s="5" t="s">
        <v>355</v>
      </c>
      <c r="G49" s="5" t="s">
        <v>103</v>
      </c>
      <c r="H49" s="4">
        <v>2008</v>
      </c>
      <c r="I49" s="5" t="s">
        <v>32</v>
      </c>
      <c r="J49" s="5" t="s">
        <v>356</v>
      </c>
      <c r="K49" s="5" t="s">
        <v>43</v>
      </c>
      <c r="L49" s="5" t="s">
        <v>43</v>
      </c>
      <c r="M49" s="7">
        <v>3.4</v>
      </c>
      <c r="N49" s="7">
        <v>0.497</v>
      </c>
      <c r="O49" s="25">
        <v>758</v>
      </c>
      <c r="P49" s="25"/>
      <c r="Q49" s="25"/>
      <c r="R49" s="25"/>
      <c r="S49" s="25"/>
      <c r="T49" s="25"/>
      <c r="U49" s="25"/>
      <c r="V49" s="25">
        <v>1249</v>
      </c>
      <c r="W49" s="7">
        <v>17.64</v>
      </c>
      <c r="X49" s="7">
        <v>12.96</v>
      </c>
      <c r="Y49" s="8"/>
      <c r="Z49" s="9" t="s">
        <v>107</v>
      </c>
      <c r="AA49" s="9" t="s">
        <v>108</v>
      </c>
      <c r="AB49" s="9" t="s">
        <v>37</v>
      </c>
      <c r="AC49" s="9" t="s">
        <v>37</v>
      </c>
      <c r="AD49" s="9" t="s">
        <v>37</v>
      </c>
      <c r="AE49" s="10" t="s">
        <v>37</v>
      </c>
      <c r="AG49" s="24"/>
    </row>
    <row r="50" spans="1:33" ht="18.75" customHeight="1" x14ac:dyDescent="0.15">
      <c r="A50" s="4">
        <v>48</v>
      </c>
      <c r="B50" s="5" t="s">
        <v>25</v>
      </c>
      <c r="C50" s="5" t="s">
        <v>357</v>
      </c>
      <c r="D50" s="6" t="s">
        <v>358</v>
      </c>
      <c r="E50" s="6" t="s">
        <v>359</v>
      </c>
      <c r="F50" s="5" t="s">
        <v>360</v>
      </c>
      <c r="G50" s="5" t="s">
        <v>103</v>
      </c>
      <c r="H50" s="4">
        <v>2018</v>
      </c>
      <c r="I50" s="5" t="s">
        <v>361</v>
      </c>
      <c r="J50" s="5" t="s">
        <v>363</v>
      </c>
      <c r="K50" s="5" t="s">
        <v>105</v>
      </c>
      <c r="L50" s="5" t="s">
        <v>362</v>
      </c>
      <c r="M50" s="7">
        <v>2</v>
      </c>
      <c r="N50" s="7"/>
      <c r="O50" s="25">
        <v>260</v>
      </c>
      <c r="P50" s="25">
        <v>200</v>
      </c>
      <c r="Q50" s="25">
        <v>20</v>
      </c>
      <c r="R50" s="25"/>
      <c r="S50" s="25"/>
      <c r="T50" s="25"/>
      <c r="U50" s="25"/>
      <c r="V50" s="25">
        <v>1524</v>
      </c>
      <c r="W50" s="7">
        <v>25.36</v>
      </c>
      <c r="X50" s="7">
        <v>17.36</v>
      </c>
      <c r="Y50" s="8"/>
      <c r="Z50" s="9" t="s">
        <v>364</v>
      </c>
      <c r="AA50" s="9" t="s">
        <v>37</v>
      </c>
      <c r="AB50" s="9" t="s">
        <v>37</v>
      </c>
      <c r="AC50" s="9" t="s">
        <v>37</v>
      </c>
      <c r="AD50" s="9" t="s">
        <v>37</v>
      </c>
      <c r="AE50" s="10" t="s">
        <v>37</v>
      </c>
      <c r="AG50" s="24"/>
    </row>
    <row r="51" spans="1:33" ht="18.75" customHeight="1" x14ac:dyDescent="0.15">
      <c r="A51" s="4">
        <v>49</v>
      </c>
      <c r="B51" s="5" t="s">
        <v>25</v>
      </c>
      <c r="C51" s="5" t="s">
        <v>365</v>
      </c>
      <c r="D51" s="6" t="s">
        <v>366</v>
      </c>
      <c r="E51" s="6" t="s">
        <v>367</v>
      </c>
      <c r="F51" s="5" t="s">
        <v>368</v>
      </c>
      <c r="G51" s="5" t="s">
        <v>245</v>
      </c>
      <c r="H51" s="4">
        <v>1983</v>
      </c>
      <c r="I51" s="5" t="s">
        <v>369</v>
      </c>
      <c r="J51" s="5" t="s">
        <v>371</v>
      </c>
      <c r="K51" s="5" t="s">
        <v>349</v>
      </c>
      <c r="L51" s="5" t="s">
        <v>370</v>
      </c>
      <c r="M51" s="7">
        <v>1.07</v>
      </c>
      <c r="N51" s="7"/>
      <c r="O51" s="25"/>
      <c r="P51" s="25"/>
      <c r="Q51" s="25"/>
      <c r="R51" s="25"/>
      <c r="S51" s="25"/>
      <c r="T51" s="25"/>
      <c r="U51" s="25"/>
      <c r="V51" s="25">
        <v>1470</v>
      </c>
      <c r="W51" s="7">
        <v>11.41</v>
      </c>
      <c r="X51" s="7">
        <v>44.39</v>
      </c>
      <c r="Y51" s="8"/>
      <c r="Z51" s="9" t="s">
        <v>372</v>
      </c>
      <c r="AA51" s="9" t="s">
        <v>37</v>
      </c>
      <c r="AB51" s="9" t="s">
        <v>37</v>
      </c>
      <c r="AC51" s="9" t="s">
        <v>37</v>
      </c>
      <c r="AD51" s="9" t="s">
        <v>37</v>
      </c>
      <c r="AE51" s="10" t="s">
        <v>37</v>
      </c>
      <c r="AG51" s="24"/>
    </row>
    <row r="52" spans="1:33" ht="18.75" customHeight="1" x14ac:dyDescent="0.15">
      <c r="A52" s="4">
        <v>50</v>
      </c>
      <c r="B52" s="5" t="s">
        <v>25</v>
      </c>
      <c r="C52" s="5" t="s">
        <v>373</v>
      </c>
      <c r="D52" s="6" t="s">
        <v>374</v>
      </c>
      <c r="E52" s="6" t="s">
        <v>375</v>
      </c>
      <c r="F52" s="5" t="s">
        <v>376</v>
      </c>
      <c r="G52" s="5" t="s">
        <v>103</v>
      </c>
      <c r="H52" s="4">
        <v>2016</v>
      </c>
      <c r="I52" s="5" t="s">
        <v>85</v>
      </c>
      <c r="J52" s="5" t="s">
        <v>79</v>
      </c>
      <c r="K52" s="5" t="s">
        <v>377</v>
      </c>
      <c r="L52" s="5" t="s">
        <v>154</v>
      </c>
      <c r="M52" s="7">
        <v>0.4</v>
      </c>
      <c r="N52" s="7">
        <v>3.3000000000000002E-2</v>
      </c>
      <c r="O52" s="25"/>
      <c r="P52" s="25"/>
      <c r="Q52" s="25">
        <v>41.6</v>
      </c>
      <c r="R52" s="25"/>
      <c r="S52" s="25"/>
      <c r="T52" s="25">
        <v>460</v>
      </c>
      <c r="U52" s="25">
        <v>1000</v>
      </c>
      <c r="V52" s="25">
        <v>1042</v>
      </c>
      <c r="W52" s="7">
        <v>31.95</v>
      </c>
      <c r="X52" s="7">
        <v>11.76</v>
      </c>
      <c r="Y52" s="8"/>
      <c r="Z52" s="9" t="s">
        <v>378</v>
      </c>
      <c r="AA52" s="9" t="s">
        <v>37</v>
      </c>
      <c r="AB52" s="9" t="s">
        <v>37</v>
      </c>
      <c r="AC52" s="9" t="s">
        <v>37</v>
      </c>
      <c r="AD52" s="9" t="s">
        <v>37</v>
      </c>
      <c r="AE52" s="10" t="s">
        <v>37</v>
      </c>
      <c r="AG52" s="24"/>
    </row>
    <row r="53" spans="1:33" ht="18.75" customHeight="1" x14ac:dyDescent="0.15">
      <c r="A53" s="4">
        <v>51</v>
      </c>
      <c r="B53" s="5" t="s">
        <v>25</v>
      </c>
      <c r="C53" s="5" t="s">
        <v>379</v>
      </c>
      <c r="D53" s="6" t="s">
        <v>380</v>
      </c>
      <c r="E53" s="6" t="s">
        <v>381</v>
      </c>
      <c r="F53" s="5" t="s">
        <v>382</v>
      </c>
      <c r="G53" s="5" t="s">
        <v>77</v>
      </c>
      <c r="H53" s="4">
        <v>2004</v>
      </c>
      <c r="I53" s="5" t="s">
        <v>43</v>
      </c>
      <c r="J53" s="5" t="s">
        <v>383</v>
      </c>
      <c r="K53" s="5" t="s">
        <v>43</v>
      </c>
      <c r="L53" s="5" t="s">
        <v>33</v>
      </c>
      <c r="M53" s="7">
        <v>2.5</v>
      </c>
      <c r="N53" s="7"/>
      <c r="O53" s="25"/>
      <c r="P53" s="25"/>
      <c r="Q53" s="25"/>
      <c r="R53" s="25"/>
      <c r="S53" s="25"/>
      <c r="T53" s="25"/>
      <c r="U53" s="25">
        <v>2900</v>
      </c>
      <c r="V53" s="25">
        <v>2302</v>
      </c>
      <c r="W53" s="7">
        <v>20.29</v>
      </c>
      <c r="X53" s="7">
        <v>21.11</v>
      </c>
      <c r="Y53" s="8"/>
      <c r="Z53" s="9" t="s">
        <v>384</v>
      </c>
      <c r="AA53" s="9" t="s">
        <v>37</v>
      </c>
      <c r="AB53" s="9" t="s">
        <v>37</v>
      </c>
      <c r="AC53" s="9" t="s">
        <v>37</v>
      </c>
      <c r="AD53" s="9" t="s">
        <v>37</v>
      </c>
      <c r="AE53" s="10" t="s">
        <v>37</v>
      </c>
      <c r="AG53" s="24"/>
    </row>
    <row r="54" spans="1:33" ht="18.75" customHeight="1" x14ac:dyDescent="0.15">
      <c r="A54" s="4">
        <v>52</v>
      </c>
      <c r="B54" s="5" t="s">
        <v>25</v>
      </c>
      <c r="C54" s="5" t="s">
        <v>385</v>
      </c>
      <c r="D54" s="6" t="s">
        <v>386</v>
      </c>
      <c r="E54" s="6" t="s">
        <v>387</v>
      </c>
      <c r="F54" s="5" t="s">
        <v>388</v>
      </c>
      <c r="G54" s="5" t="s">
        <v>103</v>
      </c>
      <c r="H54" s="4">
        <v>1991</v>
      </c>
      <c r="I54" s="5" t="s">
        <v>85</v>
      </c>
      <c r="J54" s="5" t="s">
        <v>389</v>
      </c>
      <c r="K54" s="5" t="s">
        <v>43</v>
      </c>
      <c r="L54" s="5" t="s">
        <v>43</v>
      </c>
      <c r="M54" s="7">
        <v>15</v>
      </c>
      <c r="N54" s="7">
        <v>0.49</v>
      </c>
      <c r="O54" s="25">
        <v>900</v>
      </c>
      <c r="P54" s="25">
        <v>700</v>
      </c>
      <c r="Q54" s="25">
        <v>120</v>
      </c>
      <c r="R54" s="25"/>
      <c r="S54" s="25"/>
      <c r="T54" s="25">
        <v>960</v>
      </c>
      <c r="U54" s="25">
        <v>3500</v>
      </c>
      <c r="V54" s="25">
        <v>1402</v>
      </c>
      <c r="W54" s="7">
        <v>17.36</v>
      </c>
      <c r="X54" s="7">
        <v>32.950000000000003</v>
      </c>
      <c r="Y54" s="8"/>
      <c r="Z54" s="9" t="s">
        <v>146</v>
      </c>
      <c r="AA54" s="9" t="s">
        <v>390</v>
      </c>
      <c r="AB54" s="9" t="s">
        <v>391</v>
      </c>
      <c r="AC54" s="9" t="s">
        <v>37</v>
      </c>
      <c r="AD54" s="9" t="s">
        <v>37</v>
      </c>
      <c r="AE54" s="10" t="s">
        <v>37</v>
      </c>
      <c r="AG54" s="24"/>
    </row>
    <row r="55" spans="1:33" ht="18.75" customHeight="1" x14ac:dyDescent="0.15">
      <c r="A55" s="4">
        <v>53</v>
      </c>
      <c r="B55" s="5" t="s">
        <v>25</v>
      </c>
      <c r="C55" s="5" t="s">
        <v>392</v>
      </c>
      <c r="D55" s="6" t="s">
        <v>393</v>
      </c>
      <c r="E55" s="6" t="s">
        <v>394</v>
      </c>
      <c r="F55" s="5" t="s">
        <v>76</v>
      </c>
      <c r="G55" s="5" t="s">
        <v>77</v>
      </c>
      <c r="H55" s="4">
        <v>1717</v>
      </c>
      <c r="I55" s="5" t="s">
        <v>78</v>
      </c>
      <c r="J55" s="5" t="s">
        <v>79</v>
      </c>
      <c r="K55" s="5" t="s">
        <v>43</v>
      </c>
      <c r="L55" s="5" t="s">
        <v>33</v>
      </c>
      <c r="M55" s="7">
        <v>20</v>
      </c>
      <c r="N55" s="7"/>
      <c r="O55" s="25"/>
      <c r="P55" s="25"/>
      <c r="Q55" s="25"/>
      <c r="R55" s="25"/>
      <c r="S55" s="25"/>
      <c r="T55" s="25">
        <v>1860</v>
      </c>
      <c r="U55" s="25">
        <v>7200</v>
      </c>
      <c r="V55" s="25">
        <v>2543</v>
      </c>
      <c r="W55" s="7">
        <v>17.7</v>
      </c>
      <c r="X55" s="7">
        <v>3.46</v>
      </c>
      <c r="Y55" s="8"/>
      <c r="Z55" s="9" t="s">
        <v>80</v>
      </c>
      <c r="AA55" s="9" t="s">
        <v>37</v>
      </c>
      <c r="AB55" s="9" t="s">
        <v>37</v>
      </c>
      <c r="AC55" s="9" t="s">
        <v>37</v>
      </c>
      <c r="AD55" s="9" t="s">
        <v>37</v>
      </c>
      <c r="AE55" s="10" t="s">
        <v>37</v>
      </c>
      <c r="AG55" s="24"/>
    </row>
    <row r="56" spans="1:33" ht="18.75" customHeight="1" x14ac:dyDescent="0.15">
      <c r="A56" s="4">
        <v>54</v>
      </c>
      <c r="B56" s="5" t="s">
        <v>25</v>
      </c>
      <c r="C56" s="5" t="s">
        <v>395</v>
      </c>
      <c r="D56" s="6" t="s">
        <v>396</v>
      </c>
      <c r="E56" s="6" t="s">
        <v>397</v>
      </c>
      <c r="F56" s="5" t="s">
        <v>398</v>
      </c>
      <c r="G56" s="5" t="s">
        <v>30</v>
      </c>
      <c r="H56" s="4">
        <v>2003</v>
      </c>
      <c r="I56" s="5" t="s">
        <v>43</v>
      </c>
      <c r="J56" s="5" t="s">
        <v>399</v>
      </c>
      <c r="K56" s="5" t="s">
        <v>43</v>
      </c>
      <c r="L56" s="5" t="s">
        <v>33</v>
      </c>
      <c r="M56" s="7">
        <v>0.16</v>
      </c>
      <c r="N56" s="7"/>
      <c r="O56" s="25"/>
      <c r="P56" s="25"/>
      <c r="Q56" s="25"/>
      <c r="R56" s="25"/>
      <c r="S56" s="25"/>
      <c r="T56" s="25">
        <v>890</v>
      </c>
      <c r="U56" s="25"/>
      <c r="V56" s="25">
        <v>1730</v>
      </c>
      <c r="W56" s="7">
        <v>33.53</v>
      </c>
      <c r="X56" s="7">
        <v>33.450000000000003</v>
      </c>
      <c r="Y56" s="8"/>
      <c r="Z56" s="9" t="s">
        <v>400</v>
      </c>
      <c r="AA56" s="9" t="s">
        <v>37</v>
      </c>
      <c r="AB56" s="9" t="s">
        <v>37</v>
      </c>
      <c r="AC56" s="9" t="s">
        <v>37</v>
      </c>
      <c r="AD56" s="9" t="s">
        <v>37</v>
      </c>
      <c r="AE56" s="10" t="s">
        <v>37</v>
      </c>
      <c r="AG56" s="24"/>
    </row>
    <row r="57" spans="1:33" ht="18.75" customHeight="1" x14ac:dyDescent="0.15">
      <c r="A57" s="4">
        <v>55</v>
      </c>
      <c r="B57" s="5" t="s">
        <v>25</v>
      </c>
      <c r="C57" s="5" t="s">
        <v>401</v>
      </c>
      <c r="D57" s="6" t="s">
        <v>396</v>
      </c>
      <c r="E57" s="6" t="s">
        <v>402</v>
      </c>
      <c r="F57" s="5" t="s">
        <v>398</v>
      </c>
      <c r="G57" s="5" t="s">
        <v>30</v>
      </c>
      <c r="H57" s="4">
        <v>2008</v>
      </c>
      <c r="I57" s="5" t="s">
        <v>43</v>
      </c>
      <c r="J57" s="5" t="s">
        <v>34</v>
      </c>
      <c r="K57" s="5" t="s">
        <v>43</v>
      </c>
      <c r="L57" s="5" t="s">
        <v>33</v>
      </c>
      <c r="M57" s="7">
        <v>0.2</v>
      </c>
      <c r="N57" s="7"/>
      <c r="O57" s="25"/>
      <c r="P57" s="25"/>
      <c r="Q57" s="25">
        <v>40</v>
      </c>
      <c r="R57" s="25"/>
      <c r="S57" s="25"/>
      <c r="T57" s="25">
        <v>800</v>
      </c>
      <c r="U57" s="25">
        <v>1700</v>
      </c>
      <c r="V57" s="25">
        <v>1735</v>
      </c>
      <c r="W57" s="7">
        <v>23.32</v>
      </c>
      <c r="X57" s="7">
        <v>23.66</v>
      </c>
      <c r="Y57" s="8"/>
      <c r="Z57" s="9" t="s">
        <v>400</v>
      </c>
      <c r="AA57" s="9" t="s">
        <v>37</v>
      </c>
      <c r="AB57" s="9" t="s">
        <v>37</v>
      </c>
      <c r="AC57" s="9" t="s">
        <v>37</v>
      </c>
      <c r="AD57" s="9" t="s">
        <v>37</v>
      </c>
      <c r="AE57" s="10" t="s">
        <v>37</v>
      </c>
      <c r="AG57" s="24"/>
    </row>
    <row r="58" spans="1:33" ht="18.75" customHeight="1" x14ac:dyDescent="0.15">
      <c r="A58" s="4">
        <v>56</v>
      </c>
      <c r="B58" s="5" t="s">
        <v>25</v>
      </c>
      <c r="C58" s="5" t="s">
        <v>403</v>
      </c>
      <c r="D58" s="6" t="s">
        <v>404</v>
      </c>
      <c r="E58" s="6" t="s">
        <v>405</v>
      </c>
      <c r="F58" s="5" t="s">
        <v>201</v>
      </c>
      <c r="G58" s="5" t="s">
        <v>103</v>
      </c>
      <c r="H58" s="4">
        <v>2008</v>
      </c>
      <c r="I58" s="5" t="s">
        <v>32</v>
      </c>
      <c r="J58" s="5" t="s">
        <v>406</v>
      </c>
      <c r="K58" s="5" t="s">
        <v>43</v>
      </c>
      <c r="L58" s="5" t="s">
        <v>43</v>
      </c>
      <c r="M58" s="7">
        <v>50.9</v>
      </c>
      <c r="N58" s="7">
        <v>2.9790000000000001</v>
      </c>
      <c r="O58" s="25">
        <v>1390</v>
      </c>
      <c r="P58" s="25">
        <v>600</v>
      </c>
      <c r="Q58" s="25">
        <v>50</v>
      </c>
      <c r="R58" s="25"/>
      <c r="S58" s="25"/>
      <c r="T58" s="25">
        <v>1350</v>
      </c>
      <c r="U58" s="25">
        <v>4600</v>
      </c>
      <c r="V58" s="25">
        <v>1641</v>
      </c>
      <c r="W58" s="7">
        <v>14.42</v>
      </c>
      <c r="X58" s="7">
        <v>18.600000000000001</v>
      </c>
      <c r="Y58" s="8"/>
      <c r="Z58" s="9" t="s">
        <v>107</v>
      </c>
      <c r="AA58" s="9" t="s">
        <v>146</v>
      </c>
      <c r="AB58" s="9" t="s">
        <v>407</v>
      </c>
      <c r="AC58" s="9" t="s">
        <v>408</v>
      </c>
      <c r="AD58" s="9" t="s">
        <v>37</v>
      </c>
      <c r="AE58" s="10" t="s">
        <v>37</v>
      </c>
      <c r="AG58" s="24"/>
    </row>
    <row r="59" spans="1:33" ht="18.75" customHeight="1" x14ac:dyDescent="0.15">
      <c r="A59" s="4">
        <v>57</v>
      </c>
      <c r="B59" s="5" t="s">
        <v>25</v>
      </c>
      <c r="C59" s="5" t="s">
        <v>409</v>
      </c>
      <c r="D59" s="6" t="s">
        <v>410</v>
      </c>
      <c r="E59" s="6" t="s">
        <v>411</v>
      </c>
      <c r="F59" s="5" t="s">
        <v>1262</v>
      </c>
      <c r="G59" s="5" t="s">
        <v>245</v>
      </c>
      <c r="H59" s="4">
        <v>2002</v>
      </c>
      <c r="I59" s="5" t="s">
        <v>32</v>
      </c>
      <c r="J59" s="5" t="s">
        <v>412</v>
      </c>
      <c r="K59" s="5" t="s">
        <v>43</v>
      </c>
      <c r="L59" s="5" t="s">
        <v>33</v>
      </c>
      <c r="M59" s="7">
        <v>4.0999999999999996</v>
      </c>
      <c r="N59" s="7">
        <v>0.42</v>
      </c>
      <c r="O59" s="25"/>
      <c r="P59" s="25"/>
      <c r="Q59" s="25"/>
      <c r="R59" s="25"/>
      <c r="S59" s="25"/>
      <c r="T59" s="25">
        <v>760</v>
      </c>
      <c r="U59" s="25">
        <v>3300</v>
      </c>
      <c r="V59" s="25">
        <v>1405</v>
      </c>
      <c r="W59" s="7">
        <v>16.38</v>
      </c>
      <c r="X59" s="7">
        <v>7.71</v>
      </c>
      <c r="Y59" s="8"/>
      <c r="Z59" s="9" t="s">
        <v>247</v>
      </c>
      <c r="AA59" s="9" t="s">
        <v>37</v>
      </c>
      <c r="AB59" s="9" t="s">
        <v>37</v>
      </c>
      <c r="AC59" s="9" t="s">
        <v>37</v>
      </c>
      <c r="AD59" s="9" t="s">
        <v>37</v>
      </c>
      <c r="AE59" s="10" t="s">
        <v>37</v>
      </c>
      <c r="AG59" s="24"/>
    </row>
    <row r="60" spans="1:33" ht="18.75" customHeight="1" x14ac:dyDescent="0.15">
      <c r="A60" s="4">
        <v>58</v>
      </c>
      <c r="B60" s="5" t="s">
        <v>25</v>
      </c>
      <c r="C60" s="5" t="s">
        <v>413</v>
      </c>
      <c r="D60" s="6" t="s">
        <v>414</v>
      </c>
      <c r="E60" s="6" t="s">
        <v>415</v>
      </c>
      <c r="F60" s="5" t="s">
        <v>1262</v>
      </c>
      <c r="G60" s="5" t="s">
        <v>245</v>
      </c>
      <c r="H60" s="4">
        <v>2002</v>
      </c>
      <c r="I60" s="5" t="s">
        <v>32</v>
      </c>
      <c r="J60" s="5" t="s">
        <v>412</v>
      </c>
      <c r="K60" s="5" t="s">
        <v>43</v>
      </c>
      <c r="L60" s="5" t="s">
        <v>33</v>
      </c>
      <c r="M60" s="7">
        <v>4.4000000000000004</v>
      </c>
      <c r="N60" s="7">
        <v>0.55000000000000004</v>
      </c>
      <c r="O60" s="25"/>
      <c r="P60" s="25"/>
      <c r="Q60" s="25"/>
      <c r="R60" s="25"/>
      <c r="S60" s="25"/>
      <c r="T60" s="25">
        <v>900</v>
      </c>
      <c r="U60" s="25">
        <v>4100</v>
      </c>
      <c r="V60" s="25">
        <v>1441</v>
      </c>
      <c r="W60" s="7">
        <v>13.52</v>
      </c>
      <c r="X60" s="7">
        <v>38.369999999999997</v>
      </c>
      <c r="Y60" s="8"/>
      <c r="Z60" s="9" t="s">
        <v>247</v>
      </c>
      <c r="AA60" s="9" t="s">
        <v>37</v>
      </c>
      <c r="AB60" s="9" t="s">
        <v>37</v>
      </c>
      <c r="AC60" s="9" t="s">
        <v>37</v>
      </c>
      <c r="AD60" s="9" t="s">
        <v>37</v>
      </c>
      <c r="AE60" s="10" t="s">
        <v>37</v>
      </c>
      <c r="AG60" s="24"/>
    </row>
    <row r="61" spans="1:33" ht="18.75" customHeight="1" x14ac:dyDescent="0.15">
      <c r="A61" s="4">
        <v>59</v>
      </c>
      <c r="B61" s="5" t="s">
        <v>25</v>
      </c>
      <c r="C61" s="5" t="s">
        <v>416</v>
      </c>
      <c r="D61" s="6" t="s">
        <v>417</v>
      </c>
      <c r="E61" s="6" t="s">
        <v>418</v>
      </c>
      <c r="F61" s="5" t="s">
        <v>419</v>
      </c>
      <c r="G61" s="5" t="s">
        <v>245</v>
      </c>
      <c r="H61" s="4">
        <v>2014</v>
      </c>
      <c r="I61" s="5" t="s">
        <v>85</v>
      </c>
      <c r="J61" s="5" t="s">
        <v>420</v>
      </c>
      <c r="K61" s="5" t="s">
        <v>43</v>
      </c>
      <c r="L61" s="5" t="s">
        <v>33</v>
      </c>
      <c r="M61" s="7">
        <v>54.4</v>
      </c>
      <c r="N61" s="7"/>
      <c r="O61" s="25"/>
      <c r="P61" s="25"/>
      <c r="Q61" s="25">
        <v>155</v>
      </c>
      <c r="R61" s="25"/>
      <c r="S61" s="25"/>
      <c r="T61" s="25">
        <v>640</v>
      </c>
      <c r="U61" s="25">
        <v>4500</v>
      </c>
      <c r="V61" s="25">
        <v>1073</v>
      </c>
      <c r="W61" s="7">
        <v>9.94</v>
      </c>
      <c r="X61" s="7">
        <v>3.71</v>
      </c>
      <c r="Y61" s="8"/>
      <c r="Z61" s="9" t="s">
        <v>421</v>
      </c>
      <c r="AA61" s="9" t="s">
        <v>422</v>
      </c>
      <c r="AB61" s="9" t="s">
        <v>423</v>
      </c>
      <c r="AC61" s="9" t="s">
        <v>37</v>
      </c>
      <c r="AD61" s="9" t="s">
        <v>37</v>
      </c>
      <c r="AE61" s="10" t="s">
        <v>37</v>
      </c>
      <c r="AG61" s="24"/>
    </row>
    <row r="62" spans="1:33" ht="18.75" customHeight="1" x14ac:dyDescent="0.15">
      <c r="A62" s="4">
        <v>60</v>
      </c>
      <c r="B62" s="5" t="s">
        <v>25</v>
      </c>
      <c r="C62" s="5" t="s">
        <v>424</v>
      </c>
      <c r="D62" s="6" t="s">
        <v>425</v>
      </c>
      <c r="E62" s="6" t="s">
        <v>426</v>
      </c>
      <c r="F62" s="5" t="s">
        <v>355</v>
      </c>
      <c r="G62" s="5" t="s">
        <v>103</v>
      </c>
      <c r="H62" s="4">
        <v>2008</v>
      </c>
      <c r="I62" s="5" t="s">
        <v>32</v>
      </c>
      <c r="J62" s="5" t="s">
        <v>427</v>
      </c>
      <c r="K62" s="5" t="s">
        <v>428</v>
      </c>
      <c r="L62" s="5" t="s">
        <v>43</v>
      </c>
      <c r="M62" s="7">
        <v>12.1</v>
      </c>
      <c r="N62" s="7"/>
      <c r="O62" s="25"/>
      <c r="P62" s="25"/>
      <c r="Q62" s="25"/>
      <c r="R62" s="25"/>
      <c r="S62" s="25"/>
      <c r="T62" s="25"/>
      <c r="U62" s="25">
        <v>1880</v>
      </c>
      <c r="V62" s="25">
        <v>1067</v>
      </c>
      <c r="W62" s="7">
        <v>16.38</v>
      </c>
      <c r="X62" s="7">
        <v>52.99</v>
      </c>
      <c r="Y62" s="8"/>
      <c r="Z62" s="9" t="s">
        <v>146</v>
      </c>
      <c r="AA62" s="9" t="s">
        <v>429</v>
      </c>
      <c r="AB62" s="9" t="s">
        <v>430</v>
      </c>
      <c r="AC62" s="9" t="s">
        <v>37</v>
      </c>
      <c r="AD62" s="9" t="s">
        <v>37</v>
      </c>
      <c r="AE62" s="10" t="s">
        <v>37</v>
      </c>
      <c r="AG62" s="24"/>
    </row>
    <row r="63" spans="1:33" ht="18.75" customHeight="1" x14ac:dyDescent="0.15">
      <c r="A63" s="4">
        <v>61</v>
      </c>
      <c r="B63" s="5" t="s">
        <v>25</v>
      </c>
      <c r="C63" s="5" t="s">
        <v>431</v>
      </c>
      <c r="D63" s="6" t="s">
        <v>432</v>
      </c>
      <c r="E63" s="6" t="s">
        <v>433</v>
      </c>
      <c r="F63" s="5" t="s">
        <v>201</v>
      </c>
      <c r="G63" s="5" t="s">
        <v>103</v>
      </c>
      <c r="H63" s="4">
        <v>2008</v>
      </c>
      <c r="I63" s="5" t="s">
        <v>32</v>
      </c>
      <c r="J63" s="5" t="s">
        <v>434</v>
      </c>
      <c r="K63" s="5" t="s">
        <v>435</v>
      </c>
      <c r="L63" s="5" t="s">
        <v>33</v>
      </c>
      <c r="M63" s="7">
        <v>6</v>
      </c>
      <c r="N63" s="7">
        <v>0.16</v>
      </c>
      <c r="O63" s="25"/>
      <c r="P63" s="25"/>
      <c r="Q63" s="25"/>
      <c r="R63" s="25"/>
      <c r="S63" s="25"/>
      <c r="T63" s="25">
        <v>740</v>
      </c>
      <c r="U63" s="25">
        <v>1150</v>
      </c>
      <c r="V63" s="25">
        <v>1536</v>
      </c>
      <c r="W63" s="7">
        <v>28.92</v>
      </c>
      <c r="X63" s="7">
        <v>49.96</v>
      </c>
      <c r="Y63" s="8"/>
      <c r="Z63" s="9" t="s">
        <v>436</v>
      </c>
      <c r="AA63" s="9" t="s">
        <v>437</v>
      </c>
      <c r="AB63" s="9" t="s">
        <v>37</v>
      </c>
      <c r="AC63" s="9" t="s">
        <v>37</v>
      </c>
      <c r="AD63" s="9" t="s">
        <v>37</v>
      </c>
      <c r="AE63" s="10" t="s">
        <v>37</v>
      </c>
      <c r="AG63" s="24"/>
    </row>
    <row r="64" spans="1:33" ht="18.75" customHeight="1" x14ac:dyDescent="0.15">
      <c r="A64" s="4">
        <v>62</v>
      </c>
      <c r="B64" s="5" t="s">
        <v>25</v>
      </c>
      <c r="C64" s="5" t="s">
        <v>1483</v>
      </c>
      <c r="D64" s="6" t="s">
        <v>438</v>
      </c>
      <c r="E64" s="6" t="s">
        <v>439</v>
      </c>
      <c r="F64" s="5" t="s">
        <v>440</v>
      </c>
      <c r="G64" s="5" t="s">
        <v>103</v>
      </c>
      <c r="H64" s="4">
        <v>2008</v>
      </c>
      <c r="I64" s="5" t="s">
        <v>32</v>
      </c>
      <c r="J64" s="5" t="s">
        <v>79</v>
      </c>
      <c r="K64" s="5" t="s">
        <v>441</v>
      </c>
      <c r="L64" s="5" t="s">
        <v>276</v>
      </c>
      <c r="M64" s="7">
        <v>2.5</v>
      </c>
      <c r="N64" s="7"/>
      <c r="O64" s="25"/>
      <c r="P64" s="25"/>
      <c r="Q64" s="25">
        <v>80</v>
      </c>
      <c r="R64" s="25"/>
      <c r="S64" s="25"/>
      <c r="T64" s="25">
        <v>660</v>
      </c>
      <c r="U64" s="25">
        <v>1230</v>
      </c>
      <c r="V64" s="25">
        <v>2626</v>
      </c>
      <c r="W64" s="7">
        <v>19.13</v>
      </c>
      <c r="X64" s="7">
        <v>7.38</v>
      </c>
      <c r="Y64" s="8"/>
      <c r="Z64" s="9" t="s">
        <v>146</v>
      </c>
      <c r="AA64" s="9" t="s">
        <v>442</v>
      </c>
      <c r="AB64" s="9" t="s">
        <v>37</v>
      </c>
      <c r="AC64" s="9" t="s">
        <v>37</v>
      </c>
      <c r="AD64" s="9" t="s">
        <v>37</v>
      </c>
      <c r="AE64" s="10" t="s">
        <v>37</v>
      </c>
      <c r="AG64" s="24"/>
    </row>
    <row r="65" spans="1:33" ht="18.75" customHeight="1" x14ac:dyDescent="0.15">
      <c r="A65" s="4">
        <v>63</v>
      </c>
      <c r="B65" s="5" t="s">
        <v>25</v>
      </c>
      <c r="C65" s="5" t="s">
        <v>1484</v>
      </c>
      <c r="D65" s="6" t="s">
        <v>443</v>
      </c>
      <c r="E65" s="6" t="s">
        <v>444</v>
      </c>
      <c r="F65" s="5" t="s">
        <v>445</v>
      </c>
      <c r="G65" s="5" t="s">
        <v>103</v>
      </c>
      <c r="H65" s="4">
        <v>2000</v>
      </c>
      <c r="I65" s="5" t="s">
        <v>446</v>
      </c>
      <c r="J65" s="5" t="s">
        <v>447</v>
      </c>
      <c r="K65" s="5" t="s">
        <v>43</v>
      </c>
      <c r="L65" s="5" t="s">
        <v>43</v>
      </c>
      <c r="M65" s="7">
        <v>340</v>
      </c>
      <c r="N65" s="7"/>
      <c r="O65" s="25"/>
      <c r="P65" s="25"/>
      <c r="Q65" s="25"/>
      <c r="R65" s="25"/>
      <c r="S65" s="25"/>
      <c r="T65" s="25">
        <v>2600</v>
      </c>
      <c r="U65" s="25">
        <v>10000</v>
      </c>
      <c r="V65" s="25">
        <v>4204</v>
      </c>
      <c r="W65" s="7">
        <v>16.600000000000001</v>
      </c>
      <c r="X65" s="7">
        <v>12.71</v>
      </c>
      <c r="Y65" s="8"/>
      <c r="Z65" s="9" t="s">
        <v>108</v>
      </c>
      <c r="AA65" s="9" t="s">
        <v>37</v>
      </c>
      <c r="AB65" s="9" t="s">
        <v>37</v>
      </c>
      <c r="AC65" s="9" t="s">
        <v>37</v>
      </c>
      <c r="AD65" s="9" t="s">
        <v>37</v>
      </c>
      <c r="AE65" s="10" t="s">
        <v>37</v>
      </c>
      <c r="AG65" s="24"/>
    </row>
    <row r="66" spans="1:33" ht="18.75" customHeight="1" x14ac:dyDescent="0.15">
      <c r="A66" s="12">
        <v>64</v>
      </c>
      <c r="B66" s="13" t="s">
        <v>25</v>
      </c>
      <c r="C66" s="13" t="s">
        <v>448</v>
      </c>
      <c r="D66" s="14" t="s">
        <v>449</v>
      </c>
      <c r="E66" s="14" t="s">
        <v>450</v>
      </c>
      <c r="F66" s="13" t="s">
        <v>451</v>
      </c>
      <c r="G66" s="13" t="s">
        <v>172</v>
      </c>
      <c r="H66" s="12">
        <v>2002</v>
      </c>
      <c r="I66" s="13" t="s">
        <v>43</v>
      </c>
      <c r="J66" s="13" t="s">
        <v>452</v>
      </c>
      <c r="K66" s="13" t="s">
        <v>453</v>
      </c>
      <c r="L66" s="13" t="s">
        <v>33</v>
      </c>
      <c r="M66" s="15">
        <v>1</v>
      </c>
      <c r="N66" s="15"/>
      <c r="O66" s="26">
        <v>125</v>
      </c>
      <c r="P66" s="26">
        <v>300</v>
      </c>
      <c r="Q66" s="26"/>
      <c r="R66" s="26"/>
      <c r="S66" s="26"/>
      <c r="T66" s="26">
        <v>1245</v>
      </c>
      <c r="U66" s="26">
        <v>4200</v>
      </c>
      <c r="V66" s="26">
        <v>1826</v>
      </c>
      <c r="W66" s="15">
        <v>20.54</v>
      </c>
      <c r="X66" s="15">
        <v>35.369999999999997</v>
      </c>
      <c r="Y66" s="16"/>
      <c r="Z66" s="17" t="s">
        <v>454</v>
      </c>
      <c r="AA66" s="17" t="s">
        <v>455</v>
      </c>
      <c r="AB66" s="17" t="s">
        <v>37</v>
      </c>
      <c r="AC66" s="17" t="s">
        <v>37</v>
      </c>
      <c r="AD66" s="17" t="s">
        <v>37</v>
      </c>
      <c r="AE66" s="18" t="s">
        <v>37</v>
      </c>
      <c r="AG66" s="24"/>
    </row>
    <row r="67" spans="1:33" ht="18.75" customHeight="1" x14ac:dyDescent="0.15">
      <c r="A67" s="4">
        <v>65</v>
      </c>
      <c r="B67" s="5" t="s">
        <v>1478</v>
      </c>
      <c r="C67" s="5" t="s">
        <v>456</v>
      </c>
      <c r="D67" s="6" t="s">
        <v>457</v>
      </c>
      <c r="E67" s="6" t="s">
        <v>458</v>
      </c>
      <c r="F67" s="5" t="s">
        <v>456</v>
      </c>
      <c r="G67" s="5" t="s">
        <v>220</v>
      </c>
      <c r="H67" s="4">
        <v>1964</v>
      </c>
      <c r="I67" s="5" t="s">
        <v>43</v>
      </c>
      <c r="J67" s="5" t="s">
        <v>43</v>
      </c>
      <c r="K67" s="5" t="s">
        <v>43</v>
      </c>
      <c r="L67" s="5" t="s">
        <v>154</v>
      </c>
      <c r="M67" s="7">
        <v>20</v>
      </c>
      <c r="N67" s="7"/>
      <c r="O67" s="25"/>
      <c r="P67" s="25"/>
      <c r="Q67" s="25"/>
      <c r="R67" s="25">
        <v>20</v>
      </c>
      <c r="S67" s="25">
        <v>150</v>
      </c>
      <c r="T67" s="25"/>
      <c r="U67" s="25"/>
      <c r="V67" s="25">
        <v>1933</v>
      </c>
      <c r="W67" s="7">
        <v>0.56000000000000005</v>
      </c>
      <c r="X67" s="7">
        <v>103.81</v>
      </c>
      <c r="Y67" s="8"/>
      <c r="Z67" s="9" t="s">
        <v>459</v>
      </c>
      <c r="AA67" s="9" t="s">
        <v>460</v>
      </c>
      <c r="AB67" s="9" t="s">
        <v>37</v>
      </c>
      <c r="AC67" s="9" t="s">
        <v>37</v>
      </c>
      <c r="AD67" s="9" t="s">
        <v>37</v>
      </c>
      <c r="AE67" s="10" t="s">
        <v>37</v>
      </c>
      <c r="AG67" s="24"/>
    </row>
    <row r="68" spans="1:33" ht="18.75" customHeight="1" x14ac:dyDescent="0.15">
      <c r="A68" s="4">
        <v>66</v>
      </c>
      <c r="B68" s="5" t="s">
        <v>1478</v>
      </c>
      <c r="C68" s="5" t="s">
        <v>461</v>
      </c>
      <c r="D68" s="6" t="s">
        <v>462</v>
      </c>
      <c r="E68" s="6" t="s">
        <v>463</v>
      </c>
      <c r="F68" s="5" t="s">
        <v>464</v>
      </c>
      <c r="G68" s="5" t="s">
        <v>465</v>
      </c>
      <c r="H68" s="4" t="s">
        <v>466</v>
      </c>
      <c r="I68" s="5" t="s">
        <v>43</v>
      </c>
      <c r="J68" s="5" t="s">
        <v>79</v>
      </c>
      <c r="K68" s="5" t="s">
        <v>43</v>
      </c>
      <c r="L68" s="5" t="s">
        <v>276</v>
      </c>
      <c r="M68" s="7">
        <v>1500</v>
      </c>
      <c r="N68" s="7">
        <v>5.2</v>
      </c>
      <c r="O68" s="25"/>
      <c r="P68" s="25"/>
      <c r="Q68" s="25"/>
      <c r="R68" s="25"/>
      <c r="S68" s="25">
        <v>400</v>
      </c>
      <c r="T68" s="25">
        <v>1900</v>
      </c>
      <c r="U68" s="25">
        <v>4600</v>
      </c>
      <c r="V68" s="25">
        <v>2945</v>
      </c>
      <c r="W68" s="7">
        <v>2.89</v>
      </c>
      <c r="X68" s="7">
        <v>72.94</v>
      </c>
      <c r="Y68" s="8"/>
      <c r="Z68" s="9" t="s">
        <v>467</v>
      </c>
      <c r="AA68" s="9" t="s">
        <v>37</v>
      </c>
      <c r="AB68" s="9" t="s">
        <v>37</v>
      </c>
      <c r="AC68" s="9" t="s">
        <v>37</v>
      </c>
      <c r="AD68" s="9" t="s">
        <v>37</v>
      </c>
      <c r="AE68" s="10" t="s">
        <v>37</v>
      </c>
      <c r="AG68" s="24"/>
    </row>
    <row r="69" spans="1:33" ht="18.75" customHeight="1" x14ac:dyDescent="0.15">
      <c r="A69" s="4">
        <v>67</v>
      </c>
      <c r="B69" s="5" t="s">
        <v>1478</v>
      </c>
      <c r="C69" s="5" t="s">
        <v>468</v>
      </c>
      <c r="D69" s="6" t="s">
        <v>469</v>
      </c>
      <c r="E69" s="6" t="s">
        <v>470</v>
      </c>
      <c r="F69" s="5" t="s">
        <v>471</v>
      </c>
      <c r="G69" s="5" t="s">
        <v>77</v>
      </c>
      <c r="H69" s="4">
        <v>1771</v>
      </c>
      <c r="I69" s="5" t="s">
        <v>32</v>
      </c>
      <c r="J69" s="5" t="s">
        <v>434</v>
      </c>
      <c r="K69" s="5" t="s">
        <v>43</v>
      </c>
      <c r="L69" s="5" t="s">
        <v>33</v>
      </c>
      <c r="M69" s="7">
        <v>20</v>
      </c>
      <c r="N69" s="7"/>
      <c r="O69" s="25"/>
      <c r="P69" s="25"/>
      <c r="Q69" s="25"/>
      <c r="R69" s="25">
        <v>20</v>
      </c>
      <c r="S69" s="25">
        <v>80</v>
      </c>
      <c r="T69" s="25"/>
      <c r="U69" s="25"/>
      <c r="V69" s="25">
        <v>2399</v>
      </c>
      <c r="W69" s="7">
        <v>1.5</v>
      </c>
      <c r="X69" s="7">
        <v>76.790000000000006</v>
      </c>
      <c r="Y69" s="8"/>
      <c r="Z69" s="9" t="s">
        <v>472</v>
      </c>
      <c r="AA69" s="9" t="s">
        <v>473</v>
      </c>
      <c r="AB69" s="9" t="s">
        <v>474</v>
      </c>
      <c r="AC69" s="9" t="s">
        <v>37</v>
      </c>
      <c r="AD69" s="9" t="s">
        <v>37</v>
      </c>
      <c r="AE69" s="10" t="s">
        <v>37</v>
      </c>
      <c r="AG69" s="24"/>
    </row>
    <row r="70" spans="1:33" ht="18.75" customHeight="1" x14ac:dyDescent="0.15">
      <c r="A70" s="4">
        <v>68</v>
      </c>
      <c r="B70" s="5" t="s">
        <v>1478</v>
      </c>
      <c r="C70" s="5" t="s">
        <v>475</v>
      </c>
      <c r="D70" s="6" t="s">
        <v>476</v>
      </c>
      <c r="E70" s="6" t="s">
        <v>477</v>
      </c>
      <c r="F70" s="5" t="s">
        <v>112</v>
      </c>
      <c r="G70" s="5" t="s">
        <v>51</v>
      </c>
      <c r="H70" s="4">
        <v>2008</v>
      </c>
      <c r="I70" s="5" t="s">
        <v>32</v>
      </c>
      <c r="J70" s="5" t="s">
        <v>478</v>
      </c>
      <c r="K70" s="5" t="s">
        <v>43</v>
      </c>
      <c r="L70" s="5" t="s">
        <v>43</v>
      </c>
      <c r="M70" s="7">
        <v>67</v>
      </c>
      <c r="N70" s="7"/>
      <c r="O70" s="25">
        <v>1300</v>
      </c>
      <c r="P70" s="25">
        <v>900</v>
      </c>
      <c r="Q70" s="25">
        <v>150</v>
      </c>
      <c r="R70" s="25"/>
      <c r="S70" s="25"/>
      <c r="T70" s="25"/>
      <c r="U70" s="25"/>
      <c r="V70" s="25">
        <v>753</v>
      </c>
      <c r="W70" s="7">
        <v>4.46</v>
      </c>
      <c r="X70" s="7">
        <v>73.760000000000005</v>
      </c>
      <c r="Y70" s="8"/>
      <c r="Z70" s="9" t="s">
        <v>479</v>
      </c>
      <c r="AA70" s="9" t="s">
        <v>480</v>
      </c>
      <c r="AB70" s="9" t="s">
        <v>37</v>
      </c>
      <c r="AC70" s="9" t="s">
        <v>37</v>
      </c>
      <c r="AD70" s="9" t="s">
        <v>37</v>
      </c>
      <c r="AE70" s="10" t="s">
        <v>37</v>
      </c>
      <c r="AG70" s="24"/>
    </row>
    <row r="71" spans="1:33" ht="18.75" customHeight="1" x14ac:dyDescent="0.15">
      <c r="A71" s="4">
        <v>69</v>
      </c>
      <c r="B71" s="5" t="s">
        <v>1478</v>
      </c>
      <c r="C71" s="5" t="s">
        <v>481</v>
      </c>
      <c r="D71" s="6" t="s">
        <v>482</v>
      </c>
      <c r="E71" s="6" t="s">
        <v>483</v>
      </c>
      <c r="F71" s="5" t="s">
        <v>484</v>
      </c>
      <c r="G71" s="5" t="s">
        <v>485</v>
      </c>
      <c r="H71" s="4">
        <v>2010</v>
      </c>
      <c r="I71" s="5" t="s">
        <v>32</v>
      </c>
      <c r="J71" s="5" t="s">
        <v>486</v>
      </c>
      <c r="K71" s="5" t="s">
        <v>43</v>
      </c>
      <c r="L71" s="5" t="s">
        <v>269</v>
      </c>
      <c r="M71" s="7">
        <v>52</v>
      </c>
      <c r="N71" s="7"/>
      <c r="O71" s="25">
        <v>1500</v>
      </c>
      <c r="P71" s="25">
        <v>1000</v>
      </c>
      <c r="Q71" s="25"/>
      <c r="R71" s="25">
        <v>25</v>
      </c>
      <c r="S71" s="25">
        <v>200</v>
      </c>
      <c r="T71" s="25"/>
      <c r="U71" s="25"/>
      <c r="V71" s="25">
        <v>2961</v>
      </c>
      <c r="W71" s="7">
        <v>1.47</v>
      </c>
      <c r="X71" s="7">
        <v>69.66</v>
      </c>
      <c r="Y71" s="8"/>
      <c r="Z71" s="9" t="s">
        <v>472</v>
      </c>
      <c r="AA71" s="9" t="s">
        <v>487</v>
      </c>
      <c r="AB71" s="9" t="s">
        <v>37</v>
      </c>
      <c r="AC71" s="9" t="s">
        <v>37</v>
      </c>
      <c r="AD71" s="9" t="s">
        <v>37</v>
      </c>
      <c r="AE71" s="10" t="s">
        <v>37</v>
      </c>
      <c r="AG71" s="24"/>
    </row>
    <row r="72" spans="1:33" ht="18.75" customHeight="1" x14ac:dyDescent="0.15">
      <c r="A72" s="4">
        <v>70</v>
      </c>
      <c r="B72" s="5" t="s">
        <v>1478</v>
      </c>
      <c r="C72" s="5" t="s">
        <v>488</v>
      </c>
      <c r="D72" s="6" t="s">
        <v>489</v>
      </c>
      <c r="E72" s="6" t="s">
        <v>490</v>
      </c>
      <c r="F72" s="5" t="s">
        <v>491</v>
      </c>
      <c r="G72" s="5" t="s">
        <v>172</v>
      </c>
      <c r="H72" s="4">
        <v>1440</v>
      </c>
      <c r="I72" s="5" t="s">
        <v>43</v>
      </c>
      <c r="J72" s="5" t="s">
        <v>434</v>
      </c>
      <c r="K72" s="5" t="s">
        <v>435</v>
      </c>
      <c r="L72" s="5" t="s">
        <v>492</v>
      </c>
      <c r="M72" s="7">
        <v>200</v>
      </c>
      <c r="N72" s="7"/>
      <c r="O72" s="25"/>
      <c r="P72" s="25"/>
      <c r="Q72" s="25"/>
      <c r="R72" s="25"/>
      <c r="S72" s="25"/>
      <c r="T72" s="25"/>
      <c r="U72" s="25"/>
      <c r="V72" s="25">
        <v>1296</v>
      </c>
      <c r="W72" s="7">
        <v>2.2200000000000002</v>
      </c>
      <c r="X72" s="7">
        <v>95.33</v>
      </c>
      <c r="Y72" s="8"/>
      <c r="Z72" s="9" t="s">
        <v>493</v>
      </c>
      <c r="AA72" s="9" t="s">
        <v>37</v>
      </c>
      <c r="AB72" s="9" t="s">
        <v>37</v>
      </c>
      <c r="AC72" s="9" t="s">
        <v>37</v>
      </c>
      <c r="AD72" s="9" t="s">
        <v>37</v>
      </c>
      <c r="AE72" s="10" t="s">
        <v>37</v>
      </c>
      <c r="AG72" s="24"/>
    </row>
    <row r="73" spans="1:33" ht="18.75" customHeight="1" x14ac:dyDescent="0.15">
      <c r="A73" s="4">
        <v>71</v>
      </c>
      <c r="B73" s="5" t="s">
        <v>1478</v>
      </c>
      <c r="C73" s="5" t="s">
        <v>494</v>
      </c>
      <c r="D73" s="6" t="s">
        <v>495</v>
      </c>
      <c r="E73" s="6" t="s">
        <v>496</v>
      </c>
      <c r="F73" s="5" t="s">
        <v>497</v>
      </c>
      <c r="G73" s="5" t="s">
        <v>103</v>
      </c>
      <c r="H73" s="4">
        <v>2018</v>
      </c>
      <c r="I73" s="5" t="s">
        <v>498</v>
      </c>
      <c r="J73" s="5" t="s">
        <v>43</v>
      </c>
      <c r="K73" s="5" t="s">
        <v>43</v>
      </c>
      <c r="L73" s="5" t="s">
        <v>269</v>
      </c>
      <c r="M73" s="7">
        <v>24.5</v>
      </c>
      <c r="N73" s="7"/>
      <c r="O73" s="25"/>
      <c r="P73" s="25"/>
      <c r="Q73" s="25"/>
      <c r="R73" s="25">
        <v>25</v>
      </c>
      <c r="S73" s="25">
        <v>160</v>
      </c>
      <c r="T73" s="25"/>
      <c r="U73" s="25">
        <v>1400</v>
      </c>
      <c r="V73" s="25">
        <v>1798</v>
      </c>
      <c r="W73" s="7">
        <v>1.79</v>
      </c>
      <c r="X73" s="7">
        <v>71.64</v>
      </c>
      <c r="Y73" s="8"/>
      <c r="Z73" s="9" t="s">
        <v>499</v>
      </c>
      <c r="AA73" s="9" t="s">
        <v>500</v>
      </c>
      <c r="AB73" s="9" t="s">
        <v>37</v>
      </c>
      <c r="AC73" s="9" t="s">
        <v>37</v>
      </c>
      <c r="AD73" s="9" t="s">
        <v>37</v>
      </c>
      <c r="AE73" s="10" t="s">
        <v>37</v>
      </c>
      <c r="AG73" s="24"/>
    </row>
    <row r="74" spans="1:33" ht="18.75" customHeight="1" x14ac:dyDescent="0.15">
      <c r="A74" s="4">
        <v>72</v>
      </c>
      <c r="B74" s="5" t="s">
        <v>1478</v>
      </c>
      <c r="C74" s="5" t="s">
        <v>501</v>
      </c>
      <c r="D74" s="6" t="s">
        <v>502</v>
      </c>
      <c r="E74" s="6" t="s">
        <v>503</v>
      </c>
      <c r="F74" s="5" t="s">
        <v>504</v>
      </c>
      <c r="G74" s="5" t="s">
        <v>505</v>
      </c>
      <c r="H74" s="4">
        <v>1985</v>
      </c>
      <c r="I74" s="5" t="s">
        <v>32</v>
      </c>
      <c r="J74" s="5" t="s">
        <v>506</v>
      </c>
      <c r="K74" s="5" t="s">
        <v>43</v>
      </c>
      <c r="L74" s="5" t="s">
        <v>67</v>
      </c>
      <c r="M74" s="7">
        <v>180</v>
      </c>
      <c r="N74" s="7">
        <v>1</v>
      </c>
      <c r="O74" s="25"/>
      <c r="P74" s="25"/>
      <c r="Q74" s="25"/>
      <c r="R74" s="25"/>
      <c r="S74" s="25">
        <v>200</v>
      </c>
      <c r="T74" s="25"/>
      <c r="U74" s="25"/>
      <c r="V74" s="25">
        <v>1293</v>
      </c>
      <c r="W74" s="7">
        <v>5.77</v>
      </c>
      <c r="X74" s="7">
        <v>92.4</v>
      </c>
      <c r="Y74" s="8"/>
      <c r="Z74" s="9" t="s">
        <v>507</v>
      </c>
      <c r="AA74" s="9" t="s">
        <v>37</v>
      </c>
      <c r="AB74" s="9" t="s">
        <v>37</v>
      </c>
      <c r="AC74" s="9" t="s">
        <v>37</v>
      </c>
      <c r="AD74" s="9" t="s">
        <v>37</v>
      </c>
      <c r="AE74" s="10" t="s">
        <v>37</v>
      </c>
      <c r="AG74" s="24"/>
    </row>
    <row r="75" spans="1:33" ht="18.75" customHeight="1" x14ac:dyDescent="0.15">
      <c r="A75" s="4">
        <v>73</v>
      </c>
      <c r="B75" s="5" t="s">
        <v>1478</v>
      </c>
      <c r="C75" s="5" t="s">
        <v>508</v>
      </c>
      <c r="D75" s="6" t="s">
        <v>509</v>
      </c>
      <c r="E75" s="6" t="s">
        <v>510</v>
      </c>
      <c r="F75" s="5" t="s">
        <v>511</v>
      </c>
      <c r="G75" s="5" t="s">
        <v>485</v>
      </c>
      <c r="H75" s="4" t="s">
        <v>43</v>
      </c>
      <c r="I75" s="5" t="s">
        <v>43</v>
      </c>
      <c r="J75" s="5" t="s">
        <v>512</v>
      </c>
      <c r="K75" s="5" t="s">
        <v>43</v>
      </c>
      <c r="L75" s="5" t="s">
        <v>43</v>
      </c>
      <c r="M75" s="7">
        <v>39</v>
      </c>
      <c r="N75" s="7">
        <v>23</v>
      </c>
      <c r="O75" s="25"/>
      <c r="P75" s="25"/>
      <c r="Q75" s="25"/>
      <c r="R75" s="25"/>
      <c r="S75" s="25"/>
      <c r="T75" s="25"/>
      <c r="U75" s="25"/>
      <c r="V75" s="25">
        <v>3335</v>
      </c>
      <c r="W75" s="7">
        <v>1.46</v>
      </c>
      <c r="X75" s="7">
        <v>85.44</v>
      </c>
      <c r="Y75" s="8"/>
      <c r="Z75" s="9" t="s">
        <v>513</v>
      </c>
      <c r="AA75" s="9" t="s">
        <v>37</v>
      </c>
      <c r="AB75" s="9" t="s">
        <v>37</v>
      </c>
      <c r="AC75" s="9" t="s">
        <v>37</v>
      </c>
      <c r="AD75" s="9" t="s">
        <v>37</v>
      </c>
      <c r="AE75" s="10" t="s">
        <v>37</v>
      </c>
      <c r="AG75" s="24"/>
    </row>
    <row r="76" spans="1:33" ht="18.75" customHeight="1" x14ac:dyDescent="0.15">
      <c r="A76" s="4">
        <v>74</v>
      </c>
      <c r="B76" s="5" t="s">
        <v>1478</v>
      </c>
      <c r="C76" s="5" t="s">
        <v>514</v>
      </c>
      <c r="D76" s="6" t="s">
        <v>515</v>
      </c>
      <c r="E76" s="6" t="s">
        <v>516</v>
      </c>
      <c r="F76" s="5" t="s">
        <v>517</v>
      </c>
      <c r="G76" s="5" t="s">
        <v>465</v>
      </c>
      <c r="H76" s="4">
        <v>1922</v>
      </c>
      <c r="I76" s="5" t="s">
        <v>32</v>
      </c>
      <c r="J76" s="5" t="s">
        <v>43</v>
      </c>
      <c r="K76" s="5" t="s">
        <v>43</v>
      </c>
      <c r="L76" s="5" t="s">
        <v>33</v>
      </c>
      <c r="M76" s="7">
        <v>40</v>
      </c>
      <c r="N76" s="7"/>
      <c r="O76" s="25"/>
      <c r="P76" s="25"/>
      <c r="Q76" s="25"/>
      <c r="R76" s="25"/>
      <c r="S76" s="25">
        <v>100</v>
      </c>
      <c r="T76" s="25"/>
      <c r="U76" s="25"/>
      <c r="V76" s="25">
        <v>1448</v>
      </c>
      <c r="W76" s="7">
        <v>8.18</v>
      </c>
      <c r="X76" s="7">
        <v>59.65</v>
      </c>
      <c r="Y76" s="8"/>
      <c r="Z76" s="9" t="s">
        <v>518</v>
      </c>
      <c r="AA76" s="9" t="s">
        <v>519</v>
      </c>
      <c r="AB76" s="9" t="s">
        <v>37</v>
      </c>
      <c r="AC76" s="9" t="s">
        <v>37</v>
      </c>
      <c r="AD76" s="9" t="s">
        <v>37</v>
      </c>
      <c r="AE76" s="10" t="s">
        <v>37</v>
      </c>
      <c r="AG76" s="24"/>
    </row>
    <row r="77" spans="1:33" ht="18.75" customHeight="1" x14ac:dyDescent="0.15">
      <c r="A77" s="4">
        <v>75</v>
      </c>
      <c r="B77" s="5" t="s">
        <v>1478</v>
      </c>
      <c r="C77" s="5" t="s">
        <v>520</v>
      </c>
      <c r="D77" s="6" t="s">
        <v>521</v>
      </c>
      <c r="E77" s="6" t="s">
        <v>522</v>
      </c>
      <c r="F77" s="5" t="s">
        <v>523</v>
      </c>
      <c r="G77" s="5" t="s">
        <v>465</v>
      </c>
      <c r="H77" s="4" t="s">
        <v>466</v>
      </c>
      <c r="I77" s="5" t="s">
        <v>43</v>
      </c>
      <c r="J77" s="5" t="s">
        <v>524</v>
      </c>
      <c r="K77" s="5" t="s">
        <v>156</v>
      </c>
      <c r="L77" s="5" t="s">
        <v>276</v>
      </c>
      <c r="M77" s="7">
        <v>10000</v>
      </c>
      <c r="N77" s="7">
        <v>7</v>
      </c>
      <c r="O77" s="25"/>
      <c r="P77" s="25"/>
      <c r="Q77" s="25"/>
      <c r="R77" s="25"/>
      <c r="S77" s="25">
        <v>300</v>
      </c>
      <c r="T77" s="25">
        <v>2500</v>
      </c>
      <c r="U77" s="25">
        <v>10500</v>
      </c>
      <c r="V77" s="25">
        <v>2631</v>
      </c>
      <c r="W77" s="7">
        <v>0.5</v>
      </c>
      <c r="X77" s="7">
        <v>119.48</v>
      </c>
      <c r="Y77" s="8"/>
      <c r="Z77" s="9" t="s">
        <v>525</v>
      </c>
      <c r="AA77" s="9" t="s">
        <v>526</v>
      </c>
      <c r="AB77" s="9" t="s">
        <v>37</v>
      </c>
      <c r="AC77" s="9" t="s">
        <v>37</v>
      </c>
      <c r="AD77" s="9" t="s">
        <v>37</v>
      </c>
      <c r="AE77" s="10" t="s">
        <v>37</v>
      </c>
      <c r="AG77" s="24"/>
    </row>
    <row r="78" spans="1:33" ht="18.75" customHeight="1" x14ac:dyDescent="0.15">
      <c r="A78" s="4">
        <v>76</v>
      </c>
      <c r="B78" s="5" t="s">
        <v>1478</v>
      </c>
      <c r="C78" s="5" t="s">
        <v>527</v>
      </c>
      <c r="D78" s="6" t="s">
        <v>528</v>
      </c>
      <c r="E78" s="6" t="s">
        <v>529</v>
      </c>
      <c r="F78" s="5" t="s">
        <v>530</v>
      </c>
      <c r="G78" s="5" t="s">
        <v>172</v>
      </c>
      <c r="H78" s="4">
        <v>1980</v>
      </c>
      <c r="I78" s="5" t="s">
        <v>43</v>
      </c>
      <c r="J78" s="5" t="s">
        <v>531</v>
      </c>
      <c r="K78" s="5" t="s">
        <v>69</v>
      </c>
      <c r="L78" s="5" t="s">
        <v>43</v>
      </c>
      <c r="M78" s="7">
        <v>15</v>
      </c>
      <c r="N78" s="7">
        <v>0.6</v>
      </c>
      <c r="O78" s="25"/>
      <c r="P78" s="25"/>
      <c r="Q78" s="25"/>
      <c r="R78" s="25"/>
      <c r="S78" s="25">
        <v>45</v>
      </c>
      <c r="T78" s="25"/>
      <c r="U78" s="25"/>
      <c r="V78" s="25">
        <v>941</v>
      </c>
      <c r="W78" s="7">
        <v>1.03</v>
      </c>
      <c r="X78" s="7">
        <v>92.83</v>
      </c>
      <c r="Y78" s="8"/>
      <c r="Z78" s="9" t="s">
        <v>532</v>
      </c>
      <c r="AA78" s="9" t="s">
        <v>37</v>
      </c>
      <c r="AB78" s="9" t="s">
        <v>37</v>
      </c>
      <c r="AC78" s="9" t="s">
        <v>37</v>
      </c>
      <c r="AD78" s="9" t="s">
        <v>37</v>
      </c>
      <c r="AE78" s="10" t="s">
        <v>37</v>
      </c>
      <c r="AG78" s="24"/>
    </row>
    <row r="79" spans="1:33" ht="18.75" customHeight="1" x14ac:dyDescent="0.15">
      <c r="A79" s="4">
        <v>77</v>
      </c>
      <c r="B79" s="5" t="s">
        <v>1478</v>
      </c>
      <c r="C79" s="5" t="s">
        <v>533</v>
      </c>
      <c r="D79" s="6" t="s">
        <v>534</v>
      </c>
      <c r="E79" s="6" t="s">
        <v>535</v>
      </c>
      <c r="F79" s="5" t="s">
        <v>536</v>
      </c>
      <c r="G79" s="5" t="s">
        <v>133</v>
      </c>
      <c r="H79" s="4">
        <v>1513</v>
      </c>
      <c r="I79" s="5" t="s">
        <v>43</v>
      </c>
      <c r="J79" s="5" t="s">
        <v>43</v>
      </c>
      <c r="K79" s="5" t="s">
        <v>43</v>
      </c>
      <c r="L79" s="5" t="s">
        <v>43</v>
      </c>
      <c r="M79" s="7">
        <v>20</v>
      </c>
      <c r="N79" s="7"/>
      <c r="O79" s="25"/>
      <c r="P79" s="25"/>
      <c r="Q79" s="25"/>
      <c r="R79" s="25"/>
      <c r="S79" s="25">
        <v>60</v>
      </c>
      <c r="T79" s="25"/>
      <c r="U79" s="25"/>
      <c r="V79" s="25">
        <v>2442</v>
      </c>
      <c r="W79" s="7">
        <v>0.78</v>
      </c>
      <c r="X79" s="7">
        <v>119.04</v>
      </c>
      <c r="Y79" s="8"/>
      <c r="Z79" s="9" t="s">
        <v>474</v>
      </c>
      <c r="AA79" s="9" t="s">
        <v>37</v>
      </c>
      <c r="AB79" s="9" t="s">
        <v>37</v>
      </c>
      <c r="AC79" s="9" t="s">
        <v>37</v>
      </c>
      <c r="AD79" s="9" t="s">
        <v>37</v>
      </c>
      <c r="AE79" s="10" t="s">
        <v>37</v>
      </c>
      <c r="AG79" s="24"/>
    </row>
    <row r="80" spans="1:33" ht="18.75" customHeight="1" x14ac:dyDescent="0.15">
      <c r="A80" s="4">
        <v>78</v>
      </c>
      <c r="B80" s="5" t="s">
        <v>1478</v>
      </c>
      <c r="C80" s="5" t="s">
        <v>537</v>
      </c>
      <c r="D80" s="6" t="s">
        <v>538</v>
      </c>
      <c r="E80" s="6" t="s">
        <v>539</v>
      </c>
      <c r="F80" s="5" t="s">
        <v>540</v>
      </c>
      <c r="G80" s="5" t="s">
        <v>299</v>
      </c>
      <c r="H80" s="4">
        <v>1945</v>
      </c>
      <c r="I80" s="5" t="s">
        <v>43</v>
      </c>
      <c r="J80" s="5" t="s">
        <v>43</v>
      </c>
      <c r="K80" s="5" t="s">
        <v>43</v>
      </c>
      <c r="L80" s="5" t="s">
        <v>154</v>
      </c>
      <c r="M80" s="7">
        <v>5.5</v>
      </c>
      <c r="N80" s="7"/>
      <c r="O80" s="25"/>
      <c r="P80" s="25"/>
      <c r="Q80" s="25"/>
      <c r="R80" s="25"/>
      <c r="S80" s="25">
        <v>100</v>
      </c>
      <c r="T80" s="25"/>
      <c r="U80" s="25"/>
      <c r="V80" s="25">
        <v>2511</v>
      </c>
      <c r="W80" s="7">
        <v>2.0099999999999998</v>
      </c>
      <c r="X80" s="7">
        <v>77.17</v>
      </c>
      <c r="Y80" s="8"/>
      <c r="Z80" s="9" t="s">
        <v>473</v>
      </c>
      <c r="AA80" s="9" t="s">
        <v>541</v>
      </c>
      <c r="AB80" s="9" t="s">
        <v>37</v>
      </c>
      <c r="AC80" s="9" t="s">
        <v>37</v>
      </c>
      <c r="AD80" s="9" t="s">
        <v>37</v>
      </c>
      <c r="AE80" s="10" t="s">
        <v>37</v>
      </c>
      <c r="AG80" s="24"/>
    </row>
    <row r="81" spans="1:33" ht="18.75" customHeight="1" x14ac:dyDescent="0.15">
      <c r="A81" s="4">
        <v>79</v>
      </c>
      <c r="B81" s="5" t="s">
        <v>1478</v>
      </c>
      <c r="C81" s="5" t="s">
        <v>542</v>
      </c>
      <c r="D81" s="6" t="s">
        <v>543</v>
      </c>
      <c r="E81" s="6" t="s">
        <v>544</v>
      </c>
      <c r="F81" s="5" t="s">
        <v>542</v>
      </c>
      <c r="G81" s="5" t="s">
        <v>545</v>
      </c>
      <c r="H81" s="4">
        <v>1999</v>
      </c>
      <c r="I81" s="5" t="s">
        <v>32</v>
      </c>
      <c r="J81" s="5" t="s">
        <v>86</v>
      </c>
      <c r="K81" s="5" t="s">
        <v>43</v>
      </c>
      <c r="L81" s="5" t="s">
        <v>43</v>
      </c>
      <c r="M81" s="7">
        <v>35</v>
      </c>
      <c r="N81" s="7">
        <v>1.95</v>
      </c>
      <c r="O81" s="25"/>
      <c r="P81" s="25"/>
      <c r="Q81" s="25"/>
      <c r="R81" s="25"/>
      <c r="S81" s="25"/>
      <c r="T81" s="25"/>
      <c r="U81" s="25"/>
      <c r="V81" s="25">
        <v>936</v>
      </c>
      <c r="W81" s="7">
        <v>5.25</v>
      </c>
      <c r="X81" s="7">
        <v>62.54</v>
      </c>
      <c r="Y81" s="8"/>
      <c r="Z81" s="9" t="s">
        <v>546</v>
      </c>
      <c r="AA81" s="9" t="s">
        <v>37</v>
      </c>
      <c r="AB81" s="9" t="s">
        <v>37</v>
      </c>
      <c r="AC81" s="9" t="s">
        <v>37</v>
      </c>
      <c r="AD81" s="9" t="s">
        <v>37</v>
      </c>
      <c r="AE81" s="10" t="s">
        <v>37</v>
      </c>
      <c r="AG81" s="24"/>
    </row>
    <row r="82" spans="1:33" ht="18.75" customHeight="1" x14ac:dyDescent="0.15">
      <c r="A82" s="4">
        <v>80</v>
      </c>
      <c r="B82" s="5" t="s">
        <v>1478</v>
      </c>
      <c r="C82" s="5" t="s">
        <v>547</v>
      </c>
      <c r="D82" s="6" t="s">
        <v>548</v>
      </c>
      <c r="E82" s="6" t="s">
        <v>549</v>
      </c>
      <c r="F82" s="5" t="s">
        <v>550</v>
      </c>
      <c r="G82" s="5" t="s">
        <v>172</v>
      </c>
      <c r="H82" s="4">
        <v>1976</v>
      </c>
      <c r="I82" s="5" t="s">
        <v>78</v>
      </c>
      <c r="J82" s="5" t="s">
        <v>551</v>
      </c>
      <c r="K82" s="5" t="s">
        <v>43</v>
      </c>
      <c r="L82" s="5" t="s">
        <v>43</v>
      </c>
      <c r="M82" s="7"/>
      <c r="N82" s="7"/>
      <c r="O82" s="25"/>
      <c r="P82" s="25"/>
      <c r="Q82" s="25"/>
      <c r="R82" s="25">
        <v>3430</v>
      </c>
      <c r="S82" s="25">
        <v>26</v>
      </c>
      <c r="T82" s="25"/>
      <c r="U82" s="25"/>
      <c r="V82" s="25">
        <v>583</v>
      </c>
      <c r="W82" s="7">
        <v>2.95</v>
      </c>
      <c r="X82" s="7">
        <v>88.8</v>
      </c>
      <c r="Y82" s="8"/>
      <c r="Z82" s="9" t="s">
        <v>552</v>
      </c>
      <c r="AA82" s="9" t="s">
        <v>553</v>
      </c>
      <c r="AB82" s="9" t="s">
        <v>37</v>
      </c>
      <c r="AC82" s="9" t="s">
        <v>37</v>
      </c>
      <c r="AD82" s="9" t="s">
        <v>37</v>
      </c>
      <c r="AE82" s="10" t="s">
        <v>37</v>
      </c>
      <c r="AG82" s="24"/>
    </row>
    <row r="83" spans="1:33" ht="18.75" customHeight="1" x14ac:dyDescent="0.15">
      <c r="A83" s="4">
        <v>81</v>
      </c>
      <c r="B83" s="5" t="s">
        <v>1478</v>
      </c>
      <c r="C83" s="5" t="s">
        <v>554</v>
      </c>
      <c r="D83" s="6" t="s">
        <v>555</v>
      </c>
      <c r="E83" s="6" t="s">
        <v>556</v>
      </c>
      <c r="F83" s="5" t="s">
        <v>557</v>
      </c>
      <c r="G83" s="5" t="s">
        <v>103</v>
      </c>
      <c r="H83" s="4" t="s">
        <v>466</v>
      </c>
      <c r="I83" s="5" t="s">
        <v>558</v>
      </c>
      <c r="J83" s="5" t="s">
        <v>560</v>
      </c>
      <c r="K83" s="5" t="s">
        <v>43</v>
      </c>
      <c r="L83" s="5" t="s">
        <v>559</v>
      </c>
      <c r="M83" s="7">
        <v>350</v>
      </c>
      <c r="N83" s="7"/>
      <c r="O83" s="25"/>
      <c r="P83" s="25"/>
      <c r="Q83" s="25"/>
      <c r="R83" s="25"/>
      <c r="S83" s="25">
        <v>300</v>
      </c>
      <c r="T83" s="25"/>
      <c r="U83" s="25"/>
      <c r="V83" s="25">
        <v>1628</v>
      </c>
      <c r="W83" s="7">
        <v>7.39</v>
      </c>
      <c r="X83" s="7">
        <v>128.28</v>
      </c>
      <c r="Y83" s="8"/>
      <c r="Z83" s="9" t="s">
        <v>561</v>
      </c>
      <c r="AA83" s="9" t="s">
        <v>37</v>
      </c>
      <c r="AB83" s="9" t="s">
        <v>37</v>
      </c>
      <c r="AC83" s="9" t="s">
        <v>37</v>
      </c>
      <c r="AD83" s="9" t="s">
        <v>37</v>
      </c>
      <c r="AE83" s="10" t="s">
        <v>37</v>
      </c>
      <c r="AG83" s="24"/>
    </row>
    <row r="84" spans="1:33" ht="18.75" customHeight="1" x14ac:dyDescent="0.15">
      <c r="A84" s="4">
        <v>82</v>
      </c>
      <c r="B84" s="5" t="s">
        <v>1478</v>
      </c>
      <c r="C84" s="5" t="s">
        <v>562</v>
      </c>
      <c r="D84" s="6" t="s">
        <v>563</v>
      </c>
      <c r="E84" s="6" t="s">
        <v>564</v>
      </c>
      <c r="F84" s="5" t="s">
        <v>565</v>
      </c>
      <c r="G84" s="5" t="s">
        <v>103</v>
      </c>
      <c r="H84" s="4">
        <v>1786</v>
      </c>
      <c r="I84" s="5" t="s">
        <v>32</v>
      </c>
      <c r="J84" s="5" t="s">
        <v>43</v>
      </c>
      <c r="K84" s="5" t="s">
        <v>43</v>
      </c>
      <c r="L84" s="5" t="s">
        <v>43</v>
      </c>
      <c r="M84" s="7">
        <v>11</v>
      </c>
      <c r="N84" s="7"/>
      <c r="O84" s="25"/>
      <c r="P84" s="25"/>
      <c r="Q84" s="25">
        <v>35</v>
      </c>
      <c r="R84" s="25"/>
      <c r="S84" s="25">
        <v>70</v>
      </c>
      <c r="T84" s="25"/>
      <c r="U84" s="25"/>
      <c r="V84" s="25">
        <v>2326</v>
      </c>
      <c r="W84" s="7">
        <v>0.43</v>
      </c>
      <c r="X84" s="7">
        <v>88.12</v>
      </c>
      <c r="Y84" s="8"/>
      <c r="Z84" s="9" t="s">
        <v>566</v>
      </c>
      <c r="AA84" s="9" t="s">
        <v>37</v>
      </c>
      <c r="AB84" s="9" t="s">
        <v>37</v>
      </c>
      <c r="AC84" s="9" t="s">
        <v>37</v>
      </c>
      <c r="AD84" s="9" t="s">
        <v>37</v>
      </c>
      <c r="AE84" s="10" t="s">
        <v>37</v>
      </c>
      <c r="AG84" s="24"/>
    </row>
    <row r="85" spans="1:33" ht="18.75" customHeight="1" x14ac:dyDescent="0.15">
      <c r="A85" s="4">
        <v>83</v>
      </c>
      <c r="B85" s="5" t="s">
        <v>1478</v>
      </c>
      <c r="C85" s="5" t="s">
        <v>567</v>
      </c>
      <c r="D85" s="6" t="s">
        <v>568</v>
      </c>
      <c r="E85" s="6" t="s">
        <v>569</v>
      </c>
      <c r="F85" s="5" t="s">
        <v>231</v>
      </c>
      <c r="G85" s="5" t="s">
        <v>103</v>
      </c>
      <c r="H85" s="4">
        <v>2008</v>
      </c>
      <c r="I85" s="5" t="s">
        <v>32</v>
      </c>
      <c r="J85" s="5" t="s">
        <v>104</v>
      </c>
      <c r="K85" s="5" t="s">
        <v>105</v>
      </c>
      <c r="L85" s="5" t="s">
        <v>33</v>
      </c>
      <c r="M85" s="7">
        <v>900</v>
      </c>
      <c r="N85" s="7">
        <v>7.8</v>
      </c>
      <c r="O85" s="25">
        <v>2400</v>
      </c>
      <c r="P85" s="25">
        <v>1200</v>
      </c>
      <c r="Q85" s="25"/>
      <c r="R85" s="25">
        <v>1100</v>
      </c>
      <c r="S85" s="25">
        <v>600</v>
      </c>
      <c r="T85" s="25"/>
      <c r="U85" s="25"/>
      <c r="V85" s="25">
        <v>2760</v>
      </c>
      <c r="W85" s="7">
        <v>9.0299999999999994</v>
      </c>
      <c r="X85" s="7">
        <v>71.150000000000006</v>
      </c>
      <c r="Y85" s="8"/>
      <c r="Z85" s="9" t="s">
        <v>107</v>
      </c>
      <c r="AA85" s="9" t="s">
        <v>146</v>
      </c>
      <c r="AB85" s="9" t="s">
        <v>232</v>
      </c>
      <c r="AC85" s="9" t="s">
        <v>570</v>
      </c>
      <c r="AD85" s="9" t="s">
        <v>571</v>
      </c>
      <c r="AE85" s="10" t="s">
        <v>37</v>
      </c>
      <c r="AG85" s="24"/>
    </row>
    <row r="86" spans="1:33" ht="18.75" customHeight="1" x14ac:dyDescent="0.15">
      <c r="A86" s="4">
        <v>84</v>
      </c>
      <c r="B86" s="5" t="s">
        <v>1478</v>
      </c>
      <c r="C86" s="5" t="s">
        <v>572</v>
      </c>
      <c r="D86" s="6" t="s">
        <v>573</v>
      </c>
      <c r="E86" s="6" t="s">
        <v>574</v>
      </c>
      <c r="F86" s="5" t="s">
        <v>575</v>
      </c>
      <c r="G86" s="5" t="s">
        <v>465</v>
      </c>
      <c r="H86" s="4" t="s">
        <v>466</v>
      </c>
      <c r="I86" s="5" t="s">
        <v>43</v>
      </c>
      <c r="J86" s="5" t="s">
        <v>576</v>
      </c>
      <c r="K86" s="5" t="s">
        <v>221</v>
      </c>
      <c r="L86" s="5" t="s">
        <v>276</v>
      </c>
      <c r="M86" s="7">
        <v>2500</v>
      </c>
      <c r="N86" s="7">
        <v>3.5</v>
      </c>
      <c r="O86" s="25"/>
      <c r="P86" s="25"/>
      <c r="Q86" s="25"/>
      <c r="R86" s="25"/>
      <c r="S86" s="25">
        <v>200</v>
      </c>
      <c r="T86" s="25">
        <v>1800</v>
      </c>
      <c r="U86" s="25">
        <v>7700</v>
      </c>
      <c r="V86" s="25">
        <v>2769</v>
      </c>
      <c r="W86" s="7">
        <v>4.4400000000000004</v>
      </c>
      <c r="X86" s="7">
        <v>67.5</v>
      </c>
      <c r="Y86" s="8"/>
      <c r="Z86" s="9" t="s">
        <v>467</v>
      </c>
      <c r="AA86" s="9" t="s">
        <v>37</v>
      </c>
      <c r="AB86" s="9" t="s">
        <v>37</v>
      </c>
      <c r="AC86" s="9" t="s">
        <v>37</v>
      </c>
      <c r="AD86" s="9" t="s">
        <v>37</v>
      </c>
      <c r="AE86" s="10" t="s">
        <v>37</v>
      </c>
      <c r="AG86" s="24"/>
    </row>
    <row r="87" spans="1:33" ht="18.75" customHeight="1" x14ac:dyDescent="0.15">
      <c r="A87" s="4">
        <v>85</v>
      </c>
      <c r="B87" s="5" t="s">
        <v>1478</v>
      </c>
      <c r="C87" s="5" t="s">
        <v>577</v>
      </c>
      <c r="D87" s="6" t="s">
        <v>578</v>
      </c>
      <c r="E87" s="6" t="s">
        <v>579</v>
      </c>
      <c r="F87" s="5" t="s">
        <v>580</v>
      </c>
      <c r="G87" s="5" t="s">
        <v>103</v>
      </c>
      <c r="H87" s="4">
        <v>1933</v>
      </c>
      <c r="I87" s="5" t="s">
        <v>32</v>
      </c>
      <c r="J87" s="5" t="s">
        <v>43</v>
      </c>
      <c r="K87" s="5" t="s">
        <v>43</v>
      </c>
      <c r="L87" s="5" t="s">
        <v>43</v>
      </c>
      <c r="M87" s="7"/>
      <c r="N87" s="7"/>
      <c r="O87" s="25"/>
      <c r="P87" s="25"/>
      <c r="Q87" s="25"/>
      <c r="R87" s="25">
        <v>150</v>
      </c>
      <c r="S87" s="25">
        <v>160</v>
      </c>
      <c r="T87" s="25"/>
      <c r="U87" s="25"/>
      <c r="V87" s="25">
        <v>1943</v>
      </c>
      <c r="W87" s="7">
        <v>2.52</v>
      </c>
      <c r="X87" s="7">
        <v>92.4</v>
      </c>
      <c r="Y87" s="8"/>
      <c r="Z87" s="9" t="s">
        <v>473</v>
      </c>
      <c r="AA87" s="9" t="s">
        <v>581</v>
      </c>
      <c r="AB87" s="9" t="s">
        <v>37</v>
      </c>
      <c r="AC87" s="9" t="s">
        <v>37</v>
      </c>
      <c r="AD87" s="9" t="s">
        <v>37</v>
      </c>
      <c r="AE87" s="10" t="s">
        <v>37</v>
      </c>
      <c r="AG87" s="24"/>
    </row>
    <row r="88" spans="1:33" ht="18.75" customHeight="1" x14ac:dyDescent="0.15">
      <c r="A88" s="4">
        <v>86</v>
      </c>
      <c r="B88" s="5" t="s">
        <v>1478</v>
      </c>
      <c r="C88" s="5" t="s">
        <v>582</v>
      </c>
      <c r="D88" s="6" t="s">
        <v>583</v>
      </c>
      <c r="E88" s="6" t="s">
        <v>584</v>
      </c>
      <c r="F88" s="5" t="s">
        <v>585</v>
      </c>
      <c r="G88" s="5" t="s">
        <v>133</v>
      </c>
      <c r="H88" s="4">
        <v>1749</v>
      </c>
      <c r="I88" s="5" t="s">
        <v>43</v>
      </c>
      <c r="J88" s="5" t="s">
        <v>586</v>
      </c>
      <c r="K88" s="5" t="s">
        <v>43</v>
      </c>
      <c r="L88" s="5" t="s">
        <v>33</v>
      </c>
      <c r="M88" s="7">
        <v>30</v>
      </c>
      <c r="N88" s="7"/>
      <c r="O88" s="25"/>
      <c r="P88" s="25"/>
      <c r="Q88" s="25"/>
      <c r="R88" s="25"/>
      <c r="S88" s="25"/>
      <c r="T88" s="25"/>
      <c r="U88" s="25"/>
      <c r="V88" s="25">
        <v>2142</v>
      </c>
      <c r="W88" s="7">
        <v>6.64</v>
      </c>
      <c r="X88" s="7">
        <v>61.47</v>
      </c>
      <c r="Y88" s="8"/>
      <c r="Z88" s="9" t="s">
        <v>587</v>
      </c>
      <c r="AA88" s="9" t="s">
        <v>588</v>
      </c>
      <c r="AB88" s="9" t="s">
        <v>37</v>
      </c>
      <c r="AC88" s="9" t="s">
        <v>37</v>
      </c>
      <c r="AD88" s="9" t="s">
        <v>37</v>
      </c>
      <c r="AE88" s="10" t="s">
        <v>37</v>
      </c>
      <c r="AG88" s="24"/>
    </row>
    <row r="89" spans="1:33" ht="18.75" customHeight="1" x14ac:dyDescent="0.15">
      <c r="A89" s="4">
        <v>87</v>
      </c>
      <c r="B89" s="5" t="s">
        <v>1478</v>
      </c>
      <c r="C89" s="5" t="s">
        <v>589</v>
      </c>
      <c r="D89" s="6" t="s">
        <v>590</v>
      </c>
      <c r="E89" s="6" t="s">
        <v>591</v>
      </c>
      <c r="F89" s="5" t="s">
        <v>484</v>
      </c>
      <c r="G89" s="5" t="s">
        <v>485</v>
      </c>
      <c r="H89" s="4" t="s">
        <v>466</v>
      </c>
      <c r="I89" s="5" t="s">
        <v>43</v>
      </c>
      <c r="J89" s="5" t="s">
        <v>43</v>
      </c>
      <c r="K89" s="5" t="s">
        <v>43</v>
      </c>
      <c r="L89" s="5" t="s">
        <v>33</v>
      </c>
      <c r="M89" s="7">
        <v>1000</v>
      </c>
      <c r="N89" s="7">
        <v>15</v>
      </c>
      <c r="O89" s="25"/>
      <c r="P89" s="25"/>
      <c r="Q89" s="25"/>
      <c r="R89" s="25"/>
      <c r="S89" s="25">
        <v>60</v>
      </c>
      <c r="T89" s="25"/>
      <c r="U89" s="25"/>
      <c r="V89" s="25">
        <v>3402</v>
      </c>
      <c r="W89" s="7">
        <v>0.39</v>
      </c>
      <c r="X89" s="7">
        <v>103.38</v>
      </c>
      <c r="Y89" s="8"/>
      <c r="Z89" s="9" t="s">
        <v>592</v>
      </c>
      <c r="AA89" s="9" t="s">
        <v>37</v>
      </c>
      <c r="AB89" s="9" t="s">
        <v>37</v>
      </c>
      <c r="AC89" s="9" t="s">
        <v>37</v>
      </c>
      <c r="AD89" s="9" t="s">
        <v>37</v>
      </c>
      <c r="AE89" s="10" t="s">
        <v>37</v>
      </c>
      <c r="AG89" s="24"/>
    </row>
    <row r="90" spans="1:33" ht="18.75" customHeight="1" x14ac:dyDescent="0.15">
      <c r="A90" s="4">
        <v>88</v>
      </c>
      <c r="B90" s="5" t="s">
        <v>1478</v>
      </c>
      <c r="C90" s="5" t="s">
        <v>593</v>
      </c>
      <c r="D90" s="6" t="s">
        <v>594</v>
      </c>
      <c r="E90" s="6" t="s">
        <v>595</v>
      </c>
      <c r="F90" s="5" t="s">
        <v>596</v>
      </c>
      <c r="G90" s="5" t="s">
        <v>597</v>
      </c>
      <c r="H90" s="4">
        <v>1988</v>
      </c>
      <c r="I90" s="5" t="s">
        <v>598</v>
      </c>
      <c r="J90" s="5" t="s">
        <v>599</v>
      </c>
      <c r="K90" s="5" t="s">
        <v>43</v>
      </c>
      <c r="L90" s="5" t="s">
        <v>43</v>
      </c>
      <c r="M90" s="7">
        <v>5</v>
      </c>
      <c r="N90" s="7"/>
      <c r="O90" s="25"/>
      <c r="P90" s="25"/>
      <c r="Q90" s="25"/>
      <c r="R90" s="25"/>
      <c r="S90" s="25">
        <v>100</v>
      </c>
      <c r="T90" s="25"/>
      <c r="U90" s="25"/>
      <c r="V90" s="25">
        <v>1782</v>
      </c>
      <c r="W90" s="7">
        <v>0.24</v>
      </c>
      <c r="X90" s="7">
        <v>63.34</v>
      </c>
      <c r="Y90" s="8"/>
      <c r="Z90" s="9" t="s">
        <v>561</v>
      </c>
      <c r="AA90" s="9" t="s">
        <v>37</v>
      </c>
      <c r="AB90" s="9" t="s">
        <v>37</v>
      </c>
      <c r="AC90" s="9" t="s">
        <v>37</v>
      </c>
      <c r="AD90" s="9" t="s">
        <v>37</v>
      </c>
      <c r="AE90" s="10" t="s">
        <v>37</v>
      </c>
      <c r="AG90" s="24"/>
    </row>
    <row r="91" spans="1:33" ht="18.75" customHeight="1" x14ac:dyDescent="0.15">
      <c r="A91" s="4">
        <v>89</v>
      </c>
      <c r="B91" s="5" t="s">
        <v>1478</v>
      </c>
      <c r="C91" s="5" t="s">
        <v>600</v>
      </c>
      <c r="D91" s="6" t="s">
        <v>601</v>
      </c>
      <c r="E91" s="6" t="s">
        <v>602</v>
      </c>
      <c r="F91" s="5" t="s">
        <v>603</v>
      </c>
      <c r="G91" s="5" t="s">
        <v>123</v>
      </c>
      <c r="H91" s="4" t="s">
        <v>466</v>
      </c>
      <c r="I91" s="5" t="s">
        <v>43</v>
      </c>
      <c r="J91" s="5" t="s">
        <v>43</v>
      </c>
      <c r="K91" s="5" t="s">
        <v>43</v>
      </c>
      <c r="L91" s="5" t="s">
        <v>33</v>
      </c>
      <c r="M91" s="7">
        <v>500</v>
      </c>
      <c r="N91" s="7"/>
      <c r="O91" s="25"/>
      <c r="P91" s="25"/>
      <c r="Q91" s="25"/>
      <c r="R91" s="25"/>
      <c r="S91" s="25">
        <v>164</v>
      </c>
      <c r="T91" s="25"/>
      <c r="U91" s="25"/>
      <c r="V91" s="25">
        <v>1351</v>
      </c>
      <c r="W91" s="7">
        <v>1.86</v>
      </c>
      <c r="X91" s="7">
        <v>85.48</v>
      </c>
      <c r="Y91" s="8"/>
      <c r="Z91" s="9" t="s">
        <v>604</v>
      </c>
      <c r="AA91" s="9" t="s">
        <v>37</v>
      </c>
      <c r="AB91" s="9" t="s">
        <v>37</v>
      </c>
      <c r="AC91" s="9" t="s">
        <v>37</v>
      </c>
      <c r="AD91" s="9" t="s">
        <v>37</v>
      </c>
      <c r="AE91" s="10" t="s">
        <v>37</v>
      </c>
      <c r="AG91" s="24"/>
    </row>
    <row r="92" spans="1:33" ht="18.75" customHeight="1" x14ac:dyDescent="0.15">
      <c r="A92" s="4">
        <v>90</v>
      </c>
      <c r="B92" s="5" t="s">
        <v>1478</v>
      </c>
      <c r="C92" s="5" t="s">
        <v>605</v>
      </c>
      <c r="D92" s="6" t="s">
        <v>606</v>
      </c>
      <c r="E92" s="6" t="s">
        <v>607</v>
      </c>
      <c r="F92" s="5" t="s">
        <v>608</v>
      </c>
      <c r="G92" s="5" t="s">
        <v>220</v>
      </c>
      <c r="H92" s="4" t="s">
        <v>43</v>
      </c>
      <c r="I92" s="5" t="s">
        <v>318</v>
      </c>
      <c r="J92" s="5" t="s">
        <v>43</v>
      </c>
      <c r="K92" s="5" t="s">
        <v>43</v>
      </c>
      <c r="L92" s="5" t="s">
        <v>154</v>
      </c>
      <c r="M92" s="7">
        <v>30</v>
      </c>
      <c r="N92" s="7"/>
      <c r="O92" s="25"/>
      <c r="P92" s="25">
        <v>1000</v>
      </c>
      <c r="Q92" s="25">
        <v>150</v>
      </c>
      <c r="R92" s="25"/>
      <c r="S92" s="25"/>
      <c r="T92" s="25"/>
      <c r="U92" s="25"/>
      <c r="V92" s="25">
        <v>1557</v>
      </c>
      <c r="W92" s="7">
        <v>1.95</v>
      </c>
      <c r="X92" s="7">
        <v>72.61</v>
      </c>
      <c r="Y92" s="8"/>
      <c r="Z92" s="9" t="s">
        <v>609</v>
      </c>
      <c r="AA92" s="9" t="s">
        <v>610</v>
      </c>
      <c r="AB92" s="9" t="s">
        <v>37</v>
      </c>
      <c r="AC92" s="9" t="s">
        <v>37</v>
      </c>
      <c r="AD92" s="9" t="s">
        <v>37</v>
      </c>
      <c r="AE92" s="10" t="s">
        <v>37</v>
      </c>
      <c r="AG92" s="24"/>
    </row>
    <row r="93" spans="1:33" ht="18.75" customHeight="1" x14ac:dyDescent="0.15">
      <c r="A93" s="4">
        <v>91</v>
      </c>
      <c r="B93" s="5" t="s">
        <v>1478</v>
      </c>
      <c r="C93" s="5" t="s">
        <v>611</v>
      </c>
      <c r="D93" s="6" t="s">
        <v>591</v>
      </c>
      <c r="E93" s="6" t="s">
        <v>612</v>
      </c>
      <c r="F93" s="5" t="s">
        <v>613</v>
      </c>
      <c r="G93" s="5" t="s">
        <v>465</v>
      </c>
      <c r="H93" s="4" t="s">
        <v>466</v>
      </c>
      <c r="I93" s="5" t="s">
        <v>43</v>
      </c>
      <c r="J93" s="5" t="s">
        <v>104</v>
      </c>
      <c r="K93" s="5" t="s">
        <v>614</v>
      </c>
      <c r="L93" s="5" t="s">
        <v>276</v>
      </c>
      <c r="M93" s="7">
        <v>1000</v>
      </c>
      <c r="N93" s="7"/>
      <c r="O93" s="25"/>
      <c r="P93" s="25"/>
      <c r="Q93" s="25"/>
      <c r="R93" s="25"/>
      <c r="S93" s="25"/>
      <c r="T93" s="25">
        <v>1300</v>
      </c>
      <c r="U93" s="25">
        <v>6000</v>
      </c>
      <c r="V93" s="25">
        <v>2401</v>
      </c>
      <c r="W93" s="7">
        <v>2.25</v>
      </c>
      <c r="X93" s="7">
        <v>64.67</v>
      </c>
      <c r="Y93" s="8"/>
      <c r="Z93" s="9" t="s">
        <v>467</v>
      </c>
      <c r="AA93" s="9" t="s">
        <v>37</v>
      </c>
      <c r="AB93" s="9" t="s">
        <v>37</v>
      </c>
      <c r="AC93" s="9" t="s">
        <v>37</v>
      </c>
      <c r="AD93" s="9" t="s">
        <v>37</v>
      </c>
      <c r="AE93" s="10" t="s">
        <v>37</v>
      </c>
      <c r="AG93" s="24"/>
    </row>
    <row r="94" spans="1:33" ht="18.75" customHeight="1" x14ac:dyDescent="0.15">
      <c r="A94" s="4">
        <v>92</v>
      </c>
      <c r="B94" s="5" t="s">
        <v>1478</v>
      </c>
      <c r="C94" s="5" t="s">
        <v>615</v>
      </c>
      <c r="D94" s="6" t="s">
        <v>616</v>
      </c>
      <c r="E94" s="6" t="s">
        <v>617</v>
      </c>
      <c r="F94" s="5" t="s">
        <v>618</v>
      </c>
      <c r="G94" s="5" t="s">
        <v>465</v>
      </c>
      <c r="H94" s="4" t="s">
        <v>466</v>
      </c>
      <c r="I94" s="5" t="s">
        <v>43</v>
      </c>
      <c r="J94" s="5" t="s">
        <v>619</v>
      </c>
      <c r="K94" s="5" t="s">
        <v>620</v>
      </c>
      <c r="L94" s="5" t="s">
        <v>33</v>
      </c>
      <c r="M94" s="7">
        <v>300</v>
      </c>
      <c r="N94" s="7"/>
      <c r="O94" s="25"/>
      <c r="P94" s="25"/>
      <c r="Q94" s="25"/>
      <c r="R94" s="25"/>
      <c r="S94" s="25">
        <v>200</v>
      </c>
      <c r="T94" s="25"/>
      <c r="U94" s="25"/>
      <c r="V94" s="25">
        <v>1544</v>
      </c>
      <c r="W94" s="7">
        <v>1.47</v>
      </c>
      <c r="X94" s="7">
        <v>71.75</v>
      </c>
      <c r="Y94" s="8"/>
      <c r="Z94" s="9" t="s">
        <v>621</v>
      </c>
      <c r="AA94" s="9" t="s">
        <v>622</v>
      </c>
      <c r="AB94" s="9" t="s">
        <v>37</v>
      </c>
      <c r="AC94" s="9" t="s">
        <v>37</v>
      </c>
      <c r="AD94" s="9" t="s">
        <v>37</v>
      </c>
      <c r="AE94" s="10" t="s">
        <v>37</v>
      </c>
      <c r="AG94" s="24"/>
    </row>
    <row r="95" spans="1:33" ht="18.75" customHeight="1" x14ac:dyDescent="0.15">
      <c r="A95" s="4">
        <v>93</v>
      </c>
      <c r="B95" s="5" t="s">
        <v>1478</v>
      </c>
      <c r="C95" s="5" t="s">
        <v>623</v>
      </c>
      <c r="D95" s="6" t="s">
        <v>624</v>
      </c>
      <c r="E95" s="6" t="s">
        <v>625</v>
      </c>
      <c r="F95" s="5" t="s">
        <v>626</v>
      </c>
      <c r="G95" s="5" t="s">
        <v>465</v>
      </c>
      <c r="H95" s="4" t="s">
        <v>43</v>
      </c>
      <c r="I95" s="5" t="s">
        <v>43</v>
      </c>
      <c r="J95" s="5" t="s">
        <v>43</v>
      </c>
      <c r="K95" s="5" t="s">
        <v>43</v>
      </c>
      <c r="L95" s="5" t="s">
        <v>43</v>
      </c>
      <c r="M95" s="7">
        <v>25</v>
      </c>
      <c r="N95" s="7"/>
      <c r="O95" s="25"/>
      <c r="P95" s="25"/>
      <c r="Q95" s="25"/>
      <c r="R95" s="25"/>
      <c r="S95" s="25"/>
      <c r="T95" s="25"/>
      <c r="U95" s="25"/>
      <c r="V95" s="25">
        <v>1974</v>
      </c>
      <c r="W95" s="7">
        <v>0.31</v>
      </c>
      <c r="X95" s="7">
        <v>75.27</v>
      </c>
      <c r="Y95" s="8"/>
      <c r="Z95" s="9" t="s">
        <v>459</v>
      </c>
      <c r="AA95" s="9" t="s">
        <v>627</v>
      </c>
      <c r="AB95" s="9" t="s">
        <v>37</v>
      </c>
      <c r="AC95" s="9" t="s">
        <v>37</v>
      </c>
      <c r="AD95" s="9" t="s">
        <v>37</v>
      </c>
      <c r="AE95" s="10" t="s">
        <v>37</v>
      </c>
      <c r="AG95" s="24"/>
    </row>
    <row r="96" spans="1:33" ht="18.75" customHeight="1" x14ac:dyDescent="0.15">
      <c r="A96" s="4">
        <v>94</v>
      </c>
      <c r="B96" s="5" t="s">
        <v>1478</v>
      </c>
      <c r="C96" s="5" t="s">
        <v>628</v>
      </c>
      <c r="D96" s="6" t="s">
        <v>629</v>
      </c>
      <c r="E96" s="6" t="s">
        <v>630</v>
      </c>
      <c r="F96" s="5" t="s">
        <v>631</v>
      </c>
      <c r="G96" s="5" t="s">
        <v>103</v>
      </c>
      <c r="H96" s="4">
        <v>2008</v>
      </c>
      <c r="I96" s="5" t="s">
        <v>32</v>
      </c>
      <c r="J96" s="5" t="s">
        <v>632</v>
      </c>
      <c r="K96" s="5" t="s">
        <v>633</v>
      </c>
      <c r="L96" s="5" t="s">
        <v>154</v>
      </c>
      <c r="M96" s="7">
        <v>10</v>
      </c>
      <c r="N96" s="7"/>
      <c r="O96" s="25"/>
      <c r="P96" s="25"/>
      <c r="Q96" s="25">
        <v>10</v>
      </c>
      <c r="R96" s="25">
        <v>10</v>
      </c>
      <c r="S96" s="25">
        <v>25</v>
      </c>
      <c r="T96" s="25"/>
      <c r="U96" s="25"/>
      <c r="V96" s="25">
        <v>1257</v>
      </c>
      <c r="W96" s="7">
        <v>5.48</v>
      </c>
      <c r="X96" s="7">
        <v>89.05</v>
      </c>
      <c r="Y96" s="8"/>
      <c r="Z96" s="9" t="s">
        <v>634</v>
      </c>
      <c r="AA96" s="9" t="s">
        <v>635</v>
      </c>
      <c r="AB96" s="9" t="s">
        <v>636</v>
      </c>
      <c r="AC96" s="9" t="s">
        <v>37</v>
      </c>
      <c r="AD96" s="9" t="s">
        <v>37</v>
      </c>
      <c r="AE96" s="10" t="s">
        <v>37</v>
      </c>
      <c r="AG96" s="24"/>
    </row>
    <row r="97" spans="1:33" ht="18.75" customHeight="1" x14ac:dyDescent="0.15">
      <c r="A97" s="4">
        <v>95</v>
      </c>
      <c r="B97" s="5" t="s">
        <v>1478</v>
      </c>
      <c r="C97" s="5" t="s">
        <v>637</v>
      </c>
      <c r="D97" s="6" t="s">
        <v>638</v>
      </c>
      <c r="E97" s="6" t="s">
        <v>639</v>
      </c>
      <c r="F97" s="5" t="s">
        <v>355</v>
      </c>
      <c r="G97" s="5" t="s">
        <v>103</v>
      </c>
      <c r="H97" s="4">
        <v>2008</v>
      </c>
      <c r="I97" s="5" t="s">
        <v>32</v>
      </c>
      <c r="J97" s="5" t="s">
        <v>640</v>
      </c>
      <c r="K97" s="5" t="s">
        <v>43</v>
      </c>
      <c r="L97" s="5" t="s">
        <v>43</v>
      </c>
      <c r="M97" s="7">
        <v>1</v>
      </c>
      <c r="N97" s="7"/>
      <c r="O97" s="25"/>
      <c r="P97" s="25"/>
      <c r="Q97" s="25"/>
      <c r="R97" s="25">
        <v>0.88</v>
      </c>
      <c r="S97" s="25">
        <v>21</v>
      </c>
      <c r="T97" s="25"/>
      <c r="U97" s="25"/>
      <c r="V97" s="25">
        <v>1061</v>
      </c>
      <c r="W97" s="7">
        <v>5.0599999999999996</v>
      </c>
      <c r="X97" s="7">
        <v>89.49</v>
      </c>
      <c r="Y97" s="8"/>
      <c r="Z97" s="9" t="s">
        <v>146</v>
      </c>
      <c r="AA97" s="9" t="s">
        <v>442</v>
      </c>
      <c r="AB97" s="9" t="s">
        <v>37</v>
      </c>
      <c r="AC97" s="9" t="s">
        <v>37</v>
      </c>
      <c r="AD97" s="9" t="s">
        <v>37</v>
      </c>
      <c r="AE97" s="10" t="s">
        <v>37</v>
      </c>
      <c r="AG97" s="24"/>
    </row>
    <row r="98" spans="1:33" ht="18.75" customHeight="1" x14ac:dyDescent="0.15">
      <c r="A98" s="4">
        <v>96</v>
      </c>
      <c r="B98" s="5" t="s">
        <v>1478</v>
      </c>
      <c r="C98" s="5" t="s">
        <v>641</v>
      </c>
      <c r="D98" s="6" t="s">
        <v>642</v>
      </c>
      <c r="E98" s="6" t="s">
        <v>643</v>
      </c>
      <c r="F98" s="5" t="s">
        <v>644</v>
      </c>
      <c r="G98" s="5" t="s">
        <v>597</v>
      </c>
      <c r="H98" s="4" t="s">
        <v>466</v>
      </c>
      <c r="I98" s="5" t="s">
        <v>645</v>
      </c>
      <c r="J98" s="5" t="s">
        <v>646</v>
      </c>
      <c r="K98" s="5" t="s">
        <v>43</v>
      </c>
      <c r="L98" s="5" t="s">
        <v>154</v>
      </c>
      <c r="M98" s="7">
        <v>1000</v>
      </c>
      <c r="N98" s="7"/>
      <c r="O98" s="25"/>
      <c r="P98" s="25"/>
      <c r="Q98" s="25"/>
      <c r="R98" s="25"/>
      <c r="S98" s="25">
        <v>500</v>
      </c>
      <c r="T98" s="25"/>
      <c r="U98" s="25"/>
      <c r="V98" s="25">
        <v>5386</v>
      </c>
      <c r="W98" s="7">
        <v>3.06</v>
      </c>
      <c r="X98" s="7">
        <v>131.33000000000001</v>
      </c>
      <c r="Y98" s="8"/>
      <c r="Z98" s="9" t="s">
        <v>561</v>
      </c>
      <c r="AA98" s="9" t="s">
        <v>37</v>
      </c>
      <c r="AB98" s="9" t="s">
        <v>37</v>
      </c>
      <c r="AC98" s="9" t="s">
        <v>37</v>
      </c>
      <c r="AD98" s="9" t="s">
        <v>37</v>
      </c>
      <c r="AE98" s="10" t="s">
        <v>37</v>
      </c>
      <c r="AG98" s="24"/>
    </row>
    <row r="99" spans="1:33" ht="18.75" customHeight="1" x14ac:dyDescent="0.15">
      <c r="A99" s="4">
        <v>97</v>
      </c>
      <c r="B99" s="5" t="s">
        <v>1478</v>
      </c>
      <c r="C99" s="5" t="s">
        <v>647</v>
      </c>
      <c r="D99" s="6" t="s">
        <v>648</v>
      </c>
      <c r="E99" s="6" t="s">
        <v>649</v>
      </c>
      <c r="F99" s="5" t="s">
        <v>650</v>
      </c>
      <c r="G99" s="5" t="s">
        <v>172</v>
      </c>
      <c r="H99" s="4">
        <v>1990</v>
      </c>
      <c r="I99" s="5" t="s">
        <v>52</v>
      </c>
      <c r="J99" s="5" t="s">
        <v>652</v>
      </c>
      <c r="K99" s="5" t="s">
        <v>653</v>
      </c>
      <c r="L99" s="5" t="s">
        <v>651</v>
      </c>
      <c r="M99" s="7">
        <v>50</v>
      </c>
      <c r="N99" s="7"/>
      <c r="O99" s="25">
        <v>600</v>
      </c>
      <c r="P99" s="25">
        <v>1370</v>
      </c>
      <c r="Q99" s="25">
        <v>115</v>
      </c>
      <c r="R99" s="25">
        <v>5</v>
      </c>
      <c r="S99" s="25">
        <v>20</v>
      </c>
      <c r="T99" s="25"/>
      <c r="U99" s="25"/>
      <c r="V99" s="25">
        <v>214</v>
      </c>
      <c r="W99" s="7">
        <v>0.71</v>
      </c>
      <c r="X99" s="7">
        <v>89.73</v>
      </c>
      <c r="Y99" s="8"/>
      <c r="Z99" s="9" t="s">
        <v>654</v>
      </c>
      <c r="AA99" s="9" t="s">
        <v>655</v>
      </c>
      <c r="AB99" s="9" t="s">
        <v>656</v>
      </c>
      <c r="AC99" s="9" t="s">
        <v>657</v>
      </c>
      <c r="AD99" s="9" t="s">
        <v>37</v>
      </c>
      <c r="AE99" s="10" t="s">
        <v>37</v>
      </c>
      <c r="AG99" s="24"/>
    </row>
    <row r="100" spans="1:33" ht="18.75" customHeight="1" x14ac:dyDescent="0.15">
      <c r="A100" s="4">
        <v>98</v>
      </c>
      <c r="B100" s="5" t="s">
        <v>1478</v>
      </c>
      <c r="C100" s="5" t="s">
        <v>658</v>
      </c>
      <c r="D100" s="6" t="s">
        <v>659</v>
      </c>
      <c r="E100" s="6" t="s">
        <v>660</v>
      </c>
      <c r="F100" s="5" t="s">
        <v>661</v>
      </c>
      <c r="G100" s="5" t="s">
        <v>30</v>
      </c>
      <c r="H100" s="4">
        <v>1929</v>
      </c>
      <c r="I100" s="5" t="s">
        <v>32</v>
      </c>
      <c r="J100" s="5" t="s">
        <v>662</v>
      </c>
      <c r="K100" s="5" t="s">
        <v>35</v>
      </c>
      <c r="L100" s="5" t="s">
        <v>33</v>
      </c>
      <c r="M100" s="7">
        <v>57</v>
      </c>
      <c r="N100" s="7"/>
      <c r="O100" s="25"/>
      <c r="P100" s="25"/>
      <c r="Q100" s="25"/>
      <c r="R100" s="25">
        <v>57</v>
      </c>
      <c r="S100" s="25">
        <v>80</v>
      </c>
      <c r="T100" s="25"/>
      <c r="U100" s="25"/>
      <c r="V100" s="25">
        <v>1473</v>
      </c>
      <c r="W100" s="7">
        <v>8.9700000000000006</v>
      </c>
      <c r="X100" s="7">
        <v>127.32</v>
      </c>
      <c r="Y100" s="8"/>
      <c r="Z100" s="9" t="s">
        <v>621</v>
      </c>
      <c r="AA100" s="9" t="s">
        <v>663</v>
      </c>
      <c r="AB100" s="9" t="s">
        <v>37</v>
      </c>
      <c r="AC100" s="9" t="s">
        <v>37</v>
      </c>
      <c r="AD100" s="9" t="s">
        <v>37</v>
      </c>
      <c r="AE100" s="10" t="s">
        <v>37</v>
      </c>
      <c r="AG100" s="24"/>
    </row>
    <row r="101" spans="1:33" ht="18.75" customHeight="1" x14ac:dyDescent="0.15">
      <c r="A101" s="4">
        <v>99</v>
      </c>
      <c r="B101" s="5" t="s">
        <v>1478</v>
      </c>
      <c r="C101" s="5" t="s">
        <v>664</v>
      </c>
      <c r="D101" s="6" t="s">
        <v>665</v>
      </c>
      <c r="E101" s="6" t="s">
        <v>666</v>
      </c>
      <c r="F101" s="5" t="s">
        <v>667</v>
      </c>
      <c r="G101" s="5" t="s">
        <v>172</v>
      </c>
      <c r="H101" s="4">
        <v>2007</v>
      </c>
      <c r="I101" s="5" t="s">
        <v>85</v>
      </c>
      <c r="J101" s="5" t="s">
        <v>669</v>
      </c>
      <c r="K101" s="5" t="s">
        <v>670</v>
      </c>
      <c r="L101" s="5" t="s">
        <v>668</v>
      </c>
      <c r="M101" s="7">
        <v>47</v>
      </c>
      <c r="N101" s="7"/>
      <c r="O101" s="25">
        <v>650</v>
      </c>
      <c r="P101" s="25"/>
      <c r="Q101" s="25"/>
      <c r="R101" s="25">
        <v>4.7</v>
      </c>
      <c r="S101" s="25">
        <v>19</v>
      </c>
      <c r="T101" s="25"/>
      <c r="U101" s="25"/>
      <c r="V101" s="25">
        <v>200</v>
      </c>
      <c r="W101" s="7">
        <v>1.35</v>
      </c>
      <c r="X101" s="7">
        <v>71.180000000000007</v>
      </c>
      <c r="Y101" s="8"/>
      <c r="Z101" s="9" t="s">
        <v>654</v>
      </c>
      <c r="AA101" s="9" t="s">
        <v>671</v>
      </c>
      <c r="AB101" s="9" t="s">
        <v>37</v>
      </c>
      <c r="AC101" s="9" t="s">
        <v>37</v>
      </c>
      <c r="AD101" s="9" t="s">
        <v>37</v>
      </c>
      <c r="AE101" s="10" t="s">
        <v>37</v>
      </c>
      <c r="AG101" s="24"/>
    </row>
    <row r="102" spans="1:33" ht="18.75" customHeight="1" x14ac:dyDescent="0.15">
      <c r="A102" s="4">
        <v>100</v>
      </c>
      <c r="B102" s="5" t="s">
        <v>1478</v>
      </c>
      <c r="C102" s="5" t="s">
        <v>672</v>
      </c>
      <c r="D102" s="6" t="s">
        <v>673</v>
      </c>
      <c r="E102" s="6" t="s">
        <v>674</v>
      </c>
      <c r="F102" s="5" t="s">
        <v>675</v>
      </c>
      <c r="G102" s="5" t="s">
        <v>676</v>
      </c>
      <c r="H102" s="4">
        <v>1893</v>
      </c>
      <c r="I102" s="5" t="s">
        <v>677</v>
      </c>
      <c r="J102" s="5" t="s">
        <v>104</v>
      </c>
      <c r="K102" s="5" t="s">
        <v>43</v>
      </c>
      <c r="L102" s="5" t="s">
        <v>154</v>
      </c>
      <c r="M102" s="7">
        <v>175</v>
      </c>
      <c r="N102" s="7"/>
      <c r="O102" s="25"/>
      <c r="P102" s="25"/>
      <c r="Q102" s="25"/>
      <c r="R102" s="25">
        <v>150</v>
      </c>
      <c r="S102" s="25">
        <v>305</v>
      </c>
      <c r="T102" s="25"/>
      <c r="U102" s="25"/>
      <c r="V102" s="25">
        <v>2275</v>
      </c>
      <c r="W102" s="7">
        <v>2.77</v>
      </c>
      <c r="X102" s="7">
        <v>105.46</v>
      </c>
      <c r="Y102" s="8"/>
      <c r="Z102" s="9" t="s">
        <v>473</v>
      </c>
      <c r="AA102" s="9" t="s">
        <v>561</v>
      </c>
      <c r="AB102" s="9" t="s">
        <v>37</v>
      </c>
      <c r="AC102" s="9" t="s">
        <v>37</v>
      </c>
      <c r="AD102" s="9" t="s">
        <v>37</v>
      </c>
      <c r="AE102" s="10" t="s">
        <v>37</v>
      </c>
      <c r="AG102" s="24"/>
    </row>
    <row r="103" spans="1:33" ht="18.75" customHeight="1" x14ac:dyDescent="0.15">
      <c r="A103" s="4">
        <v>101</v>
      </c>
      <c r="B103" s="5" t="s">
        <v>1478</v>
      </c>
      <c r="C103" s="5" t="s">
        <v>678</v>
      </c>
      <c r="D103" s="6" t="s">
        <v>679</v>
      </c>
      <c r="E103" s="6" t="s">
        <v>680</v>
      </c>
      <c r="F103" s="5" t="s">
        <v>681</v>
      </c>
      <c r="G103" s="5" t="s">
        <v>485</v>
      </c>
      <c r="H103" s="4" t="s">
        <v>466</v>
      </c>
      <c r="I103" s="5" t="s">
        <v>32</v>
      </c>
      <c r="J103" s="5" t="s">
        <v>1263</v>
      </c>
      <c r="K103" s="5" t="s">
        <v>682</v>
      </c>
      <c r="L103" s="5" t="s">
        <v>33</v>
      </c>
      <c r="M103" s="7">
        <v>1100</v>
      </c>
      <c r="N103" s="7">
        <v>33</v>
      </c>
      <c r="O103" s="25"/>
      <c r="P103" s="25"/>
      <c r="Q103" s="25"/>
      <c r="R103" s="25">
        <v>300</v>
      </c>
      <c r="S103" s="25">
        <v>550</v>
      </c>
      <c r="T103" s="25"/>
      <c r="U103" s="25"/>
      <c r="V103" s="25">
        <v>3091</v>
      </c>
      <c r="W103" s="7">
        <v>1.28</v>
      </c>
      <c r="X103" s="7">
        <v>69.45</v>
      </c>
      <c r="Y103" s="8"/>
      <c r="Z103" s="9" t="s">
        <v>683</v>
      </c>
      <c r="AA103" s="9" t="s">
        <v>684</v>
      </c>
      <c r="AB103" s="9" t="s">
        <v>685</v>
      </c>
      <c r="AC103" s="9" t="s">
        <v>37</v>
      </c>
      <c r="AD103" s="9" t="s">
        <v>37</v>
      </c>
      <c r="AE103" s="10" t="s">
        <v>37</v>
      </c>
      <c r="AG103" s="24"/>
    </row>
    <row r="104" spans="1:33" ht="18.75" customHeight="1" x14ac:dyDescent="0.15">
      <c r="A104" s="4">
        <v>102</v>
      </c>
      <c r="B104" s="5" t="s">
        <v>1478</v>
      </c>
      <c r="C104" s="5" t="s">
        <v>686</v>
      </c>
      <c r="D104" s="6" t="s">
        <v>687</v>
      </c>
      <c r="E104" s="6" t="s">
        <v>688</v>
      </c>
      <c r="F104" s="5" t="s">
        <v>686</v>
      </c>
      <c r="G104" s="5" t="s">
        <v>245</v>
      </c>
      <c r="H104" s="4">
        <v>1925</v>
      </c>
      <c r="I104" s="5" t="s">
        <v>42</v>
      </c>
      <c r="J104" s="5" t="s">
        <v>689</v>
      </c>
      <c r="K104" s="5" t="s">
        <v>690</v>
      </c>
      <c r="L104" s="5" t="s">
        <v>154</v>
      </c>
      <c r="M104" s="7">
        <v>40</v>
      </c>
      <c r="N104" s="7">
        <v>1.9</v>
      </c>
      <c r="O104" s="25"/>
      <c r="P104" s="25"/>
      <c r="Q104" s="25"/>
      <c r="R104" s="25">
        <v>34</v>
      </c>
      <c r="S104" s="25">
        <v>75</v>
      </c>
      <c r="T104" s="25"/>
      <c r="U104" s="25"/>
      <c r="V104" s="25">
        <v>1000</v>
      </c>
      <c r="W104" s="7">
        <v>0.71</v>
      </c>
      <c r="X104" s="7">
        <v>123.61</v>
      </c>
      <c r="Y104" s="8"/>
      <c r="Z104" s="9" t="s">
        <v>473</v>
      </c>
      <c r="AA104" s="9" t="s">
        <v>691</v>
      </c>
      <c r="AB104" s="9" t="s">
        <v>692</v>
      </c>
      <c r="AC104" s="9" t="s">
        <v>693</v>
      </c>
      <c r="AD104" s="9" t="s">
        <v>37</v>
      </c>
      <c r="AE104" s="10" t="s">
        <v>37</v>
      </c>
      <c r="AG104" s="24"/>
    </row>
    <row r="105" spans="1:33" ht="18.75" customHeight="1" x14ac:dyDescent="0.15">
      <c r="A105" s="4">
        <v>103</v>
      </c>
      <c r="B105" s="5" t="s">
        <v>1478</v>
      </c>
      <c r="C105" s="5" t="s">
        <v>694</v>
      </c>
      <c r="D105" s="6" t="s">
        <v>695</v>
      </c>
      <c r="E105" s="6" t="s">
        <v>696</v>
      </c>
      <c r="F105" s="5" t="s">
        <v>102</v>
      </c>
      <c r="G105" s="5" t="s">
        <v>103</v>
      </c>
      <c r="H105" s="4">
        <v>2008</v>
      </c>
      <c r="I105" s="5" t="s">
        <v>32</v>
      </c>
      <c r="J105" s="5" t="s">
        <v>697</v>
      </c>
      <c r="K105" s="5" t="s">
        <v>43</v>
      </c>
      <c r="L105" s="5" t="s">
        <v>154</v>
      </c>
      <c r="M105" s="7">
        <v>4.7</v>
      </c>
      <c r="N105" s="7"/>
      <c r="O105" s="25">
        <v>500</v>
      </c>
      <c r="P105" s="25"/>
      <c r="Q105" s="25">
        <v>40</v>
      </c>
      <c r="R105" s="25">
        <v>1.44</v>
      </c>
      <c r="S105" s="25">
        <v>60</v>
      </c>
      <c r="T105" s="25"/>
      <c r="U105" s="25"/>
      <c r="V105" s="25">
        <v>1289</v>
      </c>
      <c r="W105" s="7">
        <v>2.86</v>
      </c>
      <c r="X105" s="7">
        <v>74.069999999999993</v>
      </c>
      <c r="Y105" s="8"/>
      <c r="Z105" s="9" t="s">
        <v>146</v>
      </c>
      <c r="AA105" s="9" t="s">
        <v>634</v>
      </c>
      <c r="AB105" s="9" t="s">
        <v>635</v>
      </c>
      <c r="AC105" s="9" t="s">
        <v>698</v>
      </c>
      <c r="AD105" s="9" t="s">
        <v>37</v>
      </c>
      <c r="AE105" s="10" t="s">
        <v>37</v>
      </c>
      <c r="AG105" s="24"/>
    </row>
    <row r="106" spans="1:33" ht="18.75" customHeight="1" x14ac:dyDescent="0.15">
      <c r="A106" s="4">
        <v>104</v>
      </c>
      <c r="B106" s="5" t="s">
        <v>1478</v>
      </c>
      <c r="C106" s="5" t="s">
        <v>699</v>
      </c>
      <c r="D106" s="6" t="s">
        <v>700</v>
      </c>
      <c r="E106" s="6" t="s">
        <v>701</v>
      </c>
      <c r="F106" s="5" t="s">
        <v>702</v>
      </c>
      <c r="G106" s="5" t="s">
        <v>485</v>
      </c>
      <c r="H106" s="4" t="s">
        <v>31</v>
      </c>
      <c r="I106" s="5" t="s">
        <v>43</v>
      </c>
      <c r="J106" s="5" t="s">
        <v>703</v>
      </c>
      <c r="K106" s="5" t="s">
        <v>704</v>
      </c>
      <c r="L106" s="5" t="s">
        <v>33</v>
      </c>
      <c r="M106" s="7">
        <v>600</v>
      </c>
      <c r="N106" s="7">
        <v>25</v>
      </c>
      <c r="O106" s="25"/>
      <c r="P106" s="25"/>
      <c r="Q106" s="25"/>
      <c r="R106" s="25">
        <v>600</v>
      </c>
      <c r="S106" s="25">
        <v>260</v>
      </c>
      <c r="T106" s="25"/>
      <c r="U106" s="25"/>
      <c r="V106" s="25">
        <v>3578</v>
      </c>
      <c r="W106" s="7">
        <v>0.85</v>
      </c>
      <c r="X106" s="7">
        <v>81.42</v>
      </c>
      <c r="Y106" s="8"/>
      <c r="Z106" s="9" t="s">
        <v>684</v>
      </c>
      <c r="AA106" s="9" t="s">
        <v>705</v>
      </c>
      <c r="AB106" s="9" t="s">
        <v>706</v>
      </c>
      <c r="AC106" s="9" t="s">
        <v>37</v>
      </c>
      <c r="AD106" s="9" t="s">
        <v>37</v>
      </c>
      <c r="AE106" s="10" t="s">
        <v>37</v>
      </c>
      <c r="AG106" s="24"/>
    </row>
    <row r="107" spans="1:33" ht="18.75" customHeight="1" x14ac:dyDescent="0.15">
      <c r="A107" s="4">
        <v>105</v>
      </c>
      <c r="B107" s="5" t="s">
        <v>1478</v>
      </c>
      <c r="C107" s="5" t="s">
        <v>707</v>
      </c>
      <c r="D107" s="6" t="s">
        <v>708</v>
      </c>
      <c r="E107" s="6" t="s">
        <v>709</v>
      </c>
      <c r="F107" s="5" t="s">
        <v>710</v>
      </c>
      <c r="G107" s="5" t="s">
        <v>485</v>
      </c>
      <c r="H107" s="4">
        <v>2005</v>
      </c>
      <c r="I107" s="5" t="s">
        <v>32</v>
      </c>
      <c r="J107" s="5" t="s">
        <v>711</v>
      </c>
      <c r="K107" s="5" t="s">
        <v>712</v>
      </c>
      <c r="L107" s="5" t="s">
        <v>33</v>
      </c>
      <c r="M107" s="7">
        <v>1.33</v>
      </c>
      <c r="N107" s="7">
        <v>0.76</v>
      </c>
      <c r="O107" s="25">
        <v>1750</v>
      </c>
      <c r="P107" s="25">
        <v>520</v>
      </c>
      <c r="Q107" s="25">
        <v>63</v>
      </c>
      <c r="R107" s="25">
        <v>80</v>
      </c>
      <c r="S107" s="25">
        <v>130</v>
      </c>
      <c r="T107" s="25"/>
      <c r="U107" s="25"/>
      <c r="V107" s="25">
        <v>1480</v>
      </c>
      <c r="W107" s="7">
        <v>4.37</v>
      </c>
      <c r="X107" s="7">
        <v>79.3</v>
      </c>
      <c r="Y107" s="8"/>
      <c r="Z107" s="9" t="s">
        <v>713</v>
      </c>
      <c r="AA107" s="9" t="s">
        <v>714</v>
      </c>
      <c r="AB107" s="9" t="s">
        <v>715</v>
      </c>
      <c r="AC107" s="9" t="s">
        <v>716</v>
      </c>
      <c r="AD107" s="9" t="s">
        <v>37</v>
      </c>
      <c r="AE107" s="10" t="s">
        <v>37</v>
      </c>
      <c r="AG107" s="24"/>
    </row>
    <row r="108" spans="1:33" ht="18.75" customHeight="1" x14ac:dyDescent="0.15">
      <c r="A108" s="4">
        <v>106</v>
      </c>
      <c r="B108" s="5" t="s">
        <v>1478</v>
      </c>
      <c r="C108" s="5" t="s">
        <v>717</v>
      </c>
      <c r="D108" s="6" t="s">
        <v>718</v>
      </c>
      <c r="E108" s="6" t="s">
        <v>719</v>
      </c>
      <c r="F108" s="5" t="s">
        <v>720</v>
      </c>
      <c r="G108" s="5" t="s">
        <v>172</v>
      </c>
      <c r="H108" s="4">
        <v>1990</v>
      </c>
      <c r="I108" s="5" t="s">
        <v>52</v>
      </c>
      <c r="J108" s="5" t="s">
        <v>721</v>
      </c>
      <c r="K108" s="5" t="s">
        <v>43</v>
      </c>
      <c r="L108" s="5" t="s">
        <v>651</v>
      </c>
      <c r="M108" s="7">
        <v>48</v>
      </c>
      <c r="N108" s="7"/>
      <c r="O108" s="25"/>
      <c r="P108" s="25"/>
      <c r="Q108" s="25">
        <v>76</v>
      </c>
      <c r="R108" s="25">
        <v>4.8</v>
      </c>
      <c r="S108" s="25">
        <v>25</v>
      </c>
      <c r="T108" s="25"/>
      <c r="U108" s="25"/>
      <c r="V108" s="25">
        <v>149</v>
      </c>
      <c r="W108" s="7">
        <v>0.91</v>
      </c>
      <c r="X108" s="7">
        <v>85.21</v>
      </c>
      <c r="Y108" s="8"/>
      <c r="Z108" s="9" t="s">
        <v>654</v>
      </c>
      <c r="AA108" s="9" t="s">
        <v>655</v>
      </c>
      <c r="AB108" s="9" t="s">
        <v>656</v>
      </c>
      <c r="AC108" s="9" t="s">
        <v>722</v>
      </c>
      <c r="AD108" s="9" t="s">
        <v>37</v>
      </c>
      <c r="AE108" s="10" t="s">
        <v>37</v>
      </c>
      <c r="AG108" s="24"/>
    </row>
    <row r="109" spans="1:33" ht="18.75" customHeight="1" x14ac:dyDescent="0.15">
      <c r="A109" s="4">
        <v>107</v>
      </c>
      <c r="B109" s="5" t="s">
        <v>1478</v>
      </c>
      <c r="C109" s="5" t="s">
        <v>723</v>
      </c>
      <c r="D109" s="6" t="s">
        <v>724</v>
      </c>
      <c r="E109" s="6" t="s">
        <v>725</v>
      </c>
      <c r="F109" s="5" t="s">
        <v>631</v>
      </c>
      <c r="G109" s="5" t="s">
        <v>103</v>
      </c>
      <c r="H109" s="4">
        <v>2008</v>
      </c>
      <c r="I109" s="5" t="s">
        <v>32</v>
      </c>
      <c r="J109" s="5" t="s">
        <v>726</v>
      </c>
      <c r="K109" s="5" t="s">
        <v>43</v>
      </c>
      <c r="L109" s="5" t="s">
        <v>154</v>
      </c>
      <c r="M109" s="7">
        <v>30</v>
      </c>
      <c r="N109" s="7"/>
      <c r="O109" s="25"/>
      <c r="P109" s="25"/>
      <c r="Q109" s="25"/>
      <c r="R109" s="25">
        <v>12</v>
      </c>
      <c r="S109" s="25">
        <v>50</v>
      </c>
      <c r="T109" s="25"/>
      <c r="U109" s="25"/>
      <c r="V109" s="25">
        <v>1257</v>
      </c>
      <c r="W109" s="7">
        <v>1.41</v>
      </c>
      <c r="X109" s="7">
        <v>81.92</v>
      </c>
      <c r="Y109" s="8"/>
      <c r="Z109" s="9" t="s">
        <v>634</v>
      </c>
      <c r="AA109" s="9" t="s">
        <v>635</v>
      </c>
      <c r="AB109" s="9" t="s">
        <v>727</v>
      </c>
      <c r="AC109" s="9" t="s">
        <v>728</v>
      </c>
      <c r="AD109" s="9" t="s">
        <v>37</v>
      </c>
      <c r="AE109" s="10" t="s">
        <v>37</v>
      </c>
      <c r="AG109" s="24"/>
    </row>
    <row r="110" spans="1:33" ht="18.75" customHeight="1" x14ac:dyDescent="0.15">
      <c r="A110" s="4">
        <v>108</v>
      </c>
      <c r="B110" s="5" t="s">
        <v>1478</v>
      </c>
      <c r="C110" s="5" t="s">
        <v>729</v>
      </c>
      <c r="D110" s="6" t="s">
        <v>730</v>
      </c>
      <c r="E110" s="6" t="s">
        <v>731</v>
      </c>
      <c r="F110" s="5" t="s">
        <v>732</v>
      </c>
      <c r="G110" s="5" t="s">
        <v>103</v>
      </c>
      <c r="H110" s="4">
        <v>2014</v>
      </c>
      <c r="I110" s="5" t="s">
        <v>32</v>
      </c>
      <c r="J110" s="5" t="s">
        <v>734</v>
      </c>
      <c r="K110" s="5" t="s">
        <v>43</v>
      </c>
      <c r="L110" s="5" t="s">
        <v>733</v>
      </c>
      <c r="M110" s="7">
        <v>10</v>
      </c>
      <c r="N110" s="7"/>
      <c r="O110" s="25">
        <v>890</v>
      </c>
      <c r="P110" s="25"/>
      <c r="Q110" s="25"/>
      <c r="R110" s="25">
        <v>12</v>
      </c>
      <c r="S110" s="25">
        <v>83</v>
      </c>
      <c r="T110" s="25"/>
      <c r="U110" s="25"/>
      <c r="V110" s="25">
        <v>1514</v>
      </c>
      <c r="W110" s="7">
        <v>3.21</v>
      </c>
      <c r="X110" s="7">
        <v>92.68</v>
      </c>
      <c r="Y110" s="8"/>
      <c r="Z110" s="9" t="s">
        <v>735</v>
      </c>
      <c r="AA110" s="9" t="s">
        <v>736</v>
      </c>
      <c r="AB110" s="9" t="s">
        <v>37</v>
      </c>
      <c r="AC110" s="9" t="s">
        <v>37</v>
      </c>
      <c r="AD110" s="9" t="s">
        <v>37</v>
      </c>
      <c r="AE110" s="10" t="s">
        <v>37</v>
      </c>
      <c r="AG110" s="24"/>
    </row>
    <row r="111" spans="1:33" ht="18.75" customHeight="1" x14ac:dyDescent="0.15">
      <c r="A111" s="4">
        <v>109</v>
      </c>
      <c r="B111" s="5" t="s">
        <v>1478</v>
      </c>
      <c r="C111" s="5" t="s">
        <v>737</v>
      </c>
      <c r="D111" s="6" t="s">
        <v>738</v>
      </c>
      <c r="E111" s="6" t="s">
        <v>739</v>
      </c>
      <c r="F111" s="5" t="s">
        <v>740</v>
      </c>
      <c r="G111" s="5" t="s">
        <v>545</v>
      </c>
      <c r="H111" s="4">
        <v>2009</v>
      </c>
      <c r="I111" s="5" t="s">
        <v>85</v>
      </c>
      <c r="J111" s="5" t="s">
        <v>741</v>
      </c>
      <c r="K111" s="5" t="s">
        <v>742</v>
      </c>
      <c r="L111" s="5" t="s">
        <v>33</v>
      </c>
      <c r="M111" s="7">
        <v>25.2</v>
      </c>
      <c r="N111" s="7">
        <v>0.62</v>
      </c>
      <c r="O111" s="25"/>
      <c r="P111" s="25"/>
      <c r="Q111" s="25"/>
      <c r="R111" s="25">
        <v>15.4</v>
      </c>
      <c r="S111" s="25">
        <v>60</v>
      </c>
      <c r="T111" s="25"/>
      <c r="U111" s="25"/>
      <c r="V111" s="25">
        <v>1871</v>
      </c>
      <c r="W111" s="7">
        <v>1.33</v>
      </c>
      <c r="X111" s="7">
        <v>81.86</v>
      </c>
      <c r="Y111" s="8"/>
      <c r="Z111" s="9" t="s">
        <v>743</v>
      </c>
      <c r="AA111" s="9" t="s">
        <v>744</v>
      </c>
      <c r="AB111" s="9" t="s">
        <v>37</v>
      </c>
      <c r="AC111" s="9" t="s">
        <v>37</v>
      </c>
      <c r="AD111" s="9" t="s">
        <v>37</v>
      </c>
      <c r="AE111" s="10" t="s">
        <v>37</v>
      </c>
      <c r="AG111" s="24"/>
    </row>
    <row r="112" spans="1:33" ht="18.75" customHeight="1" x14ac:dyDescent="0.15">
      <c r="A112" s="4">
        <v>110</v>
      </c>
      <c r="B112" s="5" t="s">
        <v>1478</v>
      </c>
      <c r="C112" s="5" t="s">
        <v>745</v>
      </c>
      <c r="D112" s="6" t="s">
        <v>746</v>
      </c>
      <c r="E112" s="6" t="s">
        <v>747</v>
      </c>
      <c r="F112" s="5" t="s">
        <v>748</v>
      </c>
      <c r="G112" s="5" t="s">
        <v>485</v>
      </c>
      <c r="H112" s="4">
        <v>1858</v>
      </c>
      <c r="I112" s="5" t="s">
        <v>32</v>
      </c>
      <c r="J112" s="5" t="s">
        <v>43</v>
      </c>
      <c r="K112" s="5" t="s">
        <v>43</v>
      </c>
      <c r="L112" s="5" t="s">
        <v>154</v>
      </c>
      <c r="M112" s="7"/>
      <c r="N112" s="7"/>
      <c r="O112" s="25"/>
      <c r="P112" s="25"/>
      <c r="Q112" s="25"/>
      <c r="R112" s="25">
        <v>500</v>
      </c>
      <c r="S112" s="25"/>
      <c r="T112" s="25"/>
      <c r="U112" s="25"/>
      <c r="V112" s="25">
        <v>2909</v>
      </c>
      <c r="W112" s="7">
        <v>2.0699999999999998</v>
      </c>
      <c r="X112" s="7">
        <v>86.59</v>
      </c>
      <c r="Y112" s="8"/>
      <c r="Z112" s="9" t="s">
        <v>749</v>
      </c>
      <c r="AA112" s="9" t="s">
        <v>37</v>
      </c>
      <c r="AB112" s="9" t="s">
        <v>37</v>
      </c>
      <c r="AC112" s="9" t="s">
        <v>37</v>
      </c>
      <c r="AD112" s="9" t="s">
        <v>37</v>
      </c>
      <c r="AE112" s="10" t="s">
        <v>37</v>
      </c>
      <c r="AG112" s="24"/>
    </row>
    <row r="113" spans="1:33" ht="18.75" customHeight="1" x14ac:dyDescent="0.15">
      <c r="A113" s="4">
        <v>111</v>
      </c>
      <c r="B113" s="5" t="s">
        <v>1478</v>
      </c>
      <c r="C113" s="5" t="s">
        <v>750</v>
      </c>
      <c r="D113" s="6" t="s">
        <v>751</v>
      </c>
      <c r="E113" s="6" t="s">
        <v>752</v>
      </c>
      <c r="F113" s="5" t="s">
        <v>750</v>
      </c>
      <c r="G113" s="5" t="s">
        <v>51</v>
      </c>
      <c r="H113" s="4">
        <v>2008</v>
      </c>
      <c r="I113" s="5" t="s">
        <v>32</v>
      </c>
      <c r="J113" s="5" t="s">
        <v>43</v>
      </c>
      <c r="K113" s="5" t="s">
        <v>43</v>
      </c>
      <c r="L113" s="5" t="s">
        <v>43</v>
      </c>
      <c r="M113" s="7">
        <v>1.73</v>
      </c>
      <c r="N113" s="7"/>
      <c r="O113" s="25"/>
      <c r="P113" s="25">
        <v>370</v>
      </c>
      <c r="Q113" s="25"/>
      <c r="R113" s="25"/>
      <c r="S113" s="25"/>
      <c r="T113" s="25"/>
      <c r="U113" s="25"/>
      <c r="V113" s="25">
        <v>765</v>
      </c>
      <c r="W113" s="7">
        <v>1.64</v>
      </c>
      <c r="X113" s="7">
        <v>64.25</v>
      </c>
      <c r="Y113" s="8"/>
      <c r="Z113" s="9" t="s">
        <v>753</v>
      </c>
      <c r="AA113" s="9" t="s">
        <v>754</v>
      </c>
      <c r="AB113" s="9" t="s">
        <v>37</v>
      </c>
      <c r="AC113" s="9" t="s">
        <v>37</v>
      </c>
      <c r="AD113" s="9" t="s">
        <v>37</v>
      </c>
      <c r="AE113" s="10" t="s">
        <v>37</v>
      </c>
      <c r="AG113" s="24"/>
    </row>
    <row r="114" spans="1:33" ht="18.75" customHeight="1" x14ac:dyDescent="0.15">
      <c r="A114" s="4">
        <v>112</v>
      </c>
      <c r="B114" s="5" t="s">
        <v>1478</v>
      </c>
      <c r="C114" s="5" t="s">
        <v>755</v>
      </c>
      <c r="D114" s="6" t="s">
        <v>756</v>
      </c>
      <c r="E114" s="6" t="s">
        <v>757</v>
      </c>
      <c r="F114" s="5" t="s">
        <v>758</v>
      </c>
      <c r="G114" s="5" t="s">
        <v>485</v>
      </c>
      <c r="H114" s="4">
        <v>1841</v>
      </c>
      <c r="I114" s="5" t="s">
        <v>32</v>
      </c>
      <c r="J114" s="5" t="s">
        <v>43</v>
      </c>
      <c r="K114" s="5" t="s">
        <v>43</v>
      </c>
      <c r="L114" s="5" t="s">
        <v>154</v>
      </c>
      <c r="M114" s="7"/>
      <c r="N114" s="7"/>
      <c r="O114" s="25"/>
      <c r="P114" s="25"/>
      <c r="Q114" s="25"/>
      <c r="R114" s="25">
        <v>1.2</v>
      </c>
      <c r="S114" s="25">
        <v>300</v>
      </c>
      <c r="T114" s="25"/>
      <c r="U114" s="25"/>
      <c r="V114" s="25">
        <v>2720</v>
      </c>
      <c r="W114" s="7">
        <v>2.4500000000000002</v>
      </c>
      <c r="X114" s="7">
        <v>90.33</v>
      </c>
      <c r="Y114" s="8"/>
      <c r="Z114" s="9" t="s">
        <v>759</v>
      </c>
      <c r="AA114" s="9" t="s">
        <v>760</v>
      </c>
      <c r="AB114" s="9" t="s">
        <v>118</v>
      </c>
      <c r="AC114" s="9" t="s">
        <v>37</v>
      </c>
      <c r="AD114" s="9" t="s">
        <v>37</v>
      </c>
      <c r="AE114" s="10" t="s">
        <v>37</v>
      </c>
      <c r="AG114" s="24"/>
    </row>
    <row r="115" spans="1:33" ht="18.75" customHeight="1" x14ac:dyDescent="0.15">
      <c r="A115" s="4">
        <v>113</v>
      </c>
      <c r="B115" s="5" t="s">
        <v>1478</v>
      </c>
      <c r="C115" s="5" t="s">
        <v>761</v>
      </c>
      <c r="D115" s="6" t="s">
        <v>762</v>
      </c>
      <c r="E115" s="6" t="s">
        <v>763</v>
      </c>
      <c r="F115" s="5" t="s">
        <v>764</v>
      </c>
      <c r="G115" s="5" t="s">
        <v>220</v>
      </c>
      <c r="H115" s="4" t="s">
        <v>466</v>
      </c>
      <c r="I115" s="5" t="s">
        <v>43</v>
      </c>
      <c r="J115" s="5" t="s">
        <v>139</v>
      </c>
      <c r="K115" s="5" t="s">
        <v>221</v>
      </c>
      <c r="L115" s="5" t="s">
        <v>154</v>
      </c>
      <c r="M115" s="7">
        <v>1000</v>
      </c>
      <c r="N115" s="7"/>
      <c r="O115" s="25"/>
      <c r="P115" s="25"/>
      <c r="Q115" s="25"/>
      <c r="R115" s="25">
        <v>700</v>
      </c>
      <c r="S115" s="25">
        <v>150</v>
      </c>
      <c r="T115" s="25"/>
      <c r="U115" s="25"/>
      <c r="V115" s="25">
        <v>3277</v>
      </c>
      <c r="W115" s="7">
        <v>2.14</v>
      </c>
      <c r="X115" s="7">
        <v>107.78</v>
      </c>
      <c r="Y115" s="8"/>
      <c r="Z115" s="9" t="s">
        <v>526</v>
      </c>
      <c r="AA115" s="9" t="s">
        <v>37</v>
      </c>
      <c r="AB115" s="9" t="s">
        <v>37</v>
      </c>
      <c r="AC115" s="9" t="s">
        <v>37</v>
      </c>
      <c r="AD115" s="9" t="s">
        <v>37</v>
      </c>
      <c r="AE115" s="10" t="s">
        <v>37</v>
      </c>
      <c r="AG115" s="24"/>
    </row>
    <row r="116" spans="1:33" ht="18.75" customHeight="1" x14ac:dyDescent="0.15">
      <c r="A116" s="4">
        <v>114</v>
      </c>
      <c r="B116" s="5" t="s">
        <v>1478</v>
      </c>
      <c r="C116" s="5" t="s">
        <v>618</v>
      </c>
      <c r="D116" s="6" t="s">
        <v>765</v>
      </c>
      <c r="E116" s="6" t="s">
        <v>766</v>
      </c>
      <c r="F116" s="5" t="s">
        <v>767</v>
      </c>
      <c r="G116" s="5" t="s">
        <v>768</v>
      </c>
      <c r="H116" s="4" t="s">
        <v>466</v>
      </c>
      <c r="I116" s="5" t="s">
        <v>43</v>
      </c>
      <c r="J116" s="5" t="s">
        <v>769</v>
      </c>
      <c r="K116" s="5" t="s">
        <v>43</v>
      </c>
      <c r="L116" s="5" t="s">
        <v>154</v>
      </c>
      <c r="M116" s="7"/>
      <c r="N116" s="7"/>
      <c r="O116" s="25"/>
      <c r="P116" s="25"/>
      <c r="Q116" s="25"/>
      <c r="R116" s="25">
        <v>25</v>
      </c>
      <c r="S116" s="25">
        <v>100</v>
      </c>
      <c r="T116" s="25"/>
      <c r="U116" s="25"/>
      <c r="V116" s="25">
        <v>2119</v>
      </c>
      <c r="W116" s="7">
        <v>6.24</v>
      </c>
      <c r="X116" s="7">
        <v>106.28</v>
      </c>
      <c r="Y116" s="8"/>
      <c r="Z116" s="9" t="s">
        <v>459</v>
      </c>
      <c r="AA116" s="9" t="s">
        <v>460</v>
      </c>
      <c r="AB116" s="9" t="s">
        <v>37</v>
      </c>
      <c r="AC116" s="9" t="s">
        <v>37</v>
      </c>
      <c r="AD116" s="9" t="s">
        <v>37</v>
      </c>
      <c r="AE116" s="10" t="s">
        <v>37</v>
      </c>
      <c r="AG116" s="24"/>
    </row>
    <row r="117" spans="1:33" ht="18.75" customHeight="1" x14ac:dyDescent="0.15">
      <c r="A117" s="4">
        <v>115</v>
      </c>
      <c r="B117" s="5" t="s">
        <v>1478</v>
      </c>
      <c r="C117" s="5" t="s">
        <v>770</v>
      </c>
      <c r="D117" s="6" t="s">
        <v>771</v>
      </c>
      <c r="E117" s="6" t="s">
        <v>772</v>
      </c>
      <c r="F117" s="5" t="s">
        <v>770</v>
      </c>
      <c r="G117" s="5" t="s">
        <v>773</v>
      </c>
      <c r="H117" s="4">
        <v>1977</v>
      </c>
      <c r="I117" s="5" t="s">
        <v>85</v>
      </c>
      <c r="J117" s="5" t="s">
        <v>774</v>
      </c>
      <c r="K117" s="5" t="s">
        <v>775</v>
      </c>
      <c r="L117" s="5" t="s">
        <v>43</v>
      </c>
      <c r="M117" s="7">
        <v>150</v>
      </c>
      <c r="N117" s="7"/>
      <c r="O117" s="25">
        <v>3000</v>
      </c>
      <c r="P117" s="25">
        <v>1000</v>
      </c>
      <c r="Q117" s="25">
        <v>50</v>
      </c>
      <c r="R117" s="25"/>
      <c r="S117" s="25"/>
      <c r="T117" s="25"/>
      <c r="U117" s="25"/>
      <c r="V117" s="25">
        <v>997</v>
      </c>
      <c r="W117" s="7">
        <v>1.76</v>
      </c>
      <c r="X117" s="7">
        <v>63.04</v>
      </c>
      <c r="Y117" s="8"/>
      <c r="Z117" s="9" t="s">
        <v>776</v>
      </c>
      <c r="AA117" s="9" t="s">
        <v>37</v>
      </c>
      <c r="AB117" s="9" t="s">
        <v>37</v>
      </c>
      <c r="AC117" s="9" t="s">
        <v>37</v>
      </c>
      <c r="AD117" s="9" t="s">
        <v>37</v>
      </c>
      <c r="AE117" s="10" t="s">
        <v>37</v>
      </c>
      <c r="AG117" s="24"/>
    </row>
    <row r="118" spans="1:33" ht="18.75" customHeight="1" x14ac:dyDescent="0.15">
      <c r="A118" s="4">
        <v>116</v>
      </c>
      <c r="B118" s="5" t="s">
        <v>1478</v>
      </c>
      <c r="C118" s="5" t="s">
        <v>777</v>
      </c>
      <c r="D118" s="6" t="s">
        <v>778</v>
      </c>
      <c r="E118" s="6" t="s">
        <v>779</v>
      </c>
      <c r="F118" s="5" t="s">
        <v>780</v>
      </c>
      <c r="G118" s="5" t="s">
        <v>465</v>
      </c>
      <c r="H118" s="4" t="s">
        <v>466</v>
      </c>
      <c r="I118" s="5" t="s">
        <v>43</v>
      </c>
      <c r="J118" s="5" t="s">
        <v>781</v>
      </c>
      <c r="K118" s="5" t="s">
        <v>441</v>
      </c>
      <c r="L118" s="5" t="s">
        <v>276</v>
      </c>
      <c r="M118" s="7">
        <v>10000</v>
      </c>
      <c r="N118" s="7">
        <v>9.5</v>
      </c>
      <c r="O118" s="25"/>
      <c r="P118" s="25"/>
      <c r="Q118" s="25"/>
      <c r="R118" s="25"/>
      <c r="S118" s="25"/>
      <c r="T118" s="25">
        <v>1600</v>
      </c>
      <c r="U118" s="25">
        <v>6000</v>
      </c>
      <c r="V118" s="25">
        <v>2017</v>
      </c>
      <c r="W118" s="7">
        <v>0.68</v>
      </c>
      <c r="X118" s="7">
        <v>93.85</v>
      </c>
      <c r="Y118" s="8"/>
      <c r="Z118" s="9" t="s">
        <v>467</v>
      </c>
      <c r="AA118" s="9" t="s">
        <v>37</v>
      </c>
      <c r="AB118" s="9" t="s">
        <v>37</v>
      </c>
      <c r="AC118" s="9" t="s">
        <v>37</v>
      </c>
      <c r="AD118" s="9" t="s">
        <v>37</v>
      </c>
      <c r="AE118" s="10" t="s">
        <v>37</v>
      </c>
      <c r="AG118" s="24"/>
    </row>
    <row r="119" spans="1:33" ht="18.75" customHeight="1" x14ac:dyDescent="0.15">
      <c r="A119" s="4">
        <v>117</v>
      </c>
      <c r="B119" s="5" t="s">
        <v>1478</v>
      </c>
      <c r="C119" s="5" t="s">
        <v>782</v>
      </c>
      <c r="D119" s="6" t="s">
        <v>783</v>
      </c>
      <c r="E119" s="6" t="s">
        <v>784</v>
      </c>
      <c r="F119" s="5" t="s">
        <v>785</v>
      </c>
      <c r="G119" s="5" t="s">
        <v>465</v>
      </c>
      <c r="H119" s="4" t="s">
        <v>43</v>
      </c>
      <c r="I119" s="5" t="s">
        <v>43</v>
      </c>
      <c r="J119" s="5" t="s">
        <v>104</v>
      </c>
      <c r="K119" s="5" t="s">
        <v>435</v>
      </c>
      <c r="L119" s="5" t="s">
        <v>276</v>
      </c>
      <c r="M119" s="7">
        <v>300</v>
      </c>
      <c r="N119" s="7"/>
      <c r="O119" s="25"/>
      <c r="P119" s="25"/>
      <c r="Q119" s="25"/>
      <c r="R119" s="25"/>
      <c r="S119" s="25"/>
      <c r="T119" s="25"/>
      <c r="U119" s="25"/>
      <c r="V119" s="25">
        <v>1642</v>
      </c>
      <c r="W119" s="7">
        <v>1.44</v>
      </c>
      <c r="X119" s="7">
        <v>57.35</v>
      </c>
      <c r="Y119" s="8"/>
      <c r="Z119" s="9" t="s">
        <v>459</v>
      </c>
      <c r="AA119" s="9" t="s">
        <v>627</v>
      </c>
      <c r="AB119" s="9" t="s">
        <v>37</v>
      </c>
      <c r="AC119" s="9" t="s">
        <v>37</v>
      </c>
      <c r="AD119" s="9" t="s">
        <v>37</v>
      </c>
      <c r="AE119" s="10" t="s">
        <v>37</v>
      </c>
      <c r="AG119" s="24"/>
    </row>
    <row r="120" spans="1:33" ht="18.75" customHeight="1" x14ac:dyDescent="0.15">
      <c r="A120" s="4">
        <v>118</v>
      </c>
      <c r="B120" s="5" t="s">
        <v>1478</v>
      </c>
      <c r="C120" s="5" t="s">
        <v>786</v>
      </c>
      <c r="D120" s="6" t="s">
        <v>787</v>
      </c>
      <c r="E120" s="6" t="s">
        <v>788</v>
      </c>
      <c r="F120" s="5" t="s">
        <v>785</v>
      </c>
      <c r="G120" s="5" t="s">
        <v>465</v>
      </c>
      <c r="H120" s="4" t="s">
        <v>466</v>
      </c>
      <c r="I120" s="5" t="s">
        <v>32</v>
      </c>
      <c r="J120" s="5" t="s">
        <v>104</v>
      </c>
      <c r="K120" s="5" t="s">
        <v>221</v>
      </c>
      <c r="L120" s="5" t="s">
        <v>154</v>
      </c>
      <c r="M120" s="7">
        <v>250</v>
      </c>
      <c r="N120" s="7"/>
      <c r="O120" s="25"/>
      <c r="P120" s="25"/>
      <c r="Q120" s="25"/>
      <c r="R120" s="25">
        <v>220</v>
      </c>
      <c r="S120" s="25">
        <v>350</v>
      </c>
      <c r="T120" s="25"/>
      <c r="U120" s="25"/>
      <c r="V120" s="25">
        <v>2120</v>
      </c>
      <c r="W120" s="7">
        <v>3.28</v>
      </c>
      <c r="X120" s="7">
        <v>98.81</v>
      </c>
      <c r="Y120" s="8"/>
      <c r="Z120" s="9" t="s">
        <v>459</v>
      </c>
      <c r="AA120" s="9" t="s">
        <v>627</v>
      </c>
      <c r="AB120" s="9" t="s">
        <v>37</v>
      </c>
      <c r="AC120" s="9" t="s">
        <v>37</v>
      </c>
      <c r="AD120" s="9" t="s">
        <v>37</v>
      </c>
      <c r="AE120" s="10" t="s">
        <v>37</v>
      </c>
      <c r="AG120" s="24"/>
    </row>
    <row r="121" spans="1:33" ht="18.75" customHeight="1" x14ac:dyDescent="0.15">
      <c r="A121" s="4">
        <v>119</v>
      </c>
      <c r="B121" s="5" t="s">
        <v>1478</v>
      </c>
      <c r="C121" s="5" t="s">
        <v>1479</v>
      </c>
      <c r="D121" s="6" t="s">
        <v>209</v>
      </c>
      <c r="E121" s="6" t="s">
        <v>789</v>
      </c>
      <c r="F121" s="5" t="s">
        <v>211</v>
      </c>
      <c r="G121" s="5" t="s">
        <v>51</v>
      </c>
      <c r="H121" s="4">
        <v>2004</v>
      </c>
      <c r="I121" s="5" t="s">
        <v>52</v>
      </c>
      <c r="J121" s="5" t="s">
        <v>212</v>
      </c>
      <c r="K121" s="5" t="s">
        <v>213</v>
      </c>
      <c r="L121" s="5" t="s">
        <v>154</v>
      </c>
      <c r="M121" s="7">
        <v>0.5</v>
      </c>
      <c r="N121" s="7"/>
      <c r="O121" s="25"/>
      <c r="P121" s="25"/>
      <c r="Q121" s="25"/>
      <c r="R121" s="25">
        <v>1.2999999999999999E-2</v>
      </c>
      <c r="S121" s="25">
        <v>15</v>
      </c>
      <c r="T121" s="25"/>
      <c r="U121" s="25"/>
      <c r="V121" s="25">
        <v>1100</v>
      </c>
      <c r="W121" s="7">
        <v>3.58</v>
      </c>
      <c r="X121" s="7">
        <v>79.45</v>
      </c>
      <c r="Y121" s="8"/>
      <c r="Z121" s="9" t="s">
        <v>214</v>
      </c>
      <c r="AA121" s="9" t="s">
        <v>215</v>
      </c>
      <c r="AB121" s="9" t="s">
        <v>37</v>
      </c>
      <c r="AC121" s="9" t="s">
        <v>37</v>
      </c>
      <c r="AD121" s="9" t="s">
        <v>37</v>
      </c>
      <c r="AE121" s="10" t="s">
        <v>37</v>
      </c>
      <c r="AG121" s="24"/>
    </row>
    <row r="122" spans="1:33" ht="18.75" customHeight="1" x14ac:dyDescent="0.15">
      <c r="A122" s="4">
        <v>120</v>
      </c>
      <c r="B122" s="5" t="s">
        <v>1478</v>
      </c>
      <c r="C122" s="5" t="s">
        <v>790</v>
      </c>
      <c r="D122" s="6" t="s">
        <v>791</v>
      </c>
      <c r="E122" s="6" t="s">
        <v>792</v>
      </c>
      <c r="F122" s="5" t="s">
        <v>681</v>
      </c>
      <c r="G122" s="5" t="s">
        <v>485</v>
      </c>
      <c r="H122" s="4" t="s">
        <v>466</v>
      </c>
      <c r="I122" s="5" t="s">
        <v>32</v>
      </c>
      <c r="J122" s="5" t="s">
        <v>793</v>
      </c>
      <c r="K122" s="5" t="s">
        <v>682</v>
      </c>
      <c r="L122" s="5" t="s">
        <v>33</v>
      </c>
      <c r="M122" s="7">
        <v>200</v>
      </c>
      <c r="N122" s="7">
        <v>20</v>
      </c>
      <c r="O122" s="25"/>
      <c r="P122" s="25"/>
      <c r="Q122" s="25"/>
      <c r="R122" s="25">
        <v>200</v>
      </c>
      <c r="S122" s="25">
        <v>150</v>
      </c>
      <c r="T122" s="25"/>
      <c r="U122" s="25"/>
      <c r="V122" s="25">
        <v>3730</v>
      </c>
      <c r="W122" s="7">
        <v>0.1</v>
      </c>
      <c r="X122" s="7">
        <v>91.12</v>
      </c>
      <c r="Y122" s="8"/>
      <c r="Z122" s="9" t="s">
        <v>683</v>
      </c>
      <c r="AA122" s="9" t="s">
        <v>684</v>
      </c>
      <c r="AB122" s="9" t="s">
        <v>705</v>
      </c>
      <c r="AC122" s="9" t="s">
        <v>706</v>
      </c>
      <c r="AD122" s="9" t="s">
        <v>37</v>
      </c>
      <c r="AE122" s="10" t="s">
        <v>37</v>
      </c>
      <c r="AG122" s="24"/>
    </row>
    <row r="123" spans="1:33" ht="18.75" customHeight="1" x14ac:dyDescent="0.15">
      <c r="A123" s="4">
        <v>121</v>
      </c>
      <c r="B123" s="5" t="s">
        <v>1478</v>
      </c>
      <c r="C123" s="5" t="s">
        <v>794</v>
      </c>
      <c r="D123" s="6" t="s">
        <v>476</v>
      </c>
      <c r="E123" s="6" t="s">
        <v>795</v>
      </c>
      <c r="F123" s="5" t="s">
        <v>112</v>
      </c>
      <c r="G123" s="5" t="s">
        <v>51</v>
      </c>
      <c r="H123" s="4">
        <v>2008</v>
      </c>
      <c r="I123" s="5" t="s">
        <v>32</v>
      </c>
      <c r="J123" s="5" t="s">
        <v>43</v>
      </c>
      <c r="K123" s="5" t="s">
        <v>43</v>
      </c>
      <c r="L123" s="5" t="s">
        <v>43</v>
      </c>
      <c r="M123" s="7">
        <v>0.21</v>
      </c>
      <c r="N123" s="7"/>
      <c r="O123" s="25"/>
      <c r="P123" s="25">
        <v>500</v>
      </c>
      <c r="Q123" s="25"/>
      <c r="R123" s="25"/>
      <c r="S123" s="25"/>
      <c r="T123" s="25"/>
      <c r="U123" s="25"/>
      <c r="V123" s="25">
        <v>1000</v>
      </c>
      <c r="W123" s="7">
        <v>4.3099999999999996</v>
      </c>
      <c r="X123" s="7">
        <v>79.849999999999994</v>
      </c>
      <c r="Y123" s="8"/>
      <c r="Z123" s="9" t="s">
        <v>796</v>
      </c>
      <c r="AA123" s="9" t="s">
        <v>797</v>
      </c>
      <c r="AB123" s="9" t="s">
        <v>37</v>
      </c>
      <c r="AC123" s="9" t="s">
        <v>37</v>
      </c>
      <c r="AD123" s="9" t="s">
        <v>37</v>
      </c>
      <c r="AE123" s="10" t="s">
        <v>37</v>
      </c>
      <c r="AG123" s="24"/>
    </row>
    <row r="124" spans="1:33" ht="18.75" customHeight="1" x14ac:dyDescent="0.15">
      <c r="A124" s="4">
        <v>122</v>
      </c>
      <c r="B124" s="5" t="s">
        <v>1478</v>
      </c>
      <c r="C124" s="5" t="s">
        <v>798</v>
      </c>
      <c r="D124" s="6" t="s">
        <v>799</v>
      </c>
      <c r="E124" s="6" t="s">
        <v>800</v>
      </c>
      <c r="F124" s="5" t="s">
        <v>801</v>
      </c>
      <c r="G124" s="5" t="s">
        <v>51</v>
      </c>
      <c r="H124" s="4">
        <v>1997</v>
      </c>
      <c r="I124" s="5" t="s">
        <v>43</v>
      </c>
      <c r="J124" s="5" t="s">
        <v>802</v>
      </c>
      <c r="K124" s="5" t="s">
        <v>156</v>
      </c>
      <c r="L124" s="5" t="s">
        <v>43</v>
      </c>
      <c r="M124" s="7">
        <v>0.92600000000000005</v>
      </c>
      <c r="N124" s="7">
        <v>0.10059999999999999</v>
      </c>
      <c r="O124" s="25">
        <v>420</v>
      </c>
      <c r="P124" s="25">
        <v>250</v>
      </c>
      <c r="Q124" s="25"/>
      <c r="R124" s="25">
        <v>0.21</v>
      </c>
      <c r="S124" s="25">
        <v>26</v>
      </c>
      <c r="T124" s="25"/>
      <c r="U124" s="25"/>
      <c r="V124" s="25">
        <v>1728</v>
      </c>
      <c r="W124" s="7">
        <v>5.89</v>
      </c>
      <c r="X124" s="7">
        <v>66.27</v>
      </c>
      <c r="Y124" s="8"/>
      <c r="Z124" s="9" t="s">
        <v>803</v>
      </c>
      <c r="AA124" s="9" t="s">
        <v>37</v>
      </c>
      <c r="AB124" s="9" t="s">
        <v>37</v>
      </c>
      <c r="AC124" s="9" t="s">
        <v>37</v>
      </c>
      <c r="AD124" s="9" t="s">
        <v>37</v>
      </c>
      <c r="AE124" s="10" t="s">
        <v>37</v>
      </c>
      <c r="AG124" s="24"/>
    </row>
    <row r="125" spans="1:33" ht="18.75" customHeight="1" x14ac:dyDescent="0.15">
      <c r="A125" s="4">
        <v>123</v>
      </c>
      <c r="B125" s="5" t="s">
        <v>1478</v>
      </c>
      <c r="C125" s="5" t="s">
        <v>804</v>
      </c>
      <c r="D125" s="6" t="s">
        <v>805</v>
      </c>
      <c r="E125" s="6" t="s">
        <v>806</v>
      </c>
      <c r="F125" s="5" t="s">
        <v>807</v>
      </c>
      <c r="G125" s="5" t="s">
        <v>465</v>
      </c>
      <c r="H125" s="4" t="s">
        <v>466</v>
      </c>
      <c r="I125" s="5" t="s">
        <v>32</v>
      </c>
      <c r="J125" s="5" t="s">
        <v>1477</v>
      </c>
      <c r="K125" s="5" t="s">
        <v>69</v>
      </c>
      <c r="L125" s="5" t="s">
        <v>276</v>
      </c>
      <c r="M125" s="7">
        <v>1500</v>
      </c>
      <c r="N125" s="7">
        <v>3.5999999999999996</v>
      </c>
      <c r="O125" s="25"/>
      <c r="P125" s="25"/>
      <c r="Q125" s="25"/>
      <c r="R125" s="25"/>
      <c r="S125" s="25">
        <v>400</v>
      </c>
      <c r="T125" s="25">
        <v>1800</v>
      </c>
      <c r="U125" s="25">
        <v>4600</v>
      </c>
      <c r="V125" s="25">
        <v>2568</v>
      </c>
      <c r="W125" s="7">
        <v>0.91</v>
      </c>
      <c r="X125" s="7">
        <v>76.87</v>
      </c>
      <c r="Y125" s="8"/>
      <c r="Z125" s="9" t="s">
        <v>459</v>
      </c>
      <c r="AA125" s="9" t="s">
        <v>467</v>
      </c>
      <c r="AB125" s="9" t="s">
        <v>37</v>
      </c>
      <c r="AC125" s="9" t="s">
        <v>37</v>
      </c>
      <c r="AD125" s="9" t="s">
        <v>37</v>
      </c>
      <c r="AE125" s="10" t="s">
        <v>37</v>
      </c>
      <c r="AG125" s="24"/>
    </row>
    <row r="126" spans="1:33" ht="18.75" customHeight="1" x14ac:dyDescent="0.15">
      <c r="A126" s="4">
        <v>124</v>
      </c>
      <c r="B126" s="5" t="s">
        <v>1478</v>
      </c>
      <c r="C126" s="5" t="s">
        <v>808</v>
      </c>
      <c r="D126" s="6" t="s">
        <v>809</v>
      </c>
      <c r="E126" s="6" t="s">
        <v>810</v>
      </c>
      <c r="F126" s="5" t="s">
        <v>811</v>
      </c>
      <c r="G126" s="5" t="s">
        <v>465</v>
      </c>
      <c r="H126" s="4" t="s">
        <v>43</v>
      </c>
      <c r="I126" s="5" t="s">
        <v>43</v>
      </c>
      <c r="J126" s="5" t="s">
        <v>104</v>
      </c>
      <c r="K126" s="5" t="s">
        <v>221</v>
      </c>
      <c r="L126" s="5" t="s">
        <v>276</v>
      </c>
      <c r="M126" s="7"/>
      <c r="N126" s="7"/>
      <c r="O126" s="25"/>
      <c r="P126" s="25"/>
      <c r="Q126" s="25"/>
      <c r="R126" s="25"/>
      <c r="S126" s="25">
        <v>70</v>
      </c>
      <c r="T126" s="25"/>
      <c r="U126" s="25"/>
      <c r="V126" s="25">
        <v>1989</v>
      </c>
      <c r="W126" s="7">
        <v>3.93</v>
      </c>
      <c r="X126" s="7">
        <v>121.68</v>
      </c>
      <c r="Y126" s="8"/>
      <c r="Z126" s="9" t="s">
        <v>459</v>
      </c>
      <c r="AA126" s="9" t="s">
        <v>627</v>
      </c>
      <c r="AB126" s="9" t="s">
        <v>37</v>
      </c>
      <c r="AC126" s="9" t="s">
        <v>37</v>
      </c>
      <c r="AD126" s="9" t="s">
        <v>37</v>
      </c>
      <c r="AE126" s="10" t="s">
        <v>37</v>
      </c>
      <c r="AG126" s="24"/>
    </row>
    <row r="127" spans="1:33" ht="18.75" customHeight="1" x14ac:dyDescent="0.15">
      <c r="A127" s="4">
        <v>125</v>
      </c>
      <c r="B127" s="5" t="s">
        <v>1478</v>
      </c>
      <c r="C127" s="5" t="s">
        <v>812</v>
      </c>
      <c r="D127" s="6" t="s">
        <v>813</v>
      </c>
      <c r="E127" s="6" t="s">
        <v>814</v>
      </c>
      <c r="F127" s="5" t="s">
        <v>815</v>
      </c>
      <c r="G127" s="5" t="s">
        <v>485</v>
      </c>
      <c r="H127" s="4" t="s">
        <v>31</v>
      </c>
      <c r="I127" s="5" t="s">
        <v>43</v>
      </c>
      <c r="J127" s="5" t="s">
        <v>816</v>
      </c>
      <c r="K127" s="5" t="s">
        <v>682</v>
      </c>
      <c r="L127" s="5" t="s">
        <v>33</v>
      </c>
      <c r="M127" s="7"/>
      <c r="N127" s="7"/>
      <c r="O127" s="25"/>
      <c r="P127" s="25"/>
      <c r="Q127" s="25"/>
      <c r="R127" s="25">
        <v>1000</v>
      </c>
      <c r="S127" s="25">
        <v>200</v>
      </c>
      <c r="T127" s="25"/>
      <c r="U127" s="25"/>
      <c r="V127" s="25">
        <v>2916</v>
      </c>
      <c r="W127" s="7">
        <v>1.41</v>
      </c>
      <c r="X127" s="7">
        <v>50.52</v>
      </c>
      <c r="Y127" s="8"/>
      <c r="Z127" s="9" t="s">
        <v>684</v>
      </c>
      <c r="AA127" s="9" t="s">
        <v>685</v>
      </c>
      <c r="AB127" s="9" t="s">
        <v>37</v>
      </c>
      <c r="AC127" s="9" t="s">
        <v>37</v>
      </c>
      <c r="AD127" s="9" t="s">
        <v>37</v>
      </c>
      <c r="AE127" s="10" t="s">
        <v>37</v>
      </c>
      <c r="AG127" s="24"/>
    </row>
    <row r="128" spans="1:33" ht="18.75" customHeight="1" x14ac:dyDescent="0.15">
      <c r="A128" s="4">
        <v>126</v>
      </c>
      <c r="B128" s="5" t="s">
        <v>1478</v>
      </c>
      <c r="C128" s="5" t="s">
        <v>817</v>
      </c>
      <c r="D128" s="6" t="s">
        <v>818</v>
      </c>
      <c r="E128" s="6" t="s">
        <v>819</v>
      </c>
      <c r="F128" s="5" t="s">
        <v>820</v>
      </c>
      <c r="G128" s="5" t="s">
        <v>103</v>
      </c>
      <c r="H128" s="4">
        <v>2008</v>
      </c>
      <c r="I128" s="5" t="s">
        <v>32</v>
      </c>
      <c r="J128" s="5" t="s">
        <v>821</v>
      </c>
      <c r="K128" s="5" t="s">
        <v>43</v>
      </c>
      <c r="L128" s="5" t="s">
        <v>154</v>
      </c>
      <c r="M128" s="7"/>
      <c r="N128" s="7"/>
      <c r="O128" s="25"/>
      <c r="P128" s="25"/>
      <c r="Q128" s="25"/>
      <c r="R128" s="25">
        <v>1.65</v>
      </c>
      <c r="S128" s="25">
        <v>60</v>
      </c>
      <c r="T128" s="25"/>
      <c r="U128" s="25"/>
      <c r="V128" s="25">
        <v>1279</v>
      </c>
      <c r="W128" s="7">
        <v>1.38</v>
      </c>
      <c r="X128" s="7">
        <v>77.98</v>
      </c>
      <c r="Y128" s="8"/>
      <c r="Z128" s="9" t="s">
        <v>822</v>
      </c>
      <c r="AA128" s="9" t="s">
        <v>634</v>
      </c>
      <c r="AB128" s="9" t="s">
        <v>635</v>
      </c>
      <c r="AC128" s="9" t="s">
        <v>823</v>
      </c>
      <c r="AD128" s="9" t="s">
        <v>37</v>
      </c>
      <c r="AE128" s="10" t="s">
        <v>37</v>
      </c>
      <c r="AG128" s="24"/>
    </row>
    <row r="129" spans="1:33" ht="18.75" customHeight="1" x14ac:dyDescent="0.15">
      <c r="A129" s="4">
        <v>127</v>
      </c>
      <c r="B129" s="5" t="s">
        <v>1478</v>
      </c>
      <c r="C129" s="5" t="s">
        <v>824</v>
      </c>
      <c r="D129" s="6" t="s">
        <v>825</v>
      </c>
      <c r="E129" s="6" t="s">
        <v>826</v>
      </c>
      <c r="F129" s="5" t="s">
        <v>827</v>
      </c>
      <c r="G129" s="5" t="s">
        <v>828</v>
      </c>
      <c r="H129" s="4">
        <v>1993</v>
      </c>
      <c r="I129" s="5" t="s">
        <v>42</v>
      </c>
      <c r="J129" s="5" t="s">
        <v>829</v>
      </c>
      <c r="K129" s="5" t="s">
        <v>43</v>
      </c>
      <c r="L129" s="5" t="s">
        <v>154</v>
      </c>
      <c r="M129" s="7">
        <v>44</v>
      </c>
      <c r="N129" s="7">
        <v>1</v>
      </c>
      <c r="O129" s="25">
        <v>1500</v>
      </c>
      <c r="P129" s="25">
        <v>600</v>
      </c>
      <c r="Q129" s="25"/>
      <c r="R129" s="25">
        <v>25</v>
      </c>
      <c r="S129" s="25">
        <v>100</v>
      </c>
      <c r="T129" s="25"/>
      <c r="U129" s="25"/>
      <c r="V129" s="25">
        <v>857</v>
      </c>
      <c r="W129" s="7">
        <v>1.72</v>
      </c>
      <c r="X129" s="7">
        <v>80.010000000000005</v>
      </c>
      <c r="Y129" s="8"/>
      <c r="Z129" s="9" t="s">
        <v>126</v>
      </c>
      <c r="AA129" s="9" t="s">
        <v>830</v>
      </c>
      <c r="AB129" s="9" t="s">
        <v>831</v>
      </c>
      <c r="AC129" s="9" t="s">
        <v>832</v>
      </c>
      <c r="AD129" s="9" t="s">
        <v>833</v>
      </c>
      <c r="AE129" s="10" t="s">
        <v>834</v>
      </c>
      <c r="AG129" s="24"/>
    </row>
    <row r="130" spans="1:33" ht="18.75" customHeight="1" x14ac:dyDescent="0.15">
      <c r="A130" s="4">
        <v>128</v>
      </c>
      <c r="B130" s="5" t="s">
        <v>1478</v>
      </c>
      <c r="C130" s="5" t="s">
        <v>835</v>
      </c>
      <c r="D130" s="6" t="s">
        <v>836</v>
      </c>
      <c r="E130" s="6" t="s">
        <v>837</v>
      </c>
      <c r="F130" s="5" t="s">
        <v>838</v>
      </c>
      <c r="G130" s="5" t="s">
        <v>597</v>
      </c>
      <c r="H130" s="4" t="s">
        <v>466</v>
      </c>
      <c r="I130" s="5" t="s">
        <v>598</v>
      </c>
      <c r="J130" s="5" t="s">
        <v>839</v>
      </c>
      <c r="K130" s="5" t="s">
        <v>43</v>
      </c>
      <c r="L130" s="5" t="s">
        <v>492</v>
      </c>
      <c r="M130" s="7">
        <v>5500</v>
      </c>
      <c r="N130" s="7"/>
      <c r="O130" s="25"/>
      <c r="P130" s="25"/>
      <c r="Q130" s="25"/>
      <c r="R130" s="25"/>
      <c r="S130" s="25">
        <v>700</v>
      </c>
      <c r="T130" s="25"/>
      <c r="U130" s="25"/>
      <c r="V130" s="25">
        <v>3941</v>
      </c>
      <c r="W130" s="7">
        <v>0.63</v>
      </c>
      <c r="X130" s="7">
        <v>107.02</v>
      </c>
      <c r="Y130" s="8"/>
      <c r="Z130" s="9" t="s">
        <v>561</v>
      </c>
      <c r="AA130" s="9" t="s">
        <v>37</v>
      </c>
      <c r="AB130" s="9" t="s">
        <v>37</v>
      </c>
      <c r="AC130" s="9" t="s">
        <v>37</v>
      </c>
      <c r="AD130" s="9" t="s">
        <v>37</v>
      </c>
      <c r="AE130" s="10" t="s">
        <v>37</v>
      </c>
      <c r="AG130" s="24"/>
    </row>
    <row r="131" spans="1:33" ht="18.75" customHeight="1" x14ac:dyDescent="0.15">
      <c r="A131" s="4">
        <v>129</v>
      </c>
      <c r="B131" s="5" t="s">
        <v>1478</v>
      </c>
      <c r="C131" s="5" t="s">
        <v>840</v>
      </c>
      <c r="D131" s="6" t="s">
        <v>841</v>
      </c>
      <c r="E131" s="6" t="s">
        <v>842</v>
      </c>
      <c r="F131" s="5" t="s">
        <v>303</v>
      </c>
      <c r="G131" s="5" t="s">
        <v>103</v>
      </c>
      <c r="H131" s="4">
        <v>2008</v>
      </c>
      <c r="I131" s="5" t="s">
        <v>32</v>
      </c>
      <c r="J131" s="5" t="s">
        <v>843</v>
      </c>
      <c r="K131" s="5" t="s">
        <v>43</v>
      </c>
      <c r="L131" s="5" t="s">
        <v>154</v>
      </c>
      <c r="M131" s="7"/>
      <c r="N131" s="7"/>
      <c r="O131" s="25">
        <v>370</v>
      </c>
      <c r="P131" s="25">
        <v>400</v>
      </c>
      <c r="Q131" s="25"/>
      <c r="R131" s="25"/>
      <c r="S131" s="25">
        <v>20</v>
      </c>
      <c r="T131" s="25"/>
      <c r="U131" s="25"/>
      <c r="V131" s="25">
        <v>2165</v>
      </c>
      <c r="W131" s="7">
        <v>2.89</v>
      </c>
      <c r="X131" s="7">
        <v>89.28</v>
      </c>
      <c r="Y131" s="8"/>
      <c r="Z131" s="9" t="s">
        <v>844</v>
      </c>
      <c r="AA131" s="9" t="s">
        <v>37</v>
      </c>
      <c r="AB131" s="9" t="s">
        <v>37</v>
      </c>
      <c r="AC131" s="9" t="s">
        <v>37</v>
      </c>
      <c r="AD131" s="9" t="s">
        <v>37</v>
      </c>
      <c r="AE131" s="10" t="s">
        <v>37</v>
      </c>
      <c r="AG131" s="24"/>
    </row>
    <row r="132" spans="1:33" ht="18.75" customHeight="1" x14ac:dyDescent="0.15">
      <c r="A132" s="4">
        <v>130</v>
      </c>
      <c r="B132" s="5" t="s">
        <v>1478</v>
      </c>
      <c r="C132" s="5" t="s">
        <v>1480</v>
      </c>
      <c r="D132" s="6" t="s">
        <v>845</v>
      </c>
      <c r="E132" s="6" t="s">
        <v>846</v>
      </c>
      <c r="F132" s="5" t="s">
        <v>847</v>
      </c>
      <c r="G132" s="5" t="s">
        <v>103</v>
      </c>
      <c r="H132" s="4">
        <v>2008</v>
      </c>
      <c r="I132" s="5" t="s">
        <v>32</v>
      </c>
      <c r="J132" s="5" t="s">
        <v>848</v>
      </c>
      <c r="K132" s="5" t="s">
        <v>43</v>
      </c>
      <c r="L132" s="5" t="s">
        <v>154</v>
      </c>
      <c r="M132" s="7"/>
      <c r="N132" s="7"/>
      <c r="O132" s="25"/>
      <c r="P132" s="25"/>
      <c r="Q132" s="25"/>
      <c r="R132" s="25">
        <v>4.7</v>
      </c>
      <c r="S132" s="25">
        <v>140</v>
      </c>
      <c r="T132" s="25"/>
      <c r="U132" s="25"/>
      <c r="V132" s="25">
        <v>2131</v>
      </c>
      <c r="W132" s="7">
        <v>5.98</v>
      </c>
      <c r="X132" s="7">
        <v>89.02</v>
      </c>
      <c r="Y132" s="8"/>
      <c r="Z132" s="9" t="s">
        <v>822</v>
      </c>
      <c r="AA132" s="9" t="s">
        <v>849</v>
      </c>
      <c r="AB132" s="9" t="s">
        <v>37</v>
      </c>
      <c r="AC132" s="9" t="s">
        <v>37</v>
      </c>
      <c r="AD132" s="9" t="s">
        <v>37</v>
      </c>
      <c r="AE132" s="10" t="s">
        <v>37</v>
      </c>
      <c r="AG132" s="24"/>
    </row>
    <row r="133" spans="1:33" ht="18.75" customHeight="1" x14ac:dyDescent="0.15">
      <c r="A133" s="4">
        <v>131</v>
      </c>
      <c r="B133" s="5" t="s">
        <v>1478</v>
      </c>
      <c r="C133" s="5" t="s">
        <v>850</v>
      </c>
      <c r="D133" s="6" t="s">
        <v>851</v>
      </c>
      <c r="E133" s="6" t="s">
        <v>852</v>
      </c>
      <c r="F133" s="5" t="s">
        <v>723</v>
      </c>
      <c r="G133" s="5" t="s">
        <v>103</v>
      </c>
      <c r="H133" s="4">
        <v>2008</v>
      </c>
      <c r="I133" s="5" t="s">
        <v>32</v>
      </c>
      <c r="J133" s="5" t="s">
        <v>43</v>
      </c>
      <c r="K133" s="5" t="s">
        <v>43</v>
      </c>
      <c r="L133" s="5" t="s">
        <v>154</v>
      </c>
      <c r="M133" s="7"/>
      <c r="N133" s="7"/>
      <c r="O133" s="25"/>
      <c r="P133" s="25"/>
      <c r="Q133" s="25"/>
      <c r="R133" s="25"/>
      <c r="S133" s="25">
        <v>30</v>
      </c>
      <c r="T133" s="25"/>
      <c r="U133" s="25"/>
      <c r="V133" s="25">
        <v>1259</v>
      </c>
      <c r="W133" s="7">
        <v>1.82</v>
      </c>
      <c r="X133" s="7">
        <v>103.07</v>
      </c>
      <c r="Y133" s="8"/>
      <c r="Z133" s="9" t="s">
        <v>636</v>
      </c>
      <c r="AA133" s="9" t="s">
        <v>37</v>
      </c>
      <c r="AB133" s="9" t="s">
        <v>37</v>
      </c>
      <c r="AC133" s="9" t="s">
        <v>37</v>
      </c>
      <c r="AD133" s="9" t="s">
        <v>37</v>
      </c>
      <c r="AE133" s="10" t="s">
        <v>37</v>
      </c>
      <c r="AG133" s="24"/>
    </row>
    <row r="134" spans="1:33" ht="18.75" customHeight="1" x14ac:dyDescent="0.15">
      <c r="A134" s="4">
        <v>132</v>
      </c>
      <c r="B134" s="5" t="s">
        <v>1478</v>
      </c>
      <c r="C134" s="5" t="s">
        <v>853</v>
      </c>
      <c r="D134" s="6" t="s">
        <v>854</v>
      </c>
      <c r="E134" s="6" t="s">
        <v>855</v>
      </c>
      <c r="F134" s="5" t="s">
        <v>557</v>
      </c>
      <c r="G134" s="5" t="s">
        <v>103</v>
      </c>
      <c r="H134" s="4" t="s">
        <v>466</v>
      </c>
      <c r="I134" s="5" t="s">
        <v>558</v>
      </c>
      <c r="J134" s="5" t="s">
        <v>560</v>
      </c>
      <c r="K134" s="5" t="s">
        <v>43</v>
      </c>
      <c r="L134" s="5" t="s">
        <v>559</v>
      </c>
      <c r="M134" s="7">
        <v>1000</v>
      </c>
      <c r="N134" s="7"/>
      <c r="O134" s="25"/>
      <c r="P134" s="25"/>
      <c r="Q134" s="25"/>
      <c r="R134" s="25"/>
      <c r="S134" s="25">
        <v>500</v>
      </c>
      <c r="T134" s="25"/>
      <c r="U134" s="25"/>
      <c r="V134" s="25">
        <v>1756</v>
      </c>
      <c r="W134" s="7">
        <v>9.31</v>
      </c>
      <c r="X134" s="7">
        <v>61.48</v>
      </c>
      <c r="Y134" s="8"/>
      <c r="Z134" s="9" t="s">
        <v>561</v>
      </c>
      <c r="AA134" s="9" t="s">
        <v>37</v>
      </c>
      <c r="AB134" s="9" t="s">
        <v>37</v>
      </c>
      <c r="AC134" s="9" t="s">
        <v>37</v>
      </c>
      <c r="AD134" s="9" t="s">
        <v>37</v>
      </c>
      <c r="AE134" s="10" t="s">
        <v>37</v>
      </c>
      <c r="AG134" s="24"/>
    </row>
    <row r="135" spans="1:33" ht="18.75" customHeight="1" x14ac:dyDescent="0.15">
      <c r="A135" s="4">
        <v>133</v>
      </c>
      <c r="B135" s="5" t="s">
        <v>1478</v>
      </c>
      <c r="C135" s="5" t="s">
        <v>856</v>
      </c>
      <c r="D135" s="6" t="s">
        <v>857</v>
      </c>
      <c r="E135" s="6" t="s">
        <v>858</v>
      </c>
      <c r="F135" s="5" t="s">
        <v>859</v>
      </c>
      <c r="G135" s="5" t="s">
        <v>245</v>
      </c>
      <c r="H135" s="4">
        <v>1959</v>
      </c>
      <c r="I135" s="5" t="s">
        <v>32</v>
      </c>
      <c r="J135" s="5" t="s">
        <v>860</v>
      </c>
      <c r="K135" s="5" t="s">
        <v>43</v>
      </c>
      <c r="L135" s="5" t="s">
        <v>362</v>
      </c>
      <c r="M135" s="7">
        <v>32</v>
      </c>
      <c r="N135" s="7">
        <v>0.25</v>
      </c>
      <c r="O135" s="25"/>
      <c r="P135" s="25"/>
      <c r="Q135" s="25"/>
      <c r="R135" s="25">
        <v>28</v>
      </c>
      <c r="S135" s="25">
        <v>73</v>
      </c>
      <c r="T135" s="25"/>
      <c r="U135" s="25"/>
      <c r="V135" s="25">
        <v>1210</v>
      </c>
      <c r="W135" s="7">
        <v>1.36</v>
      </c>
      <c r="X135" s="7">
        <v>97.88</v>
      </c>
      <c r="Y135" s="8"/>
      <c r="Z135" s="9" t="s">
        <v>473</v>
      </c>
      <c r="AA135" s="9" t="s">
        <v>693</v>
      </c>
      <c r="AB135" s="9" t="s">
        <v>37</v>
      </c>
      <c r="AC135" s="9" t="s">
        <v>37</v>
      </c>
      <c r="AD135" s="9" t="s">
        <v>37</v>
      </c>
      <c r="AE135" s="10" t="s">
        <v>37</v>
      </c>
      <c r="AG135" s="24"/>
    </row>
    <row r="136" spans="1:33" ht="18.75" customHeight="1" x14ac:dyDescent="0.15">
      <c r="A136" s="4">
        <v>134</v>
      </c>
      <c r="B136" s="5" t="s">
        <v>1478</v>
      </c>
      <c r="C136" s="5" t="s">
        <v>861</v>
      </c>
      <c r="D136" s="6" t="s">
        <v>862</v>
      </c>
      <c r="E136" s="6" t="s">
        <v>863</v>
      </c>
      <c r="F136" s="5" t="s">
        <v>864</v>
      </c>
      <c r="G136" s="5" t="s">
        <v>865</v>
      </c>
      <c r="H136" s="4">
        <v>1997</v>
      </c>
      <c r="I136" s="5" t="s">
        <v>43</v>
      </c>
      <c r="J136" s="5" t="s">
        <v>866</v>
      </c>
      <c r="K136" s="5" t="s">
        <v>43</v>
      </c>
      <c r="L136" s="5" t="s">
        <v>193</v>
      </c>
      <c r="M136" s="7"/>
      <c r="N136" s="7"/>
      <c r="O136" s="25"/>
      <c r="P136" s="25"/>
      <c r="Q136" s="25"/>
      <c r="R136" s="25"/>
      <c r="S136" s="25">
        <v>70</v>
      </c>
      <c r="T136" s="25"/>
      <c r="U136" s="25"/>
      <c r="V136" s="25">
        <v>878</v>
      </c>
      <c r="W136" s="7">
        <v>6.74</v>
      </c>
      <c r="X136" s="7">
        <v>59.43</v>
      </c>
      <c r="Y136" s="8"/>
      <c r="Z136" s="9" t="s">
        <v>867</v>
      </c>
      <c r="AA136" s="9" t="s">
        <v>868</v>
      </c>
      <c r="AB136" s="9" t="s">
        <v>37</v>
      </c>
      <c r="AC136" s="9" t="s">
        <v>37</v>
      </c>
      <c r="AD136" s="9" t="s">
        <v>37</v>
      </c>
      <c r="AE136" s="10" t="s">
        <v>37</v>
      </c>
      <c r="AG136" s="24"/>
    </row>
    <row r="137" spans="1:33" ht="18.75" customHeight="1" x14ac:dyDescent="0.15">
      <c r="A137" s="4">
        <v>135</v>
      </c>
      <c r="B137" s="5" t="s">
        <v>1478</v>
      </c>
      <c r="C137" s="5" t="s">
        <v>869</v>
      </c>
      <c r="D137" s="6" t="s">
        <v>870</v>
      </c>
      <c r="E137" s="6" t="s">
        <v>871</v>
      </c>
      <c r="F137" s="5" t="s">
        <v>872</v>
      </c>
      <c r="G137" s="5" t="s">
        <v>299</v>
      </c>
      <c r="H137" s="4">
        <v>1974</v>
      </c>
      <c r="I137" s="5" t="s">
        <v>43</v>
      </c>
      <c r="J137" s="5" t="s">
        <v>86</v>
      </c>
      <c r="K137" s="5" t="s">
        <v>873</v>
      </c>
      <c r="L137" s="5" t="s">
        <v>154</v>
      </c>
      <c r="M137" s="7">
        <v>1900</v>
      </c>
      <c r="N137" s="7"/>
      <c r="O137" s="25"/>
      <c r="P137" s="25"/>
      <c r="Q137" s="25"/>
      <c r="R137" s="25">
        <v>1300</v>
      </c>
      <c r="S137" s="25">
        <v>150</v>
      </c>
      <c r="T137" s="25"/>
      <c r="U137" s="25"/>
      <c r="V137" s="25">
        <v>2183</v>
      </c>
      <c r="W137" s="7">
        <v>1.41</v>
      </c>
      <c r="X137" s="7">
        <v>104.41</v>
      </c>
      <c r="Y137" s="8"/>
      <c r="Z137" s="9" t="s">
        <v>473</v>
      </c>
      <c r="AA137" s="9" t="s">
        <v>126</v>
      </c>
      <c r="AB137" s="9" t="s">
        <v>874</v>
      </c>
      <c r="AC137" s="9" t="s">
        <v>875</v>
      </c>
      <c r="AD137" s="9" t="s">
        <v>37</v>
      </c>
      <c r="AE137" s="10" t="s">
        <v>37</v>
      </c>
      <c r="AG137" s="24"/>
    </row>
    <row r="138" spans="1:33" ht="18.75" customHeight="1" x14ac:dyDescent="0.15">
      <c r="A138" s="4">
        <v>136</v>
      </c>
      <c r="B138" s="5" t="s">
        <v>1478</v>
      </c>
      <c r="C138" s="5" t="s">
        <v>1485</v>
      </c>
      <c r="D138" s="6" t="s">
        <v>876</v>
      </c>
      <c r="E138" s="6" t="s">
        <v>877</v>
      </c>
      <c r="F138" s="5" t="s">
        <v>878</v>
      </c>
      <c r="G138" s="5" t="s">
        <v>172</v>
      </c>
      <c r="H138" s="4">
        <v>2010</v>
      </c>
      <c r="I138" s="5" t="s">
        <v>254</v>
      </c>
      <c r="J138" s="5" t="s">
        <v>255</v>
      </c>
      <c r="K138" s="5" t="s">
        <v>69</v>
      </c>
      <c r="L138" s="5" t="s">
        <v>154</v>
      </c>
      <c r="M138" s="7">
        <v>48.5</v>
      </c>
      <c r="N138" s="7"/>
      <c r="O138" s="25"/>
      <c r="P138" s="25"/>
      <c r="Q138" s="25"/>
      <c r="R138" s="25"/>
      <c r="S138" s="25">
        <v>50</v>
      </c>
      <c r="T138" s="25"/>
      <c r="U138" s="25"/>
      <c r="V138" s="25">
        <v>1928</v>
      </c>
      <c r="W138" s="7">
        <v>1.46</v>
      </c>
      <c r="X138" s="7">
        <v>92.63</v>
      </c>
      <c r="Y138" s="8"/>
      <c r="Z138" s="9" t="s">
        <v>879</v>
      </c>
      <c r="AA138" s="9" t="s">
        <v>880</v>
      </c>
      <c r="AB138" s="9" t="s">
        <v>37</v>
      </c>
      <c r="AC138" s="9" t="s">
        <v>37</v>
      </c>
      <c r="AD138" s="9" t="s">
        <v>37</v>
      </c>
      <c r="AE138" s="10" t="s">
        <v>37</v>
      </c>
      <c r="AG138" s="24"/>
    </row>
    <row r="139" spans="1:33" ht="18.75" customHeight="1" x14ac:dyDescent="0.15">
      <c r="A139" s="4">
        <v>137</v>
      </c>
      <c r="B139" s="5" t="s">
        <v>1478</v>
      </c>
      <c r="C139" s="5" t="s">
        <v>881</v>
      </c>
      <c r="D139" s="6" t="s">
        <v>882</v>
      </c>
      <c r="E139" s="6" t="s">
        <v>883</v>
      </c>
      <c r="F139" s="5" t="s">
        <v>884</v>
      </c>
      <c r="G139" s="5" t="s">
        <v>245</v>
      </c>
      <c r="H139" s="4" t="s">
        <v>466</v>
      </c>
      <c r="I139" s="5" t="s">
        <v>43</v>
      </c>
      <c r="J139" s="5" t="s">
        <v>885</v>
      </c>
      <c r="K139" s="5" t="s">
        <v>349</v>
      </c>
      <c r="L139" s="5" t="s">
        <v>154</v>
      </c>
      <c r="M139" s="7">
        <v>11.4</v>
      </c>
      <c r="N139" s="7"/>
      <c r="O139" s="25"/>
      <c r="P139" s="25"/>
      <c r="Q139" s="25"/>
      <c r="R139" s="25"/>
      <c r="S139" s="25">
        <v>28</v>
      </c>
      <c r="T139" s="25"/>
      <c r="U139" s="25"/>
      <c r="V139" s="25">
        <v>1447</v>
      </c>
      <c r="W139" s="7">
        <v>1.59</v>
      </c>
      <c r="X139" s="7">
        <v>89.65</v>
      </c>
      <c r="Y139" s="8"/>
      <c r="Z139" s="9" t="s">
        <v>372</v>
      </c>
      <c r="AA139" s="9" t="s">
        <v>37</v>
      </c>
      <c r="AB139" s="9" t="s">
        <v>37</v>
      </c>
      <c r="AC139" s="9" t="s">
        <v>37</v>
      </c>
      <c r="AD139" s="9" t="s">
        <v>37</v>
      </c>
      <c r="AE139" s="10" t="s">
        <v>37</v>
      </c>
      <c r="AG139" s="24"/>
    </row>
    <row r="140" spans="1:33" ht="18.75" customHeight="1" x14ac:dyDescent="0.15">
      <c r="A140" s="4">
        <v>138</v>
      </c>
      <c r="B140" s="5" t="s">
        <v>1478</v>
      </c>
      <c r="C140" s="5" t="s">
        <v>886</v>
      </c>
      <c r="D140" s="6" t="s">
        <v>887</v>
      </c>
      <c r="E140" s="6" t="s">
        <v>888</v>
      </c>
      <c r="F140" s="5" t="s">
        <v>889</v>
      </c>
      <c r="G140" s="5" t="s">
        <v>172</v>
      </c>
      <c r="H140" s="4">
        <v>1939</v>
      </c>
      <c r="I140" s="5" t="s">
        <v>43</v>
      </c>
      <c r="J140" s="5" t="s">
        <v>890</v>
      </c>
      <c r="K140" s="5" t="s">
        <v>653</v>
      </c>
      <c r="L140" s="5" t="s">
        <v>651</v>
      </c>
      <c r="M140" s="7">
        <v>78</v>
      </c>
      <c r="N140" s="7"/>
      <c r="O140" s="25">
        <v>1300</v>
      </c>
      <c r="P140" s="25">
        <v>1400</v>
      </c>
      <c r="Q140" s="25">
        <v>80</v>
      </c>
      <c r="R140" s="25">
        <v>7.5</v>
      </c>
      <c r="S140" s="25">
        <v>30</v>
      </c>
      <c r="T140" s="25"/>
      <c r="U140" s="25"/>
      <c r="V140" s="25">
        <v>268</v>
      </c>
      <c r="W140" s="7">
        <v>1.39</v>
      </c>
      <c r="X140" s="7">
        <v>90.82</v>
      </c>
      <c r="Y140" s="8"/>
      <c r="Z140" s="9" t="s">
        <v>654</v>
      </c>
      <c r="AA140" s="9" t="s">
        <v>655</v>
      </c>
      <c r="AB140" s="9" t="s">
        <v>656</v>
      </c>
      <c r="AC140" s="9" t="s">
        <v>891</v>
      </c>
      <c r="AD140" s="9" t="s">
        <v>892</v>
      </c>
      <c r="AE140" s="10" t="s">
        <v>37</v>
      </c>
      <c r="AG140" s="24"/>
    </row>
    <row r="141" spans="1:33" ht="18.75" customHeight="1" x14ac:dyDescent="0.15">
      <c r="A141" s="4">
        <v>139</v>
      </c>
      <c r="B141" s="5" t="s">
        <v>1478</v>
      </c>
      <c r="C141" s="5" t="s">
        <v>893</v>
      </c>
      <c r="D141" s="6" t="s">
        <v>894</v>
      </c>
      <c r="E141" s="6" t="s">
        <v>895</v>
      </c>
      <c r="F141" s="5" t="s">
        <v>896</v>
      </c>
      <c r="G141" s="5" t="s">
        <v>485</v>
      </c>
      <c r="H141" s="4" t="s">
        <v>43</v>
      </c>
      <c r="I141" s="5" t="s">
        <v>43</v>
      </c>
      <c r="J141" s="5" t="s">
        <v>897</v>
      </c>
      <c r="K141" s="5" t="s">
        <v>43</v>
      </c>
      <c r="L141" s="5" t="s">
        <v>154</v>
      </c>
      <c r="M141" s="7">
        <v>210</v>
      </c>
      <c r="N141" s="7">
        <v>14</v>
      </c>
      <c r="O141" s="25"/>
      <c r="P141" s="25"/>
      <c r="Q141" s="25"/>
      <c r="R141" s="25"/>
      <c r="S141" s="25"/>
      <c r="T141" s="25"/>
      <c r="U141" s="25"/>
      <c r="V141" s="25">
        <v>2293</v>
      </c>
      <c r="W141" s="7">
        <v>5.3</v>
      </c>
      <c r="X141" s="7">
        <v>64.55</v>
      </c>
      <c r="Y141" s="8"/>
      <c r="Z141" s="9" t="s">
        <v>519</v>
      </c>
      <c r="AA141" s="9" t="s">
        <v>37</v>
      </c>
      <c r="AB141" s="9" t="s">
        <v>37</v>
      </c>
      <c r="AC141" s="9" t="s">
        <v>37</v>
      </c>
      <c r="AD141" s="9" t="s">
        <v>37</v>
      </c>
      <c r="AE141" s="10" t="s">
        <v>37</v>
      </c>
      <c r="AG141" s="24"/>
    </row>
    <row r="142" spans="1:33" ht="18.75" customHeight="1" x14ac:dyDescent="0.15">
      <c r="A142" s="4">
        <v>140</v>
      </c>
      <c r="B142" s="5" t="s">
        <v>1478</v>
      </c>
      <c r="C142" s="5" t="s">
        <v>898</v>
      </c>
      <c r="D142" s="6" t="s">
        <v>899</v>
      </c>
      <c r="E142" s="6" t="s">
        <v>900</v>
      </c>
      <c r="F142" s="5" t="s">
        <v>901</v>
      </c>
      <c r="G142" s="5" t="s">
        <v>902</v>
      </c>
      <c r="H142" s="4" t="s">
        <v>466</v>
      </c>
      <c r="I142" s="5" t="s">
        <v>43</v>
      </c>
      <c r="J142" s="5" t="s">
        <v>903</v>
      </c>
      <c r="K142" s="5" t="s">
        <v>904</v>
      </c>
      <c r="L142" s="5" t="s">
        <v>33</v>
      </c>
      <c r="M142" s="7">
        <v>130</v>
      </c>
      <c r="N142" s="7"/>
      <c r="O142" s="25"/>
      <c r="P142" s="25"/>
      <c r="Q142" s="25"/>
      <c r="R142" s="25">
        <v>130</v>
      </c>
      <c r="S142" s="25">
        <v>80</v>
      </c>
      <c r="T142" s="25"/>
      <c r="U142" s="25"/>
      <c r="V142" s="25">
        <v>1353</v>
      </c>
      <c r="W142" s="7">
        <v>0.94</v>
      </c>
      <c r="X142" s="7">
        <v>60.65</v>
      </c>
      <c r="Y142" s="8"/>
      <c r="Z142" s="9" t="s">
        <v>604</v>
      </c>
      <c r="AA142" s="9" t="s">
        <v>37</v>
      </c>
      <c r="AB142" s="9" t="s">
        <v>37</v>
      </c>
      <c r="AC142" s="9" t="s">
        <v>37</v>
      </c>
      <c r="AD142" s="9" t="s">
        <v>37</v>
      </c>
      <c r="AE142" s="10" t="s">
        <v>37</v>
      </c>
      <c r="AG142" s="24"/>
    </row>
    <row r="143" spans="1:33" ht="18.75" customHeight="1" x14ac:dyDescent="0.15">
      <c r="A143" s="4">
        <v>141</v>
      </c>
      <c r="B143" s="5" t="s">
        <v>1478</v>
      </c>
      <c r="C143" s="5" t="s">
        <v>1481</v>
      </c>
      <c r="D143" s="6" t="s">
        <v>905</v>
      </c>
      <c r="E143" s="6" t="s">
        <v>906</v>
      </c>
      <c r="F143" s="5" t="s">
        <v>303</v>
      </c>
      <c r="G143" s="5" t="s">
        <v>103</v>
      </c>
      <c r="H143" s="4">
        <v>2008</v>
      </c>
      <c r="I143" s="5" t="s">
        <v>32</v>
      </c>
      <c r="J143" s="5" t="s">
        <v>304</v>
      </c>
      <c r="K143" s="5" t="s">
        <v>305</v>
      </c>
      <c r="L143" s="5" t="s">
        <v>43</v>
      </c>
      <c r="M143" s="7">
        <v>7.5</v>
      </c>
      <c r="N143" s="7">
        <v>0.40699999999999997</v>
      </c>
      <c r="O143" s="25">
        <v>514</v>
      </c>
      <c r="P143" s="25">
        <v>454</v>
      </c>
      <c r="Q143" s="25">
        <v>11.5</v>
      </c>
      <c r="R143" s="25"/>
      <c r="S143" s="25"/>
      <c r="T143" s="25"/>
      <c r="U143" s="25"/>
      <c r="V143" s="25">
        <v>1959</v>
      </c>
      <c r="W143" s="7">
        <v>8.66</v>
      </c>
      <c r="X143" s="7">
        <v>81.34</v>
      </c>
      <c r="Y143" s="8"/>
      <c r="Z143" s="9" t="s">
        <v>146</v>
      </c>
      <c r="AA143" s="9" t="s">
        <v>306</v>
      </c>
      <c r="AB143" s="9" t="s">
        <v>307</v>
      </c>
      <c r="AC143" s="9" t="s">
        <v>37</v>
      </c>
      <c r="AD143" s="9" t="s">
        <v>37</v>
      </c>
      <c r="AE143" s="10" t="s">
        <v>37</v>
      </c>
      <c r="AG143" s="24"/>
    </row>
    <row r="144" spans="1:33" ht="18.75" customHeight="1" x14ac:dyDescent="0.15">
      <c r="A144" s="4">
        <v>142</v>
      </c>
      <c r="B144" s="5" t="s">
        <v>1478</v>
      </c>
      <c r="C144" s="5" t="s">
        <v>907</v>
      </c>
      <c r="D144" s="6" t="s">
        <v>908</v>
      </c>
      <c r="E144" s="6" t="s">
        <v>83</v>
      </c>
      <c r="F144" s="5" t="s">
        <v>909</v>
      </c>
      <c r="G144" s="5" t="s">
        <v>51</v>
      </c>
      <c r="H144" s="4">
        <v>2005</v>
      </c>
      <c r="I144" s="5" t="s">
        <v>52</v>
      </c>
      <c r="J144" s="5" t="s">
        <v>34</v>
      </c>
      <c r="K144" s="5" t="s">
        <v>43</v>
      </c>
      <c r="L144" s="5" t="s">
        <v>43</v>
      </c>
      <c r="M144" s="7">
        <v>10</v>
      </c>
      <c r="N144" s="7"/>
      <c r="O144" s="25">
        <v>630</v>
      </c>
      <c r="P144" s="25">
        <v>430</v>
      </c>
      <c r="Q144" s="25">
        <v>40</v>
      </c>
      <c r="R144" s="25"/>
      <c r="S144" s="25">
        <v>57</v>
      </c>
      <c r="T144" s="25"/>
      <c r="U144" s="25"/>
      <c r="V144" s="25">
        <v>1098</v>
      </c>
      <c r="W144" s="7">
        <v>3.29</v>
      </c>
      <c r="X144" s="7">
        <v>95.09</v>
      </c>
      <c r="Y144" s="8"/>
      <c r="Z144" s="9" t="s">
        <v>910</v>
      </c>
      <c r="AA144" s="9" t="s">
        <v>256</v>
      </c>
      <c r="AB144" s="9" t="s">
        <v>911</v>
      </c>
      <c r="AC144" s="9" t="s">
        <v>912</v>
      </c>
      <c r="AD144" s="9" t="s">
        <v>37</v>
      </c>
      <c r="AE144" s="10" t="s">
        <v>37</v>
      </c>
      <c r="AG144" s="24"/>
    </row>
    <row r="145" spans="1:33" ht="18.75" customHeight="1" x14ac:dyDescent="0.15">
      <c r="A145" s="4">
        <v>143</v>
      </c>
      <c r="B145" s="5" t="s">
        <v>1478</v>
      </c>
      <c r="C145" s="5" t="s">
        <v>913</v>
      </c>
      <c r="D145" s="6" t="s">
        <v>914</v>
      </c>
      <c r="E145" s="6" t="s">
        <v>915</v>
      </c>
      <c r="F145" s="5" t="s">
        <v>112</v>
      </c>
      <c r="G145" s="5" t="s">
        <v>51</v>
      </c>
      <c r="H145" s="4">
        <v>2008</v>
      </c>
      <c r="I145" s="5" t="s">
        <v>32</v>
      </c>
      <c r="J145" s="5" t="s">
        <v>43</v>
      </c>
      <c r="K145" s="5" t="s">
        <v>43</v>
      </c>
      <c r="L145" s="5" t="s">
        <v>43</v>
      </c>
      <c r="M145" s="7">
        <v>1.19</v>
      </c>
      <c r="N145" s="7"/>
      <c r="O145" s="25"/>
      <c r="P145" s="25">
        <v>600</v>
      </c>
      <c r="Q145" s="25"/>
      <c r="R145" s="25"/>
      <c r="S145" s="25">
        <v>42</v>
      </c>
      <c r="T145" s="25"/>
      <c r="U145" s="25"/>
      <c r="V145" s="25">
        <v>750</v>
      </c>
      <c r="W145" s="7">
        <v>3.32</v>
      </c>
      <c r="X145" s="7">
        <v>73.319999999999993</v>
      </c>
      <c r="Y145" s="8"/>
      <c r="Z145" s="9" t="s">
        <v>753</v>
      </c>
      <c r="AA145" s="9" t="s">
        <v>796</v>
      </c>
      <c r="AB145" s="9" t="s">
        <v>916</v>
      </c>
      <c r="AC145" s="9" t="s">
        <v>257</v>
      </c>
      <c r="AD145" s="9" t="s">
        <v>37</v>
      </c>
      <c r="AE145" s="10" t="s">
        <v>37</v>
      </c>
      <c r="AG145" s="24"/>
    </row>
    <row r="146" spans="1:33" ht="18.75" customHeight="1" x14ac:dyDescent="0.15">
      <c r="A146" s="4">
        <v>144</v>
      </c>
      <c r="B146" s="5" t="s">
        <v>1478</v>
      </c>
      <c r="C146" s="5" t="s">
        <v>917</v>
      </c>
      <c r="D146" s="6" t="s">
        <v>918</v>
      </c>
      <c r="E146" s="6" t="s">
        <v>919</v>
      </c>
      <c r="F146" s="5" t="s">
        <v>920</v>
      </c>
      <c r="G146" s="5" t="s">
        <v>245</v>
      </c>
      <c r="H146" s="4">
        <v>2014</v>
      </c>
      <c r="I146" s="5" t="s">
        <v>85</v>
      </c>
      <c r="J146" s="5" t="s">
        <v>921</v>
      </c>
      <c r="K146" s="5" t="s">
        <v>922</v>
      </c>
      <c r="L146" s="5" t="s">
        <v>67</v>
      </c>
      <c r="M146" s="7">
        <v>7.6</v>
      </c>
      <c r="N146" s="7"/>
      <c r="O146" s="25"/>
      <c r="P146" s="25"/>
      <c r="Q146" s="25"/>
      <c r="R146" s="25"/>
      <c r="S146" s="25"/>
      <c r="T146" s="25"/>
      <c r="U146" s="25"/>
      <c r="V146" s="25">
        <v>1385</v>
      </c>
      <c r="W146" s="7">
        <v>1.23</v>
      </c>
      <c r="X146" s="7">
        <v>62.77</v>
      </c>
      <c r="Y146" s="8"/>
      <c r="Z146" s="9" t="s">
        <v>923</v>
      </c>
      <c r="AA146" s="9" t="s">
        <v>924</v>
      </c>
      <c r="AB146" s="9" t="s">
        <v>925</v>
      </c>
      <c r="AC146" s="9" t="s">
        <v>37</v>
      </c>
      <c r="AD146" s="9" t="s">
        <v>37</v>
      </c>
      <c r="AE146" s="10" t="s">
        <v>37</v>
      </c>
      <c r="AG146" s="24"/>
    </row>
    <row r="147" spans="1:33" ht="18.75" customHeight="1" x14ac:dyDescent="0.15">
      <c r="A147" s="4">
        <v>145</v>
      </c>
      <c r="B147" s="5" t="s">
        <v>1478</v>
      </c>
      <c r="C147" s="5" t="s">
        <v>926</v>
      </c>
      <c r="D147" s="6" t="s">
        <v>927</v>
      </c>
      <c r="E147" s="6" t="s">
        <v>928</v>
      </c>
      <c r="F147" s="5" t="s">
        <v>929</v>
      </c>
      <c r="G147" s="5" t="s">
        <v>30</v>
      </c>
      <c r="H147" s="4">
        <v>1999</v>
      </c>
      <c r="I147" s="5" t="s">
        <v>43</v>
      </c>
      <c r="J147" s="5" t="s">
        <v>930</v>
      </c>
      <c r="K147" s="5" t="s">
        <v>931</v>
      </c>
      <c r="L147" s="5" t="s">
        <v>33</v>
      </c>
      <c r="M147" s="7">
        <v>15</v>
      </c>
      <c r="N147" s="7"/>
      <c r="O147" s="25">
        <v>3000</v>
      </c>
      <c r="P147" s="25"/>
      <c r="Q147" s="25"/>
      <c r="R147" s="25">
        <v>10</v>
      </c>
      <c r="S147" s="25">
        <v>120</v>
      </c>
      <c r="T147" s="25">
        <v>1790</v>
      </c>
      <c r="U147" s="25">
        <v>3000</v>
      </c>
      <c r="V147" s="25">
        <v>2052</v>
      </c>
      <c r="W147" s="7">
        <v>3.62</v>
      </c>
      <c r="X147" s="7">
        <v>102.29</v>
      </c>
      <c r="Y147" s="8"/>
      <c r="Z147" s="9" t="s">
        <v>932</v>
      </c>
      <c r="AA147" s="9" t="s">
        <v>37</v>
      </c>
      <c r="AB147" s="9" t="s">
        <v>37</v>
      </c>
      <c r="AC147" s="9" t="s">
        <v>37</v>
      </c>
      <c r="AD147" s="9" t="s">
        <v>37</v>
      </c>
      <c r="AE147" s="10" t="s">
        <v>37</v>
      </c>
      <c r="AG147" s="24"/>
    </row>
    <row r="148" spans="1:33" ht="18.75" customHeight="1" x14ac:dyDescent="0.15">
      <c r="A148" s="4">
        <v>146</v>
      </c>
      <c r="B148" s="5" t="s">
        <v>1478</v>
      </c>
      <c r="C148" s="5" t="s">
        <v>933</v>
      </c>
      <c r="D148" s="6" t="s">
        <v>934</v>
      </c>
      <c r="E148" s="6" t="s">
        <v>935</v>
      </c>
      <c r="F148" s="5" t="s">
        <v>936</v>
      </c>
      <c r="G148" s="5" t="s">
        <v>172</v>
      </c>
      <c r="H148" s="4">
        <v>2013</v>
      </c>
      <c r="I148" s="5" t="s">
        <v>43</v>
      </c>
      <c r="J148" s="5" t="s">
        <v>43</v>
      </c>
      <c r="K148" s="5" t="s">
        <v>43</v>
      </c>
      <c r="L148" s="5" t="s">
        <v>43</v>
      </c>
      <c r="M148" s="7">
        <v>2</v>
      </c>
      <c r="N148" s="7"/>
      <c r="O148" s="25"/>
      <c r="P148" s="25"/>
      <c r="Q148" s="25"/>
      <c r="R148" s="25">
        <v>0.2</v>
      </c>
      <c r="S148" s="25">
        <v>4</v>
      </c>
      <c r="T148" s="25"/>
      <c r="U148" s="25"/>
      <c r="V148" s="25">
        <v>156</v>
      </c>
      <c r="W148" s="7">
        <v>0.69</v>
      </c>
      <c r="X148" s="7">
        <v>130.55000000000001</v>
      </c>
      <c r="Y148" s="8"/>
      <c r="Z148" s="9" t="s">
        <v>671</v>
      </c>
      <c r="AA148" s="9" t="s">
        <v>37</v>
      </c>
      <c r="AB148" s="9" t="s">
        <v>37</v>
      </c>
      <c r="AC148" s="9" t="s">
        <v>37</v>
      </c>
      <c r="AD148" s="9" t="s">
        <v>37</v>
      </c>
      <c r="AE148" s="10" t="s">
        <v>37</v>
      </c>
      <c r="AG148" s="24"/>
    </row>
    <row r="149" spans="1:33" ht="18.75" customHeight="1" x14ac:dyDescent="0.15">
      <c r="A149" s="4">
        <v>147</v>
      </c>
      <c r="B149" s="5" t="s">
        <v>1478</v>
      </c>
      <c r="C149" s="5" t="s">
        <v>937</v>
      </c>
      <c r="D149" s="6" t="s">
        <v>938</v>
      </c>
      <c r="E149" s="6" t="s">
        <v>939</v>
      </c>
      <c r="F149" s="5" t="s">
        <v>937</v>
      </c>
      <c r="G149" s="5" t="s">
        <v>133</v>
      </c>
      <c r="H149" s="4">
        <v>1991</v>
      </c>
      <c r="I149" s="5" t="s">
        <v>43</v>
      </c>
      <c r="J149" s="5" t="s">
        <v>58</v>
      </c>
      <c r="K149" s="5" t="s">
        <v>43</v>
      </c>
      <c r="L149" s="5" t="s">
        <v>733</v>
      </c>
      <c r="M149" s="7">
        <v>22</v>
      </c>
      <c r="N149" s="7"/>
      <c r="O149" s="25"/>
      <c r="P149" s="25"/>
      <c r="Q149" s="25"/>
      <c r="R149" s="25"/>
      <c r="S149" s="25"/>
      <c r="T149" s="25"/>
      <c r="U149" s="25"/>
      <c r="V149" s="25">
        <v>3211</v>
      </c>
      <c r="W149" s="7">
        <v>2.56</v>
      </c>
      <c r="X149" s="7">
        <v>89.3</v>
      </c>
      <c r="Y149" s="8"/>
      <c r="Z149" s="9" t="s">
        <v>940</v>
      </c>
      <c r="AA149" s="9" t="s">
        <v>941</v>
      </c>
      <c r="AB149" s="9" t="s">
        <v>942</v>
      </c>
      <c r="AC149" s="9" t="s">
        <v>37</v>
      </c>
      <c r="AD149" s="9" t="s">
        <v>37</v>
      </c>
      <c r="AE149" s="10" t="s">
        <v>37</v>
      </c>
      <c r="AG149" s="24"/>
    </row>
    <row r="150" spans="1:33" ht="18.75" customHeight="1" x14ac:dyDescent="0.15">
      <c r="A150" s="4">
        <v>148</v>
      </c>
      <c r="B150" s="5" t="s">
        <v>1478</v>
      </c>
      <c r="C150" s="5" t="s">
        <v>943</v>
      </c>
      <c r="D150" s="6" t="s">
        <v>944</v>
      </c>
      <c r="E150" s="6" t="s">
        <v>945</v>
      </c>
      <c r="F150" s="5" t="s">
        <v>946</v>
      </c>
      <c r="G150" s="5" t="s">
        <v>597</v>
      </c>
      <c r="H150" s="4" t="s">
        <v>466</v>
      </c>
      <c r="I150" s="5" t="s">
        <v>598</v>
      </c>
      <c r="J150" s="5" t="s">
        <v>104</v>
      </c>
      <c r="K150" s="5" t="s">
        <v>43</v>
      </c>
      <c r="L150" s="5" t="s">
        <v>947</v>
      </c>
      <c r="M150" s="7">
        <v>1500</v>
      </c>
      <c r="N150" s="7"/>
      <c r="O150" s="25"/>
      <c r="P150" s="25"/>
      <c r="Q150" s="25"/>
      <c r="R150" s="25"/>
      <c r="S150" s="25">
        <v>600</v>
      </c>
      <c r="T150" s="25"/>
      <c r="U150" s="25"/>
      <c r="V150" s="25">
        <v>3339</v>
      </c>
      <c r="W150" s="7">
        <v>2.64</v>
      </c>
      <c r="X150" s="7">
        <v>84.59</v>
      </c>
      <c r="Y150" s="8"/>
      <c r="Z150" s="9" t="s">
        <v>561</v>
      </c>
      <c r="AA150" s="9" t="s">
        <v>37</v>
      </c>
      <c r="AB150" s="9" t="s">
        <v>37</v>
      </c>
      <c r="AC150" s="9" t="s">
        <v>37</v>
      </c>
      <c r="AD150" s="9" t="s">
        <v>37</v>
      </c>
      <c r="AE150" s="10" t="s">
        <v>37</v>
      </c>
      <c r="AG150" s="24"/>
    </row>
    <row r="151" spans="1:33" ht="18.75" customHeight="1" x14ac:dyDescent="0.15">
      <c r="A151" s="4">
        <v>149</v>
      </c>
      <c r="B151" s="5" t="s">
        <v>1478</v>
      </c>
      <c r="C151" s="5" t="s">
        <v>948</v>
      </c>
      <c r="D151" s="6" t="s">
        <v>949</v>
      </c>
      <c r="E151" s="6" t="s">
        <v>950</v>
      </c>
      <c r="F151" s="5" t="s">
        <v>951</v>
      </c>
      <c r="G151" s="5" t="s">
        <v>123</v>
      </c>
      <c r="H151" s="4">
        <v>1960</v>
      </c>
      <c r="I151" s="5" t="s">
        <v>32</v>
      </c>
      <c r="J151" s="5" t="s">
        <v>952</v>
      </c>
      <c r="K151" s="5" t="s">
        <v>69</v>
      </c>
      <c r="L151" s="5" t="s">
        <v>43</v>
      </c>
      <c r="M151" s="7">
        <v>30</v>
      </c>
      <c r="N151" s="7">
        <v>1.26</v>
      </c>
      <c r="O151" s="25"/>
      <c r="P151" s="25"/>
      <c r="Q151" s="25"/>
      <c r="R151" s="25"/>
      <c r="S151" s="25"/>
      <c r="T151" s="25"/>
      <c r="U151" s="25"/>
      <c r="V151" s="25">
        <v>667</v>
      </c>
      <c r="W151" s="7">
        <v>1.32</v>
      </c>
      <c r="X151" s="7">
        <v>89.77</v>
      </c>
      <c r="Y151" s="8"/>
      <c r="Z151" s="9" t="s">
        <v>126</v>
      </c>
      <c r="AA151" s="9" t="s">
        <v>953</v>
      </c>
      <c r="AB151" s="9" t="s">
        <v>37</v>
      </c>
      <c r="AC151" s="9" t="s">
        <v>37</v>
      </c>
      <c r="AD151" s="9" t="s">
        <v>37</v>
      </c>
      <c r="AE151" s="10" t="s">
        <v>37</v>
      </c>
      <c r="AG151" s="24"/>
    </row>
    <row r="152" spans="1:33" ht="18.75" customHeight="1" x14ac:dyDescent="0.15">
      <c r="A152" s="4">
        <v>150</v>
      </c>
      <c r="B152" s="5" t="s">
        <v>1478</v>
      </c>
      <c r="C152" s="5" t="s">
        <v>954</v>
      </c>
      <c r="D152" s="6" t="s">
        <v>955</v>
      </c>
      <c r="E152" s="6" t="s">
        <v>956</v>
      </c>
      <c r="F152" s="5" t="s">
        <v>957</v>
      </c>
      <c r="G152" s="5" t="s">
        <v>902</v>
      </c>
      <c r="H152" s="4" t="s">
        <v>466</v>
      </c>
      <c r="I152" s="5" t="s">
        <v>43</v>
      </c>
      <c r="J152" s="5" t="s">
        <v>958</v>
      </c>
      <c r="K152" s="5" t="s">
        <v>43</v>
      </c>
      <c r="L152" s="5" t="s">
        <v>33</v>
      </c>
      <c r="M152" s="7">
        <v>1300</v>
      </c>
      <c r="N152" s="7"/>
      <c r="O152" s="25"/>
      <c r="P152" s="25"/>
      <c r="Q152" s="25"/>
      <c r="R152" s="25"/>
      <c r="S152" s="25"/>
      <c r="T152" s="25"/>
      <c r="U152" s="25"/>
      <c r="V152" s="25">
        <v>2048</v>
      </c>
      <c r="W152" s="7">
        <v>1.23</v>
      </c>
      <c r="X152" s="7">
        <v>82.54</v>
      </c>
      <c r="Y152" s="8"/>
      <c r="Z152" s="9" t="s">
        <v>473</v>
      </c>
      <c r="AA152" s="9" t="s">
        <v>604</v>
      </c>
      <c r="AB152" s="9" t="s">
        <v>37</v>
      </c>
      <c r="AC152" s="9" t="s">
        <v>37</v>
      </c>
      <c r="AD152" s="9" t="s">
        <v>37</v>
      </c>
      <c r="AE152" s="10" t="s">
        <v>37</v>
      </c>
      <c r="AG152" s="24"/>
    </row>
    <row r="153" spans="1:33" ht="18.75" customHeight="1" x14ac:dyDescent="0.15">
      <c r="A153" s="4">
        <v>151</v>
      </c>
      <c r="B153" s="5" t="s">
        <v>1478</v>
      </c>
      <c r="C153" s="5" t="s">
        <v>959</v>
      </c>
      <c r="D153" s="6" t="s">
        <v>960</v>
      </c>
      <c r="E153" s="6" t="s">
        <v>961</v>
      </c>
      <c r="F153" s="5" t="s">
        <v>962</v>
      </c>
      <c r="G153" s="5" t="s">
        <v>963</v>
      </c>
      <c r="H153" s="4">
        <v>1992</v>
      </c>
      <c r="I153" s="5" t="s">
        <v>85</v>
      </c>
      <c r="J153" s="5" t="s">
        <v>43</v>
      </c>
      <c r="K153" s="5" t="s">
        <v>43</v>
      </c>
      <c r="L153" s="5" t="s">
        <v>276</v>
      </c>
      <c r="M153" s="7">
        <v>3</v>
      </c>
      <c r="N153" s="7"/>
      <c r="O153" s="25"/>
      <c r="P153" s="25"/>
      <c r="Q153" s="25"/>
      <c r="R153" s="25">
        <v>3</v>
      </c>
      <c r="S153" s="25">
        <v>100</v>
      </c>
      <c r="T153" s="25"/>
      <c r="U153" s="25"/>
      <c r="V153" s="25">
        <v>1462</v>
      </c>
      <c r="W153" s="7">
        <v>8.6199999999999992</v>
      </c>
      <c r="X153" s="7">
        <v>75.8</v>
      </c>
      <c r="Y153" s="8"/>
      <c r="Z153" s="9" t="s">
        <v>964</v>
      </c>
      <c r="AA153" s="9" t="s">
        <v>37</v>
      </c>
      <c r="AB153" s="9" t="s">
        <v>37</v>
      </c>
      <c r="AC153" s="9" t="s">
        <v>37</v>
      </c>
      <c r="AD153" s="9" t="s">
        <v>37</v>
      </c>
      <c r="AE153" s="10" t="s">
        <v>37</v>
      </c>
      <c r="AG153" s="24"/>
    </row>
    <row r="154" spans="1:33" ht="18.75" customHeight="1" x14ac:dyDescent="0.15">
      <c r="A154" s="4">
        <v>152</v>
      </c>
      <c r="B154" s="5" t="s">
        <v>1478</v>
      </c>
      <c r="C154" s="5" t="s">
        <v>965</v>
      </c>
      <c r="D154" s="6" t="s">
        <v>966</v>
      </c>
      <c r="E154" s="6" t="s">
        <v>967</v>
      </c>
      <c r="F154" s="5" t="s">
        <v>681</v>
      </c>
      <c r="G154" s="5" t="s">
        <v>485</v>
      </c>
      <c r="H154" s="4" t="s">
        <v>466</v>
      </c>
      <c r="I154" s="5" t="s">
        <v>32</v>
      </c>
      <c r="J154" s="5" t="s">
        <v>1263</v>
      </c>
      <c r="K154" s="5" t="s">
        <v>682</v>
      </c>
      <c r="L154" s="5" t="s">
        <v>33</v>
      </c>
      <c r="M154" s="7">
        <v>1500</v>
      </c>
      <c r="N154" s="7">
        <v>45</v>
      </c>
      <c r="O154" s="25"/>
      <c r="P154" s="25"/>
      <c r="Q154" s="25"/>
      <c r="R154" s="25">
        <v>1500</v>
      </c>
      <c r="S154" s="25">
        <v>1100</v>
      </c>
      <c r="T154" s="25"/>
      <c r="U154" s="25"/>
      <c r="V154" s="25">
        <v>2585</v>
      </c>
      <c r="W154" s="7">
        <v>8.5</v>
      </c>
      <c r="X154" s="7">
        <v>58.05</v>
      </c>
      <c r="Y154" s="8"/>
      <c r="Z154" s="9" t="s">
        <v>684</v>
      </c>
      <c r="AA154" s="9" t="s">
        <v>968</v>
      </c>
      <c r="AB154" s="9" t="s">
        <v>37</v>
      </c>
      <c r="AC154" s="9" t="s">
        <v>37</v>
      </c>
      <c r="AD154" s="9" t="s">
        <v>37</v>
      </c>
      <c r="AE154" s="10" t="s">
        <v>37</v>
      </c>
      <c r="AG154" s="24"/>
    </row>
    <row r="155" spans="1:33" ht="18.75" customHeight="1" x14ac:dyDescent="0.15">
      <c r="A155" s="4">
        <v>153</v>
      </c>
      <c r="B155" s="5" t="s">
        <v>1478</v>
      </c>
      <c r="C155" s="5" t="s">
        <v>969</v>
      </c>
      <c r="D155" s="6" t="s">
        <v>970</v>
      </c>
      <c r="E155" s="6" t="s">
        <v>971</v>
      </c>
      <c r="F155" s="5" t="s">
        <v>972</v>
      </c>
      <c r="G155" s="5" t="s">
        <v>545</v>
      </c>
      <c r="H155" s="4">
        <v>2000</v>
      </c>
      <c r="I155" s="5" t="s">
        <v>85</v>
      </c>
      <c r="J155" s="5" t="s">
        <v>973</v>
      </c>
      <c r="K155" s="5" t="s">
        <v>974</v>
      </c>
      <c r="L155" s="5" t="s">
        <v>362</v>
      </c>
      <c r="M155" s="7"/>
      <c r="N155" s="7"/>
      <c r="O155" s="25"/>
      <c r="P155" s="25"/>
      <c r="Q155" s="25">
        <v>13</v>
      </c>
      <c r="R155" s="25"/>
      <c r="S155" s="25"/>
      <c r="T155" s="25"/>
      <c r="U155" s="25"/>
      <c r="V155" s="25">
        <v>718</v>
      </c>
      <c r="W155" s="7">
        <v>9.31</v>
      </c>
      <c r="X155" s="7">
        <v>65.58</v>
      </c>
      <c r="Y155" s="8"/>
      <c r="Z155" s="9" t="s">
        <v>968</v>
      </c>
      <c r="AA155" s="9" t="s">
        <v>37</v>
      </c>
      <c r="AB155" s="9" t="s">
        <v>37</v>
      </c>
      <c r="AC155" s="9" t="s">
        <v>37</v>
      </c>
      <c r="AD155" s="9" t="s">
        <v>37</v>
      </c>
      <c r="AE155" s="10" t="s">
        <v>37</v>
      </c>
      <c r="AG155" s="24"/>
    </row>
    <row r="156" spans="1:33" ht="18.75" customHeight="1" x14ac:dyDescent="0.15">
      <c r="A156" s="4">
        <v>154</v>
      </c>
      <c r="B156" s="5" t="s">
        <v>1478</v>
      </c>
      <c r="C156" s="5" t="s">
        <v>975</v>
      </c>
      <c r="D156" s="6" t="s">
        <v>976</v>
      </c>
      <c r="E156" s="6" t="s">
        <v>977</v>
      </c>
      <c r="F156" s="5" t="s">
        <v>978</v>
      </c>
      <c r="G156" s="5" t="s">
        <v>172</v>
      </c>
      <c r="H156" s="4">
        <v>1990</v>
      </c>
      <c r="I156" s="5" t="s">
        <v>52</v>
      </c>
      <c r="J156" s="5" t="s">
        <v>979</v>
      </c>
      <c r="K156" s="5" t="s">
        <v>980</v>
      </c>
      <c r="L156" s="5" t="s">
        <v>651</v>
      </c>
      <c r="M156" s="7">
        <v>40</v>
      </c>
      <c r="N156" s="7"/>
      <c r="O156" s="25">
        <v>784</v>
      </c>
      <c r="P156" s="25">
        <v>1000</v>
      </c>
      <c r="Q156" s="25">
        <v>98</v>
      </c>
      <c r="R156" s="25">
        <v>3.9</v>
      </c>
      <c r="S156" s="25">
        <v>24</v>
      </c>
      <c r="T156" s="25"/>
      <c r="U156" s="25"/>
      <c r="V156" s="25">
        <v>152</v>
      </c>
      <c r="W156" s="7">
        <v>0.76</v>
      </c>
      <c r="X156" s="7">
        <v>88.76</v>
      </c>
      <c r="Y156" s="8"/>
      <c r="Z156" s="9" t="s">
        <v>654</v>
      </c>
      <c r="AA156" s="9" t="s">
        <v>655</v>
      </c>
      <c r="AB156" s="9" t="s">
        <v>656</v>
      </c>
      <c r="AC156" s="9" t="s">
        <v>981</v>
      </c>
      <c r="AD156" s="9" t="s">
        <v>37</v>
      </c>
      <c r="AE156" s="10" t="s">
        <v>37</v>
      </c>
      <c r="AG156" s="24"/>
    </row>
    <row r="157" spans="1:33" ht="18.75" customHeight="1" x14ac:dyDescent="0.15">
      <c r="A157" s="4">
        <v>155</v>
      </c>
      <c r="B157" s="5" t="s">
        <v>1478</v>
      </c>
      <c r="C157" s="5" t="s">
        <v>982</v>
      </c>
      <c r="D157" s="6" t="s">
        <v>983</v>
      </c>
      <c r="E157" s="6" t="s">
        <v>984</v>
      </c>
      <c r="F157" s="5" t="s">
        <v>985</v>
      </c>
      <c r="G157" s="5" t="s">
        <v>902</v>
      </c>
      <c r="H157" s="4">
        <v>2005</v>
      </c>
      <c r="I157" s="5" t="s">
        <v>43</v>
      </c>
      <c r="J157" s="5" t="s">
        <v>986</v>
      </c>
      <c r="K157" s="5" t="s">
        <v>987</v>
      </c>
      <c r="L157" s="5" t="s">
        <v>154</v>
      </c>
      <c r="M157" s="7">
        <v>12</v>
      </c>
      <c r="N157" s="7">
        <v>0.84</v>
      </c>
      <c r="O157" s="25">
        <v>2304</v>
      </c>
      <c r="P157" s="25">
        <v>355</v>
      </c>
      <c r="Q157" s="25">
        <v>50</v>
      </c>
      <c r="R157" s="25"/>
      <c r="S157" s="25">
        <v>75</v>
      </c>
      <c r="T157" s="25"/>
      <c r="U157" s="25"/>
      <c r="V157" s="25">
        <v>1976</v>
      </c>
      <c r="W157" s="7">
        <v>1.59</v>
      </c>
      <c r="X157" s="7">
        <v>102.36</v>
      </c>
      <c r="Y157" s="8"/>
      <c r="Z157" s="9" t="s">
        <v>988</v>
      </c>
      <c r="AA157" s="9" t="s">
        <v>37</v>
      </c>
      <c r="AB157" s="9" t="s">
        <v>37</v>
      </c>
      <c r="AC157" s="9" t="s">
        <v>37</v>
      </c>
      <c r="AD157" s="9" t="s">
        <v>37</v>
      </c>
      <c r="AE157" s="10" t="s">
        <v>37</v>
      </c>
      <c r="AG157" s="24"/>
    </row>
    <row r="158" spans="1:33" ht="18.75" customHeight="1" x14ac:dyDescent="0.15">
      <c r="A158" s="4">
        <v>156</v>
      </c>
      <c r="B158" s="5" t="s">
        <v>1478</v>
      </c>
      <c r="C158" s="5" t="s">
        <v>989</v>
      </c>
      <c r="D158" s="6" t="s">
        <v>990</v>
      </c>
      <c r="E158" s="6" t="s">
        <v>991</v>
      </c>
      <c r="F158" s="5" t="s">
        <v>992</v>
      </c>
      <c r="G158" s="5" t="s">
        <v>465</v>
      </c>
      <c r="H158" s="4" t="s">
        <v>466</v>
      </c>
      <c r="I158" s="5" t="s">
        <v>32</v>
      </c>
      <c r="J158" s="5" t="s">
        <v>993</v>
      </c>
      <c r="K158" s="5" t="s">
        <v>435</v>
      </c>
      <c r="L158" s="5" t="s">
        <v>362</v>
      </c>
      <c r="M158" s="7">
        <v>2250</v>
      </c>
      <c r="N158" s="7">
        <v>36</v>
      </c>
      <c r="O158" s="25"/>
      <c r="P158" s="25"/>
      <c r="Q158" s="25"/>
      <c r="R158" s="25">
        <v>6000</v>
      </c>
      <c r="S158" s="25">
        <v>300</v>
      </c>
      <c r="T158" s="25">
        <v>1700</v>
      </c>
      <c r="U158" s="25">
        <v>6250</v>
      </c>
      <c r="V158" s="25">
        <v>2458</v>
      </c>
      <c r="W158" s="7">
        <v>2.36</v>
      </c>
      <c r="X158" s="7">
        <v>81.52</v>
      </c>
      <c r="Y158" s="8"/>
      <c r="Z158" s="9" t="s">
        <v>467</v>
      </c>
      <c r="AA158" s="9" t="s">
        <v>37</v>
      </c>
      <c r="AB158" s="9" t="s">
        <v>37</v>
      </c>
      <c r="AC158" s="9" t="s">
        <v>37</v>
      </c>
      <c r="AD158" s="9" t="s">
        <v>37</v>
      </c>
      <c r="AE158" s="10" t="s">
        <v>37</v>
      </c>
      <c r="AG158" s="24"/>
    </row>
    <row r="159" spans="1:33" ht="18.75" customHeight="1" x14ac:dyDescent="0.15">
      <c r="A159" s="4">
        <v>157</v>
      </c>
      <c r="B159" s="5" t="s">
        <v>1478</v>
      </c>
      <c r="C159" s="5" t="s">
        <v>994</v>
      </c>
      <c r="D159" s="6" t="s">
        <v>995</v>
      </c>
      <c r="E159" s="6" t="s">
        <v>996</v>
      </c>
      <c r="F159" s="5" t="s">
        <v>997</v>
      </c>
      <c r="G159" s="5" t="s">
        <v>485</v>
      </c>
      <c r="H159" s="4" t="s">
        <v>466</v>
      </c>
      <c r="I159" s="5" t="s">
        <v>32</v>
      </c>
      <c r="J159" s="5" t="s">
        <v>1263</v>
      </c>
      <c r="K159" s="5" t="s">
        <v>682</v>
      </c>
      <c r="L159" s="5" t="s">
        <v>33</v>
      </c>
      <c r="M159" s="7">
        <v>400</v>
      </c>
      <c r="N159" s="7">
        <v>22</v>
      </c>
      <c r="O159" s="25"/>
      <c r="P159" s="25"/>
      <c r="Q159" s="25"/>
      <c r="R159" s="25">
        <v>400</v>
      </c>
      <c r="S159" s="25">
        <v>120</v>
      </c>
      <c r="T159" s="25"/>
      <c r="U159" s="25"/>
      <c r="V159" s="25">
        <v>2672</v>
      </c>
      <c r="W159" s="7">
        <v>3.47</v>
      </c>
      <c r="X159" s="7">
        <v>104.71</v>
      </c>
      <c r="Y159" s="8"/>
      <c r="Z159" s="9" t="s">
        <v>683</v>
      </c>
      <c r="AA159" s="9" t="s">
        <v>684</v>
      </c>
      <c r="AB159" s="9" t="s">
        <v>685</v>
      </c>
      <c r="AC159" s="9" t="s">
        <v>37</v>
      </c>
      <c r="AD159" s="9" t="s">
        <v>37</v>
      </c>
      <c r="AE159" s="10" t="s">
        <v>37</v>
      </c>
      <c r="AG159" s="24"/>
    </row>
    <row r="160" spans="1:33" ht="18.75" customHeight="1" x14ac:dyDescent="0.15">
      <c r="A160" s="4">
        <v>158</v>
      </c>
      <c r="B160" s="5" t="s">
        <v>1478</v>
      </c>
      <c r="C160" s="5" t="s">
        <v>1482</v>
      </c>
      <c r="D160" s="6" t="s">
        <v>998</v>
      </c>
      <c r="E160" s="6" t="s">
        <v>999</v>
      </c>
      <c r="F160" s="5" t="s">
        <v>631</v>
      </c>
      <c r="G160" s="5" t="s">
        <v>103</v>
      </c>
      <c r="H160" s="4">
        <v>2008</v>
      </c>
      <c r="I160" s="5" t="s">
        <v>32</v>
      </c>
      <c r="J160" s="5" t="s">
        <v>1000</v>
      </c>
      <c r="K160" s="5" t="s">
        <v>43</v>
      </c>
      <c r="L160" s="5" t="s">
        <v>154</v>
      </c>
      <c r="M160" s="7">
        <v>4.5</v>
      </c>
      <c r="N160" s="7"/>
      <c r="O160" s="25"/>
      <c r="P160" s="25"/>
      <c r="Q160" s="25"/>
      <c r="R160" s="25">
        <v>8.1</v>
      </c>
      <c r="S160" s="25">
        <v>75</v>
      </c>
      <c r="T160" s="25"/>
      <c r="U160" s="25"/>
      <c r="V160" s="25">
        <v>1249</v>
      </c>
      <c r="W160" s="7">
        <v>2.69</v>
      </c>
      <c r="X160" s="7">
        <v>77.84</v>
      </c>
      <c r="Y160" s="8"/>
      <c r="Z160" s="9" t="s">
        <v>146</v>
      </c>
      <c r="AA160" s="9" t="s">
        <v>634</v>
      </c>
      <c r="AB160" s="9" t="s">
        <v>635</v>
      </c>
      <c r="AC160" s="9" t="s">
        <v>728</v>
      </c>
      <c r="AD160" s="9" t="s">
        <v>37</v>
      </c>
      <c r="AE160" s="10" t="s">
        <v>37</v>
      </c>
      <c r="AG160" s="24"/>
    </row>
    <row r="161" spans="1:33" ht="18.75" customHeight="1" x14ac:dyDescent="0.15">
      <c r="A161" s="4">
        <v>159</v>
      </c>
      <c r="B161" s="5" t="s">
        <v>1478</v>
      </c>
      <c r="C161" s="5" t="s">
        <v>1001</v>
      </c>
      <c r="D161" s="6" t="s">
        <v>1002</v>
      </c>
      <c r="E161" s="6" t="s">
        <v>1003</v>
      </c>
      <c r="F161" s="5" t="s">
        <v>1004</v>
      </c>
      <c r="G161" s="5" t="s">
        <v>220</v>
      </c>
      <c r="H161" s="4" t="s">
        <v>43</v>
      </c>
      <c r="I161" s="5" t="s">
        <v>32</v>
      </c>
      <c r="J161" s="5" t="s">
        <v>1005</v>
      </c>
      <c r="K161" s="5" t="s">
        <v>441</v>
      </c>
      <c r="L161" s="5" t="s">
        <v>154</v>
      </c>
      <c r="M161" s="7"/>
      <c r="N161" s="7"/>
      <c r="O161" s="25"/>
      <c r="P161" s="25"/>
      <c r="Q161" s="25"/>
      <c r="R161" s="25">
        <v>1200</v>
      </c>
      <c r="S161" s="25">
        <v>30</v>
      </c>
      <c r="T161" s="25"/>
      <c r="U161" s="25"/>
      <c r="V161" s="25">
        <v>2697</v>
      </c>
      <c r="W161" s="7">
        <v>1.55</v>
      </c>
      <c r="X161" s="7">
        <v>99.28</v>
      </c>
      <c r="Y161" s="8"/>
      <c r="Z161" s="9" t="s">
        <v>526</v>
      </c>
      <c r="AA161" s="9" t="s">
        <v>37</v>
      </c>
      <c r="AB161" s="9" t="s">
        <v>37</v>
      </c>
      <c r="AC161" s="9" t="s">
        <v>37</v>
      </c>
      <c r="AD161" s="9" t="s">
        <v>37</v>
      </c>
      <c r="AE161" s="10" t="s">
        <v>37</v>
      </c>
      <c r="AG161" s="24"/>
    </row>
    <row r="162" spans="1:33" ht="18.75" customHeight="1" x14ac:dyDescent="0.15">
      <c r="A162" s="4">
        <v>160</v>
      </c>
      <c r="B162" s="5" t="s">
        <v>1478</v>
      </c>
      <c r="C162" s="5" t="s">
        <v>1006</v>
      </c>
      <c r="D162" s="6" t="s">
        <v>1007</v>
      </c>
      <c r="E162" s="6" t="s">
        <v>1008</v>
      </c>
      <c r="F162" s="5" t="s">
        <v>1009</v>
      </c>
      <c r="G162" s="5" t="s">
        <v>1010</v>
      </c>
      <c r="H162" s="4" t="s">
        <v>466</v>
      </c>
      <c r="I162" s="5" t="s">
        <v>43</v>
      </c>
      <c r="J162" s="5" t="s">
        <v>58</v>
      </c>
      <c r="K162" s="5" t="s">
        <v>1011</v>
      </c>
      <c r="L162" s="5" t="s">
        <v>33</v>
      </c>
      <c r="M162" s="7">
        <v>3500</v>
      </c>
      <c r="N162" s="7"/>
      <c r="O162" s="25"/>
      <c r="P162" s="25"/>
      <c r="Q162" s="25"/>
      <c r="R162" s="25">
        <v>1600</v>
      </c>
      <c r="S162" s="25">
        <v>400</v>
      </c>
      <c r="T162" s="25"/>
      <c r="U162" s="25"/>
      <c r="V162" s="25">
        <v>2557</v>
      </c>
      <c r="W162" s="7">
        <v>3.4</v>
      </c>
      <c r="X162" s="7">
        <v>98.73</v>
      </c>
      <c r="Y162" s="8"/>
      <c r="Z162" s="9" t="s">
        <v>1012</v>
      </c>
      <c r="AA162" s="9" t="s">
        <v>1013</v>
      </c>
      <c r="AB162" s="9" t="s">
        <v>37</v>
      </c>
      <c r="AC162" s="9" t="s">
        <v>37</v>
      </c>
      <c r="AD162" s="9" t="s">
        <v>37</v>
      </c>
      <c r="AE162" s="10" t="s">
        <v>37</v>
      </c>
      <c r="AG162" s="24"/>
    </row>
    <row r="163" spans="1:33" ht="18.75" customHeight="1" x14ac:dyDescent="0.15">
      <c r="A163" s="4">
        <v>161</v>
      </c>
      <c r="B163" s="5" t="s">
        <v>1478</v>
      </c>
      <c r="C163" s="5" t="s">
        <v>1014</v>
      </c>
      <c r="D163" s="6" t="s">
        <v>1015</v>
      </c>
      <c r="E163" s="6" t="s">
        <v>1016</v>
      </c>
      <c r="F163" s="5" t="s">
        <v>667</v>
      </c>
      <c r="G163" s="5" t="s">
        <v>172</v>
      </c>
      <c r="H163" s="4">
        <v>1995</v>
      </c>
      <c r="I163" s="5" t="s">
        <v>43</v>
      </c>
      <c r="J163" s="5" t="s">
        <v>1017</v>
      </c>
      <c r="K163" s="5" t="s">
        <v>653</v>
      </c>
      <c r="L163" s="5" t="s">
        <v>651</v>
      </c>
      <c r="M163" s="7">
        <v>20</v>
      </c>
      <c r="N163" s="7"/>
      <c r="O163" s="25"/>
      <c r="P163" s="25"/>
      <c r="Q163" s="25">
        <v>60</v>
      </c>
      <c r="R163" s="25">
        <v>4</v>
      </c>
      <c r="S163" s="25">
        <v>24.5</v>
      </c>
      <c r="T163" s="25"/>
      <c r="U163" s="25"/>
      <c r="V163" s="25">
        <v>149</v>
      </c>
      <c r="W163" s="7">
        <v>0.99</v>
      </c>
      <c r="X163" s="7">
        <v>106.75</v>
      </c>
      <c r="Y163" s="8"/>
      <c r="Z163" s="9" t="s">
        <v>654</v>
      </c>
      <c r="AA163" s="9" t="s">
        <v>655</v>
      </c>
      <c r="AB163" s="9" t="s">
        <v>656</v>
      </c>
      <c r="AC163" s="9" t="s">
        <v>722</v>
      </c>
      <c r="AD163" s="9" t="s">
        <v>37</v>
      </c>
      <c r="AE163" s="10" t="s">
        <v>37</v>
      </c>
      <c r="AG163" s="24"/>
    </row>
    <row r="164" spans="1:33" ht="18.75" customHeight="1" x14ac:dyDescent="0.15">
      <c r="A164" s="4">
        <v>162</v>
      </c>
      <c r="B164" s="5" t="s">
        <v>1478</v>
      </c>
      <c r="C164" s="5" t="s">
        <v>1018</v>
      </c>
      <c r="D164" s="6" t="s">
        <v>1019</v>
      </c>
      <c r="E164" s="6" t="s">
        <v>1020</v>
      </c>
      <c r="F164" s="5" t="s">
        <v>1021</v>
      </c>
      <c r="G164" s="5" t="s">
        <v>30</v>
      </c>
      <c r="H164" s="4">
        <v>1929</v>
      </c>
      <c r="I164" s="5" t="s">
        <v>32</v>
      </c>
      <c r="J164" s="5" t="s">
        <v>1022</v>
      </c>
      <c r="K164" s="5" t="s">
        <v>435</v>
      </c>
      <c r="L164" s="5" t="s">
        <v>43</v>
      </c>
      <c r="M164" s="7">
        <v>18</v>
      </c>
      <c r="N164" s="7"/>
      <c r="O164" s="25">
        <v>1150</v>
      </c>
      <c r="P164" s="25">
        <v>360</v>
      </c>
      <c r="Q164" s="25">
        <v>50</v>
      </c>
      <c r="R164" s="25">
        <v>12.5</v>
      </c>
      <c r="S164" s="25"/>
      <c r="T164" s="25"/>
      <c r="U164" s="25"/>
      <c r="V164" s="25">
        <v>1361</v>
      </c>
      <c r="W164" s="7">
        <v>1.9</v>
      </c>
      <c r="X164" s="7">
        <v>99.26</v>
      </c>
      <c r="Y164" s="8"/>
      <c r="Z164" s="9" t="s">
        <v>1023</v>
      </c>
      <c r="AA164" s="9" t="s">
        <v>37</v>
      </c>
      <c r="AB164" s="9" t="s">
        <v>37</v>
      </c>
      <c r="AC164" s="9" t="s">
        <v>37</v>
      </c>
      <c r="AD164" s="9" t="s">
        <v>37</v>
      </c>
      <c r="AE164" s="10" t="s">
        <v>37</v>
      </c>
      <c r="AG164" s="24"/>
    </row>
    <row r="165" spans="1:33" ht="18.75" customHeight="1" x14ac:dyDescent="0.15">
      <c r="A165" s="4">
        <v>163</v>
      </c>
      <c r="B165" s="5" t="s">
        <v>1478</v>
      </c>
      <c r="C165" s="5" t="s">
        <v>1024</v>
      </c>
      <c r="D165" s="6" t="s">
        <v>1025</v>
      </c>
      <c r="E165" s="6" t="s">
        <v>1026</v>
      </c>
      <c r="F165" s="5" t="s">
        <v>1027</v>
      </c>
      <c r="G165" s="5" t="s">
        <v>597</v>
      </c>
      <c r="H165" s="4">
        <v>2014</v>
      </c>
      <c r="I165" s="5" t="s">
        <v>1028</v>
      </c>
      <c r="J165" s="5" t="s">
        <v>1029</v>
      </c>
      <c r="K165" s="5" t="s">
        <v>43</v>
      </c>
      <c r="L165" s="5" t="s">
        <v>43</v>
      </c>
      <c r="M165" s="7">
        <v>3</v>
      </c>
      <c r="N165" s="7"/>
      <c r="O165" s="25">
        <v>1330</v>
      </c>
      <c r="P165" s="25">
        <v>853</v>
      </c>
      <c r="Q165" s="25"/>
      <c r="R165" s="25">
        <v>2</v>
      </c>
      <c r="S165" s="25">
        <v>52</v>
      </c>
      <c r="T165" s="25"/>
      <c r="U165" s="25"/>
      <c r="V165" s="25">
        <v>1739</v>
      </c>
      <c r="W165" s="7">
        <v>1.49</v>
      </c>
      <c r="X165" s="7">
        <v>81.510000000000005</v>
      </c>
      <c r="Y165" s="8"/>
      <c r="Z165" s="9" t="s">
        <v>1030</v>
      </c>
      <c r="AA165" s="9" t="s">
        <v>1031</v>
      </c>
      <c r="AB165" s="9" t="s">
        <v>1032</v>
      </c>
      <c r="AC165" s="9" t="s">
        <v>37</v>
      </c>
      <c r="AD165" s="9" t="s">
        <v>37</v>
      </c>
      <c r="AE165" s="10" t="s">
        <v>37</v>
      </c>
      <c r="AG165" s="24"/>
    </row>
    <row r="166" spans="1:33" ht="18.75" customHeight="1" x14ac:dyDescent="0.15">
      <c r="A166" s="4">
        <v>164</v>
      </c>
      <c r="B166" s="5" t="s">
        <v>1478</v>
      </c>
      <c r="C166" s="5" t="s">
        <v>1033</v>
      </c>
      <c r="D166" s="6" t="s">
        <v>1034</v>
      </c>
      <c r="E166" s="6" t="s">
        <v>1035</v>
      </c>
      <c r="F166" s="5" t="s">
        <v>1036</v>
      </c>
      <c r="G166" s="5" t="s">
        <v>103</v>
      </c>
      <c r="H166" s="4">
        <v>1968</v>
      </c>
      <c r="I166" s="5" t="s">
        <v>43</v>
      </c>
      <c r="J166" s="5" t="s">
        <v>43</v>
      </c>
      <c r="K166" s="5" t="s">
        <v>43</v>
      </c>
      <c r="L166" s="5" t="s">
        <v>43</v>
      </c>
      <c r="M166" s="7">
        <v>950</v>
      </c>
      <c r="N166" s="7"/>
      <c r="O166" s="25"/>
      <c r="P166" s="25"/>
      <c r="Q166" s="25"/>
      <c r="R166" s="25">
        <v>68</v>
      </c>
      <c r="S166" s="25">
        <v>175</v>
      </c>
      <c r="T166" s="25"/>
      <c r="U166" s="25"/>
      <c r="V166" s="25">
        <v>2399</v>
      </c>
      <c r="W166" s="7">
        <v>2.37</v>
      </c>
      <c r="X166" s="7">
        <v>90.1</v>
      </c>
      <c r="Y166" s="8"/>
      <c r="Z166" s="9" t="s">
        <v>473</v>
      </c>
      <c r="AA166" s="9" t="s">
        <v>635</v>
      </c>
      <c r="AB166" s="9" t="s">
        <v>759</v>
      </c>
      <c r="AC166" s="9" t="s">
        <v>1037</v>
      </c>
      <c r="AD166" s="9" t="s">
        <v>37</v>
      </c>
      <c r="AE166" s="10" t="s">
        <v>37</v>
      </c>
      <c r="AG166" s="24"/>
    </row>
    <row r="167" spans="1:33" ht="18.75" customHeight="1" x14ac:dyDescent="0.15">
      <c r="A167" s="4">
        <v>165</v>
      </c>
      <c r="B167" s="5" t="s">
        <v>1478</v>
      </c>
      <c r="C167" s="5" t="s">
        <v>1038</v>
      </c>
      <c r="D167" s="6" t="s">
        <v>1039</v>
      </c>
      <c r="E167" s="6" t="s">
        <v>1040</v>
      </c>
      <c r="F167" s="5" t="s">
        <v>820</v>
      </c>
      <c r="G167" s="5" t="s">
        <v>103</v>
      </c>
      <c r="H167" s="4">
        <v>2008</v>
      </c>
      <c r="I167" s="5" t="s">
        <v>32</v>
      </c>
      <c r="J167" s="5" t="s">
        <v>1041</v>
      </c>
      <c r="K167" s="5" t="s">
        <v>43</v>
      </c>
      <c r="L167" s="5" t="s">
        <v>154</v>
      </c>
      <c r="M167" s="7">
        <v>20.399999999999999</v>
      </c>
      <c r="N167" s="7"/>
      <c r="O167" s="25">
        <v>610</v>
      </c>
      <c r="P167" s="25">
        <v>800</v>
      </c>
      <c r="Q167" s="25"/>
      <c r="R167" s="25">
        <v>20.37</v>
      </c>
      <c r="S167" s="25">
        <v>124</v>
      </c>
      <c r="T167" s="25"/>
      <c r="U167" s="25"/>
      <c r="V167" s="25">
        <v>1625</v>
      </c>
      <c r="W167" s="7">
        <v>3.77</v>
      </c>
      <c r="X167" s="7">
        <v>109.64</v>
      </c>
      <c r="Y167" s="8"/>
      <c r="Z167" s="9" t="s">
        <v>146</v>
      </c>
      <c r="AA167" s="9" t="s">
        <v>473</v>
      </c>
      <c r="AB167" s="9" t="s">
        <v>822</v>
      </c>
      <c r="AC167" s="9" t="s">
        <v>634</v>
      </c>
      <c r="AD167" s="9" t="s">
        <v>635</v>
      </c>
      <c r="AE167" s="10" t="s">
        <v>728</v>
      </c>
      <c r="AG167" s="24"/>
    </row>
    <row r="168" spans="1:33" ht="18.75" customHeight="1" x14ac:dyDescent="0.15">
      <c r="A168" s="4">
        <v>166</v>
      </c>
      <c r="B168" s="5" t="s">
        <v>1478</v>
      </c>
      <c r="C168" s="5" t="s">
        <v>1042</v>
      </c>
      <c r="D168" s="6" t="s">
        <v>1043</v>
      </c>
      <c r="E168" s="6" t="s">
        <v>1044</v>
      </c>
      <c r="F168" s="5" t="s">
        <v>820</v>
      </c>
      <c r="G168" s="5" t="s">
        <v>103</v>
      </c>
      <c r="H168" s="4">
        <v>2008</v>
      </c>
      <c r="I168" s="5" t="s">
        <v>32</v>
      </c>
      <c r="J168" s="5" t="s">
        <v>1045</v>
      </c>
      <c r="K168" s="5" t="s">
        <v>43</v>
      </c>
      <c r="L168" s="5" t="s">
        <v>154</v>
      </c>
      <c r="M168" s="7"/>
      <c r="N168" s="7"/>
      <c r="O168" s="25"/>
      <c r="P168" s="25"/>
      <c r="Q168" s="25"/>
      <c r="R168" s="25">
        <v>4</v>
      </c>
      <c r="S168" s="25">
        <v>35</v>
      </c>
      <c r="T168" s="25"/>
      <c r="U168" s="25"/>
      <c r="V168" s="25">
        <v>1459</v>
      </c>
      <c r="W168" s="7">
        <v>1.1599999999999999</v>
      </c>
      <c r="X168" s="7">
        <v>79.59</v>
      </c>
      <c r="Y168" s="8"/>
      <c r="Z168" s="9" t="s">
        <v>634</v>
      </c>
      <c r="AA168" s="9" t="s">
        <v>635</v>
      </c>
      <c r="AB168" s="9" t="s">
        <v>822</v>
      </c>
      <c r="AC168" s="9" t="s">
        <v>1046</v>
      </c>
      <c r="AD168" s="9" t="s">
        <v>1047</v>
      </c>
      <c r="AE168" s="10" t="s">
        <v>37</v>
      </c>
      <c r="AG168" s="24"/>
    </row>
    <row r="169" spans="1:33" ht="18.75" customHeight="1" x14ac:dyDescent="0.15">
      <c r="A169" s="4">
        <v>167</v>
      </c>
      <c r="B169" s="5" t="s">
        <v>1478</v>
      </c>
      <c r="C169" s="5" t="s">
        <v>1048</v>
      </c>
      <c r="D169" s="6" t="s">
        <v>1049</v>
      </c>
      <c r="E169" s="6" t="s">
        <v>1050</v>
      </c>
      <c r="F169" s="5" t="s">
        <v>1048</v>
      </c>
      <c r="G169" s="5" t="s">
        <v>245</v>
      </c>
      <c r="H169" s="4">
        <v>1983</v>
      </c>
      <c r="I169" s="5" t="s">
        <v>1028</v>
      </c>
      <c r="J169" s="5" t="s">
        <v>1051</v>
      </c>
      <c r="K169" s="5" t="s">
        <v>1052</v>
      </c>
      <c r="L169" s="5" t="s">
        <v>43</v>
      </c>
      <c r="M169" s="7">
        <v>22</v>
      </c>
      <c r="N169" s="7"/>
      <c r="O169" s="25">
        <v>2400</v>
      </c>
      <c r="P169" s="25">
        <v>1200</v>
      </c>
      <c r="Q169" s="25">
        <v>15</v>
      </c>
      <c r="R169" s="25">
        <v>5</v>
      </c>
      <c r="S169" s="25">
        <v>62</v>
      </c>
      <c r="T169" s="25"/>
      <c r="U169" s="25"/>
      <c r="V169" s="25">
        <v>1022</v>
      </c>
      <c r="W169" s="7">
        <v>1.22</v>
      </c>
      <c r="X169" s="7">
        <v>81.22</v>
      </c>
      <c r="Y169" s="8"/>
      <c r="Z169" s="9" t="s">
        <v>692</v>
      </c>
      <c r="AA169" s="9" t="s">
        <v>693</v>
      </c>
      <c r="AB169" s="9" t="s">
        <v>37</v>
      </c>
      <c r="AC169" s="9" t="s">
        <v>37</v>
      </c>
      <c r="AD169" s="9" t="s">
        <v>37</v>
      </c>
      <c r="AE169" s="10" t="s">
        <v>37</v>
      </c>
      <c r="AG169" s="24"/>
    </row>
    <row r="170" spans="1:33" ht="18.75" customHeight="1" x14ac:dyDescent="0.15">
      <c r="A170" s="4">
        <v>168</v>
      </c>
      <c r="B170" s="5" t="s">
        <v>1478</v>
      </c>
      <c r="C170" s="5" t="s">
        <v>1053</v>
      </c>
      <c r="D170" s="6" t="s">
        <v>1054</v>
      </c>
      <c r="E170" s="6" t="s">
        <v>1055</v>
      </c>
      <c r="F170" s="5" t="s">
        <v>1056</v>
      </c>
      <c r="G170" s="5" t="s">
        <v>1057</v>
      </c>
      <c r="H170" s="4" t="s">
        <v>31</v>
      </c>
      <c r="I170" s="5" t="s">
        <v>32</v>
      </c>
      <c r="J170" s="5" t="s">
        <v>1058</v>
      </c>
      <c r="K170" s="5" t="s">
        <v>349</v>
      </c>
      <c r="L170" s="5" t="s">
        <v>668</v>
      </c>
      <c r="M170" s="7">
        <v>223</v>
      </c>
      <c r="N170" s="7">
        <v>4.2699999999999996</v>
      </c>
      <c r="O170" s="25">
        <v>2950</v>
      </c>
      <c r="P170" s="25">
        <v>1775</v>
      </c>
      <c r="Q170" s="25">
        <v>270</v>
      </c>
      <c r="R170" s="25">
        <v>180</v>
      </c>
      <c r="S170" s="25">
        <v>270</v>
      </c>
      <c r="T170" s="25"/>
      <c r="U170" s="25"/>
      <c r="V170" s="25">
        <v>2122</v>
      </c>
      <c r="W170" s="7">
        <v>1.98</v>
      </c>
      <c r="X170" s="7">
        <v>108.26</v>
      </c>
      <c r="Y170" s="8"/>
      <c r="Z170" s="9" t="s">
        <v>1059</v>
      </c>
      <c r="AA170" s="9" t="s">
        <v>37</v>
      </c>
      <c r="AB170" s="9" t="s">
        <v>37</v>
      </c>
      <c r="AC170" s="9" t="s">
        <v>37</v>
      </c>
      <c r="AD170" s="9" t="s">
        <v>37</v>
      </c>
      <c r="AE170" s="10" t="s">
        <v>37</v>
      </c>
      <c r="AG170" s="24"/>
    </row>
    <row r="171" spans="1:33" ht="18.75" customHeight="1" x14ac:dyDescent="0.15">
      <c r="A171" s="4">
        <v>169</v>
      </c>
      <c r="B171" s="5" t="s">
        <v>1478</v>
      </c>
      <c r="C171" s="5" t="s">
        <v>1060</v>
      </c>
      <c r="D171" s="6" t="s">
        <v>1061</v>
      </c>
      <c r="E171" s="6" t="s">
        <v>1062</v>
      </c>
      <c r="F171" s="5" t="s">
        <v>1063</v>
      </c>
      <c r="G171" s="5" t="s">
        <v>545</v>
      </c>
      <c r="H171" s="4">
        <v>1979</v>
      </c>
      <c r="I171" s="5" t="s">
        <v>42</v>
      </c>
      <c r="J171" s="5" t="s">
        <v>139</v>
      </c>
      <c r="K171" s="5" t="s">
        <v>1064</v>
      </c>
      <c r="L171" s="5" t="s">
        <v>154</v>
      </c>
      <c r="M171" s="7">
        <v>5</v>
      </c>
      <c r="N171" s="7"/>
      <c r="O171" s="25"/>
      <c r="P171" s="25"/>
      <c r="Q171" s="25"/>
      <c r="R171" s="25">
        <v>26</v>
      </c>
      <c r="S171" s="25">
        <v>100</v>
      </c>
      <c r="T171" s="25"/>
      <c r="U171" s="25"/>
      <c r="V171" s="25">
        <v>1349</v>
      </c>
      <c r="W171" s="7">
        <v>1.63</v>
      </c>
      <c r="X171" s="7">
        <v>61.52</v>
      </c>
      <c r="Y171" s="8"/>
      <c r="Z171" s="9" t="s">
        <v>473</v>
      </c>
      <c r="AA171" s="9" t="s">
        <v>1065</v>
      </c>
      <c r="AB171" s="9" t="s">
        <v>1066</v>
      </c>
      <c r="AC171" s="9" t="s">
        <v>37</v>
      </c>
      <c r="AD171" s="9" t="s">
        <v>37</v>
      </c>
      <c r="AE171" s="10" t="s">
        <v>37</v>
      </c>
      <c r="AG171" s="24"/>
    </row>
    <row r="172" spans="1:33" ht="18.75" customHeight="1" x14ac:dyDescent="0.15">
      <c r="A172" s="4">
        <v>170</v>
      </c>
      <c r="B172" s="5" t="s">
        <v>1478</v>
      </c>
      <c r="C172" s="5" t="s">
        <v>1067</v>
      </c>
      <c r="D172" s="6" t="s">
        <v>1068</v>
      </c>
      <c r="E172" s="6" t="s">
        <v>1069</v>
      </c>
      <c r="F172" s="5" t="s">
        <v>1070</v>
      </c>
      <c r="G172" s="5" t="s">
        <v>1071</v>
      </c>
      <c r="H172" s="4">
        <v>2003</v>
      </c>
      <c r="I172" s="5" t="s">
        <v>43</v>
      </c>
      <c r="J172" s="5" t="s">
        <v>1072</v>
      </c>
      <c r="K172" s="5" t="s">
        <v>43</v>
      </c>
      <c r="L172" s="5" t="s">
        <v>33</v>
      </c>
      <c r="M172" s="7">
        <v>12</v>
      </c>
      <c r="N172" s="7"/>
      <c r="O172" s="25"/>
      <c r="P172" s="25"/>
      <c r="Q172" s="25"/>
      <c r="R172" s="25">
        <v>15</v>
      </c>
      <c r="S172" s="25">
        <v>100</v>
      </c>
      <c r="T172" s="25"/>
      <c r="U172" s="25"/>
      <c r="V172" s="25">
        <v>2570</v>
      </c>
      <c r="W172" s="7">
        <v>9.86</v>
      </c>
      <c r="X172" s="7">
        <v>103.38</v>
      </c>
      <c r="Y172" s="8"/>
      <c r="Z172" s="9" t="s">
        <v>1073</v>
      </c>
      <c r="AA172" s="9" t="s">
        <v>37</v>
      </c>
      <c r="AB172" s="9" t="s">
        <v>37</v>
      </c>
      <c r="AC172" s="9" t="s">
        <v>37</v>
      </c>
      <c r="AD172" s="9" t="s">
        <v>37</v>
      </c>
      <c r="AE172" s="10" t="s">
        <v>37</v>
      </c>
      <c r="AG172" s="24"/>
    </row>
    <row r="173" spans="1:33" ht="18.75" customHeight="1" x14ac:dyDescent="0.15">
      <c r="A173" s="4">
        <v>171</v>
      </c>
      <c r="B173" s="5" t="s">
        <v>1478</v>
      </c>
      <c r="C173" s="5" t="s">
        <v>1074</v>
      </c>
      <c r="D173" s="6" t="s">
        <v>1075</v>
      </c>
      <c r="E173" s="6" t="s">
        <v>1076</v>
      </c>
      <c r="F173" s="5" t="s">
        <v>1077</v>
      </c>
      <c r="G173" s="5" t="s">
        <v>103</v>
      </c>
      <c r="H173" s="4" t="s">
        <v>43</v>
      </c>
      <c r="I173" s="5" t="s">
        <v>43</v>
      </c>
      <c r="J173" s="5" t="s">
        <v>43</v>
      </c>
      <c r="K173" s="5" t="s">
        <v>43</v>
      </c>
      <c r="L173" s="5" t="s">
        <v>43</v>
      </c>
      <c r="M173" s="7"/>
      <c r="N173" s="7"/>
      <c r="O173" s="25"/>
      <c r="P173" s="25"/>
      <c r="Q173" s="25"/>
      <c r="R173" s="25"/>
      <c r="S173" s="25"/>
      <c r="T173" s="25"/>
      <c r="U173" s="25"/>
      <c r="V173" s="25">
        <v>1523</v>
      </c>
      <c r="W173" s="7">
        <v>2.25</v>
      </c>
      <c r="X173" s="7">
        <v>60.82</v>
      </c>
      <c r="Y173" s="8"/>
      <c r="Z173" s="9" t="s">
        <v>459</v>
      </c>
      <c r="AA173" s="9" t="s">
        <v>627</v>
      </c>
      <c r="AB173" s="9" t="s">
        <v>37</v>
      </c>
      <c r="AC173" s="9" t="s">
        <v>37</v>
      </c>
      <c r="AD173" s="9" t="s">
        <v>37</v>
      </c>
      <c r="AE173" s="10" t="s">
        <v>37</v>
      </c>
      <c r="AG173" s="24"/>
    </row>
    <row r="174" spans="1:33" ht="18.75" customHeight="1" x14ac:dyDescent="0.15">
      <c r="A174" s="4">
        <v>172</v>
      </c>
      <c r="B174" s="5" t="s">
        <v>1478</v>
      </c>
      <c r="C174" s="5" t="s">
        <v>1078</v>
      </c>
      <c r="D174" s="6" t="s">
        <v>1079</v>
      </c>
      <c r="E174" s="6" t="s">
        <v>1080</v>
      </c>
      <c r="F174" s="5" t="s">
        <v>750</v>
      </c>
      <c r="G174" s="5" t="s">
        <v>51</v>
      </c>
      <c r="H174" s="4">
        <v>2008</v>
      </c>
      <c r="I174" s="5" t="s">
        <v>32</v>
      </c>
      <c r="J174" s="5" t="s">
        <v>43</v>
      </c>
      <c r="K174" s="5" t="s">
        <v>43</v>
      </c>
      <c r="L174" s="5" t="s">
        <v>43</v>
      </c>
      <c r="M174" s="7">
        <v>12.6</v>
      </c>
      <c r="N174" s="7"/>
      <c r="O174" s="25"/>
      <c r="P174" s="25"/>
      <c r="Q174" s="25"/>
      <c r="R174" s="25"/>
      <c r="S174" s="25"/>
      <c r="T174" s="25">
        <v>190</v>
      </c>
      <c r="U174" s="25">
        <v>1300</v>
      </c>
      <c r="V174" s="25">
        <v>1318</v>
      </c>
      <c r="W174" s="7">
        <v>10.24</v>
      </c>
      <c r="X174" s="7">
        <v>48.01</v>
      </c>
      <c r="Y174" s="8"/>
      <c r="Z174" s="9" t="s">
        <v>753</v>
      </c>
      <c r="AA174" s="9" t="s">
        <v>1081</v>
      </c>
      <c r="AB174" s="9" t="s">
        <v>37</v>
      </c>
      <c r="AC174" s="9" t="s">
        <v>37</v>
      </c>
      <c r="AD174" s="9" t="s">
        <v>37</v>
      </c>
      <c r="AE174" s="10" t="s">
        <v>37</v>
      </c>
      <c r="AG174" s="24"/>
    </row>
    <row r="175" spans="1:33" ht="18.75" customHeight="1" x14ac:dyDescent="0.15">
      <c r="A175" s="4">
        <v>173</v>
      </c>
      <c r="B175" s="5" t="s">
        <v>1478</v>
      </c>
      <c r="C175" s="5" t="s">
        <v>1082</v>
      </c>
      <c r="D175" s="6" t="s">
        <v>1083</v>
      </c>
      <c r="E175" s="6" t="s">
        <v>1084</v>
      </c>
      <c r="F175" s="5" t="s">
        <v>1082</v>
      </c>
      <c r="G175" s="5" t="s">
        <v>220</v>
      </c>
      <c r="H175" s="4">
        <v>1911</v>
      </c>
      <c r="I175" s="5" t="s">
        <v>32</v>
      </c>
      <c r="J175" s="5" t="s">
        <v>1085</v>
      </c>
      <c r="K175" s="5" t="s">
        <v>43</v>
      </c>
      <c r="L175" s="5" t="s">
        <v>154</v>
      </c>
      <c r="M175" s="7">
        <v>2000</v>
      </c>
      <c r="N175" s="7"/>
      <c r="O175" s="25"/>
      <c r="P175" s="25"/>
      <c r="Q175" s="25"/>
      <c r="R175" s="25">
        <v>2200</v>
      </c>
      <c r="S175" s="25">
        <v>600</v>
      </c>
      <c r="T175" s="25"/>
      <c r="U175" s="25"/>
      <c r="V175" s="25">
        <v>3091</v>
      </c>
      <c r="W175" s="7">
        <v>3.01</v>
      </c>
      <c r="X175" s="7">
        <v>112.7</v>
      </c>
      <c r="Y175" s="8"/>
      <c r="Z175" s="9" t="s">
        <v>473</v>
      </c>
      <c r="AA175" s="9" t="s">
        <v>1086</v>
      </c>
      <c r="AB175" s="9" t="s">
        <v>1087</v>
      </c>
      <c r="AC175" s="9" t="s">
        <v>37</v>
      </c>
      <c r="AD175" s="9" t="s">
        <v>37</v>
      </c>
      <c r="AE175" s="10" t="s">
        <v>37</v>
      </c>
      <c r="AG175" s="24"/>
    </row>
    <row r="176" spans="1:33" ht="18.75" customHeight="1" x14ac:dyDescent="0.15">
      <c r="A176" s="4">
        <v>174</v>
      </c>
      <c r="B176" s="5" t="s">
        <v>1478</v>
      </c>
      <c r="C176" s="5" t="s">
        <v>1088</v>
      </c>
      <c r="D176" s="6" t="s">
        <v>1089</v>
      </c>
      <c r="E176" s="6" t="s">
        <v>1090</v>
      </c>
      <c r="F176" s="5" t="s">
        <v>1091</v>
      </c>
      <c r="G176" s="5" t="s">
        <v>77</v>
      </c>
      <c r="H176" s="4">
        <v>1963</v>
      </c>
      <c r="I176" s="5" t="s">
        <v>1092</v>
      </c>
      <c r="J176" s="5" t="s">
        <v>1093</v>
      </c>
      <c r="K176" s="5" t="s">
        <v>1094</v>
      </c>
      <c r="L176" s="5" t="s">
        <v>154</v>
      </c>
      <c r="M176" s="7">
        <v>270</v>
      </c>
      <c r="N176" s="7"/>
      <c r="O176" s="25"/>
      <c r="P176" s="25"/>
      <c r="Q176" s="25"/>
      <c r="R176" s="25"/>
      <c r="S176" s="25"/>
      <c r="T176" s="25"/>
      <c r="U176" s="25"/>
      <c r="V176" s="25">
        <v>1930</v>
      </c>
      <c r="W176" s="7">
        <v>3.7</v>
      </c>
      <c r="X176" s="7">
        <v>128.19999999999999</v>
      </c>
      <c r="Y176" s="8"/>
      <c r="Z176" s="9" t="s">
        <v>940</v>
      </c>
      <c r="AA176" s="9" t="s">
        <v>1095</v>
      </c>
      <c r="AB176" s="9" t="s">
        <v>37</v>
      </c>
      <c r="AC176" s="9" t="s">
        <v>37</v>
      </c>
      <c r="AD176" s="9" t="s">
        <v>37</v>
      </c>
      <c r="AE176" s="10" t="s">
        <v>37</v>
      </c>
      <c r="AG176" s="24"/>
    </row>
    <row r="177" spans="1:33" ht="18.75" customHeight="1" x14ac:dyDescent="0.15">
      <c r="A177" s="4">
        <v>175</v>
      </c>
      <c r="B177" s="5" t="s">
        <v>1478</v>
      </c>
      <c r="C177" s="5" t="s">
        <v>1096</v>
      </c>
      <c r="D177" s="6" t="s">
        <v>1097</v>
      </c>
      <c r="E177" s="6" t="s">
        <v>1098</v>
      </c>
      <c r="F177" s="5" t="s">
        <v>1099</v>
      </c>
      <c r="G177" s="5" t="s">
        <v>77</v>
      </c>
      <c r="H177" s="4">
        <v>1987</v>
      </c>
      <c r="I177" s="5" t="s">
        <v>42</v>
      </c>
      <c r="J177" s="5" t="s">
        <v>1100</v>
      </c>
      <c r="K177" s="5" t="s">
        <v>43</v>
      </c>
      <c r="L177" s="5" t="s">
        <v>33</v>
      </c>
      <c r="M177" s="7">
        <v>41</v>
      </c>
      <c r="N177" s="7"/>
      <c r="O177" s="25"/>
      <c r="P177" s="25"/>
      <c r="Q177" s="25">
        <v>150</v>
      </c>
      <c r="R177" s="25"/>
      <c r="S177" s="25">
        <v>90</v>
      </c>
      <c r="T177" s="25"/>
      <c r="U177" s="25"/>
      <c r="V177" s="25">
        <v>2164</v>
      </c>
      <c r="W177" s="7">
        <v>1.86</v>
      </c>
      <c r="X177" s="7">
        <v>99.63</v>
      </c>
      <c r="Y177" s="8"/>
      <c r="Z177" s="9" t="s">
        <v>941</v>
      </c>
      <c r="AA177" s="9" t="s">
        <v>1101</v>
      </c>
      <c r="AB177" s="9" t="s">
        <v>1102</v>
      </c>
      <c r="AC177" s="9" t="s">
        <v>1103</v>
      </c>
      <c r="AD177" s="9" t="s">
        <v>37</v>
      </c>
      <c r="AE177" s="10" t="s">
        <v>37</v>
      </c>
      <c r="AG177" s="24"/>
    </row>
    <row r="178" spans="1:33" ht="18.75" customHeight="1" x14ac:dyDescent="0.15">
      <c r="A178" s="4">
        <v>176</v>
      </c>
      <c r="B178" s="5" t="s">
        <v>1478</v>
      </c>
      <c r="C178" s="5" t="s">
        <v>1104</v>
      </c>
      <c r="D178" s="6" t="s">
        <v>1105</v>
      </c>
      <c r="E178" s="6" t="s">
        <v>1106</v>
      </c>
      <c r="F178" s="5" t="s">
        <v>901</v>
      </c>
      <c r="G178" s="5" t="s">
        <v>902</v>
      </c>
      <c r="H178" s="4" t="s">
        <v>466</v>
      </c>
      <c r="I178" s="5" t="s">
        <v>43</v>
      </c>
      <c r="J178" s="5" t="s">
        <v>1107</v>
      </c>
      <c r="K178" s="5" t="s">
        <v>904</v>
      </c>
      <c r="L178" s="5" t="s">
        <v>33</v>
      </c>
      <c r="M178" s="7">
        <v>3510</v>
      </c>
      <c r="N178" s="7">
        <v>18</v>
      </c>
      <c r="O178" s="25"/>
      <c r="P178" s="25"/>
      <c r="Q178" s="25"/>
      <c r="R178" s="25"/>
      <c r="S178" s="25">
        <v>188</v>
      </c>
      <c r="T178" s="25"/>
      <c r="U178" s="25"/>
      <c r="V178" s="25">
        <v>1359</v>
      </c>
      <c r="W178" s="7">
        <v>0.42</v>
      </c>
      <c r="X178" s="7">
        <v>114.69</v>
      </c>
      <c r="Y178" s="8"/>
      <c r="Z178" s="9" t="s">
        <v>1108</v>
      </c>
      <c r="AA178" s="9" t="s">
        <v>1109</v>
      </c>
      <c r="AB178" s="9" t="s">
        <v>37</v>
      </c>
      <c r="AC178" s="9" t="s">
        <v>37</v>
      </c>
      <c r="AD178" s="9" t="s">
        <v>37</v>
      </c>
      <c r="AE178" s="10" t="s">
        <v>37</v>
      </c>
      <c r="AG178" s="24"/>
    </row>
    <row r="179" spans="1:33" ht="18.75" customHeight="1" x14ac:dyDescent="0.15">
      <c r="A179" s="4">
        <v>177</v>
      </c>
      <c r="B179" s="5" t="s">
        <v>1478</v>
      </c>
      <c r="C179" s="5" t="s">
        <v>1110</v>
      </c>
      <c r="D179" s="6" t="s">
        <v>1111</v>
      </c>
      <c r="E179" s="6" t="s">
        <v>1112</v>
      </c>
      <c r="F179" s="5" t="s">
        <v>1113</v>
      </c>
      <c r="G179" s="5" t="s">
        <v>65</v>
      </c>
      <c r="H179" s="4">
        <v>2012</v>
      </c>
      <c r="I179" s="5" t="s">
        <v>85</v>
      </c>
      <c r="J179" s="5" t="s">
        <v>1115</v>
      </c>
      <c r="K179" s="5" t="s">
        <v>670</v>
      </c>
      <c r="L179" s="5" t="s">
        <v>1114</v>
      </c>
      <c r="M179" s="7">
        <v>17</v>
      </c>
      <c r="N179" s="7"/>
      <c r="O179" s="25">
        <v>1660</v>
      </c>
      <c r="P179" s="25">
        <v>320</v>
      </c>
      <c r="Q179" s="25">
        <v>137</v>
      </c>
      <c r="R179" s="25"/>
      <c r="S179" s="25">
        <v>137</v>
      </c>
      <c r="T179" s="25"/>
      <c r="U179" s="25"/>
      <c r="V179" s="25">
        <v>851</v>
      </c>
      <c r="W179" s="7">
        <v>4.78</v>
      </c>
      <c r="X179" s="7">
        <v>63.9</v>
      </c>
      <c r="Y179" s="8"/>
      <c r="Z179" s="9" t="s">
        <v>1116</v>
      </c>
      <c r="AA179" s="9" t="s">
        <v>1117</v>
      </c>
      <c r="AB179" s="9" t="s">
        <v>1118</v>
      </c>
      <c r="AC179" s="9" t="s">
        <v>37</v>
      </c>
      <c r="AD179" s="9" t="s">
        <v>37</v>
      </c>
      <c r="AE179" s="10" t="s">
        <v>37</v>
      </c>
      <c r="AG179" s="24"/>
    </row>
    <row r="180" spans="1:33" ht="18.75" customHeight="1" x14ac:dyDescent="0.15">
      <c r="A180" s="4">
        <v>178</v>
      </c>
      <c r="B180" s="5" t="s">
        <v>1478</v>
      </c>
      <c r="C180" s="5" t="s">
        <v>1119</v>
      </c>
      <c r="D180" s="6" t="s">
        <v>1120</v>
      </c>
      <c r="E180" s="6" t="s">
        <v>1121</v>
      </c>
      <c r="F180" s="5" t="s">
        <v>1122</v>
      </c>
      <c r="G180" s="5" t="s">
        <v>103</v>
      </c>
      <c r="H180" s="4">
        <v>2008</v>
      </c>
      <c r="I180" s="5" t="s">
        <v>32</v>
      </c>
      <c r="J180" s="5" t="s">
        <v>821</v>
      </c>
      <c r="K180" s="5" t="s">
        <v>43</v>
      </c>
      <c r="L180" s="5" t="s">
        <v>154</v>
      </c>
      <c r="M180" s="7"/>
      <c r="N180" s="7"/>
      <c r="O180" s="25"/>
      <c r="P180" s="25"/>
      <c r="Q180" s="25"/>
      <c r="R180" s="25">
        <v>3.9</v>
      </c>
      <c r="S180" s="25">
        <v>80</v>
      </c>
      <c r="T180" s="25"/>
      <c r="U180" s="25"/>
      <c r="V180" s="25">
        <v>1300</v>
      </c>
      <c r="W180" s="7">
        <v>2.98</v>
      </c>
      <c r="X180" s="7">
        <v>73.45</v>
      </c>
      <c r="Y180" s="8"/>
      <c r="Z180" s="9" t="s">
        <v>146</v>
      </c>
      <c r="AA180" s="9" t="s">
        <v>232</v>
      </c>
      <c r="AB180" s="9" t="s">
        <v>822</v>
      </c>
      <c r="AC180" s="9" t="s">
        <v>634</v>
      </c>
      <c r="AD180" s="9" t="s">
        <v>635</v>
      </c>
      <c r="AE180" s="10" t="s">
        <v>728</v>
      </c>
      <c r="AG180" s="24"/>
    </row>
    <row r="181" spans="1:33" ht="18.75" customHeight="1" x14ac:dyDescent="0.15">
      <c r="A181" s="4">
        <v>179</v>
      </c>
      <c r="B181" s="5" t="s">
        <v>1478</v>
      </c>
      <c r="C181" s="5" t="s">
        <v>1483</v>
      </c>
      <c r="D181" s="6" t="s">
        <v>1123</v>
      </c>
      <c r="E181" s="6" t="s">
        <v>1124</v>
      </c>
      <c r="F181" s="5" t="s">
        <v>1125</v>
      </c>
      <c r="G181" s="5" t="s">
        <v>103</v>
      </c>
      <c r="H181" s="4">
        <v>2008</v>
      </c>
      <c r="I181" s="5" t="s">
        <v>32</v>
      </c>
      <c r="J181" s="5" t="s">
        <v>43</v>
      </c>
      <c r="K181" s="5" t="s">
        <v>43</v>
      </c>
      <c r="L181" s="5" t="s">
        <v>43</v>
      </c>
      <c r="M181" s="7"/>
      <c r="N181" s="7"/>
      <c r="O181" s="25"/>
      <c r="P181" s="25"/>
      <c r="Q181" s="25"/>
      <c r="R181" s="25"/>
      <c r="S181" s="25">
        <v>10</v>
      </c>
      <c r="T181" s="25"/>
      <c r="U181" s="25"/>
      <c r="V181" s="25">
        <v>2364</v>
      </c>
      <c r="W181" s="7">
        <v>1.82</v>
      </c>
      <c r="X181" s="7">
        <v>101.24</v>
      </c>
      <c r="Y181" s="8"/>
      <c r="Z181" s="9" t="s">
        <v>634</v>
      </c>
      <c r="AA181" s="9" t="s">
        <v>849</v>
      </c>
      <c r="AB181" s="9" t="s">
        <v>37</v>
      </c>
      <c r="AC181" s="9" t="s">
        <v>37</v>
      </c>
      <c r="AD181" s="9" t="s">
        <v>37</v>
      </c>
      <c r="AE181" s="10" t="s">
        <v>37</v>
      </c>
      <c r="AG181" s="24"/>
    </row>
    <row r="182" spans="1:33" ht="18.75" customHeight="1" x14ac:dyDescent="0.15">
      <c r="A182" s="4">
        <v>180</v>
      </c>
      <c r="B182" s="5" t="s">
        <v>1478</v>
      </c>
      <c r="C182" s="5" t="s">
        <v>1126</v>
      </c>
      <c r="D182" s="6" t="s">
        <v>1127</v>
      </c>
      <c r="E182" s="6" t="s">
        <v>1128</v>
      </c>
      <c r="F182" s="5" t="s">
        <v>1129</v>
      </c>
      <c r="G182" s="5" t="s">
        <v>103</v>
      </c>
      <c r="H182" s="4">
        <v>2017</v>
      </c>
      <c r="I182" s="5" t="s">
        <v>1130</v>
      </c>
      <c r="J182" s="5" t="s">
        <v>1131</v>
      </c>
      <c r="K182" s="5" t="s">
        <v>670</v>
      </c>
      <c r="L182" s="5" t="s">
        <v>67</v>
      </c>
      <c r="M182" s="7">
        <v>8</v>
      </c>
      <c r="N182" s="7">
        <v>1.62</v>
      </c>
      <c r="O182" s="25">
        <v>2658</v>
      </c>
      <c r="P182" s="25">
        <v>1200</v>
      </c>
      <c r="Q182" s="25"/>
      <c r="R182" s="25">
        <v>8</v>
      </c>
      <c r="S182" s="25">
        <v>40</v>
      </c>
      <c r="T182" s="25"/>
      <c r="U182" s="25"/>
      <c r="V182" s="25">
        <v>2132</v>
      </c>
      <c r="W182" s="7">
        <v>2.71</v>
      </c>
      <c r="X182" s="7">
        <v>69.319999999999993</v>
      </c>
      <c r="Y182" s="8"/>
      <c r="Z182" s="9" t="s">
        <v>1132</v>
      </c>
      <c r="AA182" s="9" t="s">
        <v>1133</v>
      </c>
      <c r="AB182" s="9" t="s">
        <v>1134</v>
      </c>
      <c r="AC182" s="9" t="s">
        <v>1135</v>
      </c>
      <c r="AD182" s="9" t="s">
        <v>1136</v>
      </c>
      <c r="AE182" s="10" t="s">
        <v>37</v>
      </c>
      <c r="AG182" s="24"/>
    </row>
    <row r="183" spans="1:33" ht="18.75" customHeight="1" x14ac:dyDescent="0.15">
      <c r="A183" s="4">
        <v>181</v>
      </c>
      <c r="B183" s="5" t="s">
        <v>1478</v>
      </c>
      <c r="C183" s="5" t="s">
        <v>1137</v>
      </c>
      <c r="D183" s="6" t="s">
        <v>1138</v>
      </c>
      <c r="E183" s="6" t="s">
        <v>1139</v>
      </c>
      <c r="F183" s="5" t="s">
        <v>1140</v>
      </c>
      <c r="G183" s="5" t="s">
        <v>220</v>
      </c>
      <c r="H183" s="4" t="s">
        <v>466</v>
      </c>
      <c r="I183" s="5" t="s">
        <v>32</v>
      </c>
      <c r="J183" s="5" t="s">
        <v>1141</v>
      </c>
      <c r="K183" s="5" t="s">
        <v>43</v>
      </c>
      <c r="L183" s="5" t="s">
        <v>154</v>
      </c>
      <c r="M183" s="7">
        <v>50</v>
      </c>
      <c r="N183" s="7"/>
      <c r="O183" s="25"/>
      <c r="P183" s="25"/>
      <c r="Q183" s="25"/>
      <c r="R183" s="25"/>
      <c r="S183" s="25">
        <v>110</v>
      </c>
      <c r="T183" s="25"/>
      <c r="U183" s="25"/>
      <c r="V183" s="25">
        <v>1864</v>
      </c>
      <c r="W183" s="7">
        <v>1.31</v>
      </c>
      <c r="X183" s="7">
        <v>68.47</v>
      </c>
      <c r="Y183" s="8"/>
      <c r="Z183" s="9" t="s">
        <v>459</v>
      </c>
      <c r="AA183" s="9" t="s">
        <v>1142</v>
      </c>
      <c r="AB183" s="9" t="s">
        <v>1143</v>
      </c>
      <c r="AC183" s="9" t="s">
        <v>37</v>
      </c>
      <c r="AD183" s="9" t="s">
        <v>37</v>
      </c>
      <c r="AE183" s="10" t="s">
        <v>37</v>
      </c>
      <c r="AG183" s="24"/>
    </row>
    <row r="184" spans="1:33" ht="18.75" customHeight="1" x14ac:dyDescent="0.15">
      <c r="A184" s="4">
        <v>182</v>
      </c>
      <c r="B184" s="5" t="s">
        <v>1478</v>
      </c>
      <c r="C184" s="5" t="s">
        <v>1144</v>
      </c>
      <c r="D184" s="6" t="s">
        <v>1145</v>
      </c>
      <c r="E184" s="6" t="s">
        <v>1146</v>
      </c>
      <c r="F184" s="5" t="s">
        <v>1147</v>
      </c>
      <c r="G184" s="5" t="s">
        <v>465</v>
      </c>
      <c r="H184" s="4" t="s">
        <v>31</v>
      </c>
      <c r="I184" s="5" t="s">
        <v>32</v>
      </c>
      <c r="J184" s="5" t="s">
        <v>1148</v>
      </c>
      <c r="K184" s="5" t="s">
        <v>1149</v>
      </c>
      <c r="L184" s="5" t="s">
        <v>276</v>
      </c>
      <c r="M184" s="7">
        <v>30</v>
      </c>
      <c r="N184" s="7"/>
      <c r="O184" s="25"/>
      <c r="P184" s="25"/>
      <c r="Q184" s="25"/>
      <c r="R184" s="25"/>
      <c r="S184" s="25">
        <v>100</v>
      </c>
      <c r="T184" s="25"/>
      <c r="U184" s="25"/>
      <c r="V184" s="25">
        <v>2068</v>
      </c>
      <c r="W184" s="7">
        <v>5.69</v>
      </c>
      <c r="X184" s="7">
        <v>114.53</v>
      </c>
      <c r="Y184" s="8"/>
      <c r="Z184" s="9" t="s">
        <v>459</v>
      </c>
      <c r="AA184" s="9" t="s">
        <v>627</v>
      </c>
      <c r="AB184" s="9" t="s">
        <v>37</v>
      </c>
      <c r="AC184" s="9" t="s">
        <v>37</v>
      </c>
      <c r="AD184" s="9" t="s">
        <v>37</v>
      </c>
      <c r="AE184" s="10" t="s">
        <v>37</v>
      </c>
      <c r="AG184" s="24"/>
    </row>
    <row r="185" spans="1:33" ht="18.75" customHeight="1" x14ac:dyDescent="0.15">
      <c r="A185" s="4">
        <v>183</v>
      </c>
      <c r="B185" s="5" t="s">
        <v>1478</v>
      </c>
      <c r="C185" s="5" t="s">
        <v>1150</v>
      </c>
      <c r="D185" s="6" t="s">
        <v>1151</v>
      </c>
      <c r="E185" s="6" t="s">
        <v>1152</v>
      </c>
      <c r="F185" s="5" t="s">
        <v>122</v>
      </c>
      <c r="G185" s="5" t="s">
        <v>123</v>
      </c>
      <c r="H185" s="4" t="s">
        <v>466</v>
      </c>
      <c r="I185" s="5" t="s">
        <v>598</v>
      </c>
      <c r="J185" s="5" t="s">
        <v>1153</v>
      </c>
      <c r="K185" s="5" t="s">
        <v>43</v>
      </c>
      <c r="L185" s="5" t="s">
        <v>43</v>
      </c>
      <c r="M185" s="7">
        <v>450</v>
      </c>
      <c r="N185" s="7"/>
      <c r="O185" s="25"/>
      <c r="P185" s="25"/>
      <c r="Q185" s="25"/>
      <c r="R185" s="25"/>
      <c r="S185" s="25"/>
      <c r="T185" s="25"/>
      <c r="U185" s="25"/>
      <c r="V185" s="25">
        <v>3661</v>
      </c>
      <c r="W185" s="7">
        <v>2.2599999999999998</v>
      </c>
      <c r="X185" s="7">
        <v>80.900000000000006</v>
      </c>
      <c r="Y185" s="8"/>
      <c r="Z185" s="9" t="s">
        <v>473</v>
      </c>
      <c r="AA185" s="9" t="s">
        <v>1154</v>
      </c>
      <c r="AB185" s="9" t="s">
        <v>37</v>
      </c>
      <c r="AC185" s="9" t="s">
        <v>37</v>
      </c>
      <c r="AD185" s="9" t="s">
        <v>37</v>
      </c>
      <c r="AE185" s="10" t="s">
        <v>37</v>
      </c>
      <c r="AG185" s="24"/>
    </row>
    <row r="186" spans="1:33" ht="18.75" customHeight="1" x14ac:dyDescent="0.15">
      <c r="A186" s="4">
        <v>184</v>
      </c>
      <c r="B186" s="5" t="s">
        <v>1478</v>
      </c>
      <c r="C186" s="5" t="s">
        <v>1484</v>
      </c>
      <c r="D186" s="6" t="s">
        <v>1155</v>
      </c>
      <c r="E186" s="6" t="s">
        <v>1156</v>
      </c>
      <c r="F186" s="5" t="s">
        <v>1157</v>
      </c>
      <c r="G186" s="5" t="s">
        <v>103</v>
      </c>
      <c r="H186" s="4">
        <v>2000</v>
      </c>
      <c r="I186" s="5" t="s">
        <v>369</v>
      </c>
      <c r="J186" s="5" t="s">
        <v>1158</v>
      </c>
      <c r="K186" s="5" t="s">
        <v>43</v>
      </c>
      <c r="L186" s="5" t="s">
        <v>33</v>
      </c>
      <c r="M186" s="7">
        <v>300</v>
      </c>
      <c r="N186" s="7">
        <v>7</v>
      </c>
      <c r="O186" s="25">
        <v>2500</v>
      </c>
      <c r="P186" s="25">
        <v>2500</v>
      </c>
      <c r="Q186" s="25"/>
      <c r="R186" s="25">
        <v>300</v>
      </c>
      <c r="S186" s="25">
        <v>100</v>
      </c>
      <c r="T186" s="25"/>
      <c r="U186" s="25"/>
      <c r="V186" s="25">
        <v>3417</v>
      </c>
      <c r="W186" s="7">
        <v>0.86</v>
      </c>
      <c r="X186" s="7">
        <v>112.57</v>
      </c>
      <c r="Y186" s="8"/>
      <c r="Z186" s="9" t="s">
        <v>473</v>
      </c>
      <c r="AA186" s="9" t="s">
        <v>635</v>
      </c>
      <c r="AB186" s="9" t="s">
        <v>1159</v>
      </c>
      <c r="AC186" s="9" t="s">
        <v>1160</v>
      </c>
      <c r="AD186" s="9" t="s">
        <v>1161</v>
      </c>
      <c r="AE186" s="10" t="s">
        <v>37</v>
      </c>
      <c r="AG186" s="24"/>
    </row>
    <row r="187" spans="1:33" ht="18.75" customHeight="1" x14ac:dyDescent="0.15">
      <c r="A187" s="4">
        <v>185</v>
      </c>
      <c r="B187" s="5" t="s">
        <v>1478</v>
      </c>
      <c r="C187" s="5" t="s">
        <v>1162</v>
      </c>
      <c r="D187" s="6" t="s">
        <v>914</v>
      </c>
      <c r="E187" s="6" t="s">
        <v>1163</v>
      </c>
      <c r="F187" s="5" t="s">
        <v>112</v>
      </c>
      <c r="G187" s="5" t="s">
        <v>51</v>
      </c>
      <c r="H187" s="4">
        <v>2008</v>
      </c>
      <c r="I187" s="5" t="s">
        <v>32</v>
      </c>
      <c r="J187" s="5" t="s">
        <v>270</v>
      </c>
      <c r="K187" s="5" t="s">
        <v>43</v>
      </c>
      <c r="L187" s="5" t="s">
        <v>43</v>
      </c>
      <c r="M187" s="7">
        <v>2.16</v>
      </c>
      <c r="N187" s="7"/>
      <c r="O187" s="25"/>
      <c r="P187" s="25"/>
      <c r="Q187" s="25"/>
      <c r="R187" s="25"/>
      <c r="S187" s="25"/>
      <c r="T187" s="25"/>
      <c r="U187" s="25"/>
      <c r="V187" s="25">
        <v>972</v>
      </c>
      <c r="W187" s="7">
        <v>4.32</v>
      </c>
      <c r="X187" s="7">
        <v>94.44</v>
      </c>
      <c r="Y187" s="8"/>
      <c r="Z187" s="9" t="s">
        <v>480</v>
      </c>
      <c r="AA187" s="9" t="s">
        <v>37</v>
      </c>
      <c r="AB187" s="9" t="s">
        <v>37</v>
      </c>
      <c r="AC187" s="9" t="s">
        <v>37</v>
      </c>
      <c r="AD187" s="9" t="s">
        <v>37</v>
      </c>
      <c r="AE187" s="10" t="s">
        <v>37</v>
      </c>
      <c r="AG187" s="24"/>
    </row>
    <row r="188" spans="1:33" ht="18.75" customHeight="1" x14ac:dyDescent="0.15">
      <c r="A188" s="4">
        <v>186</v>
      </c>
      <c r="B188" s="5" t="s">
        <v>1478</v>
      </c>
      <c r="C188" s="5" t="s">
        <v>1164</v>
      </c>
      <c r="D188" s="6" t="s">
        <v>1165</v>
      </c>
      <c r="E188" s="6" t="s">
        <v>1166</v>
      </c>
      <c r="F188" s="5" t="s">
        <v>815</v>
      </c>
      <c r="G188" s="5" t="s">
        <v>485</v>
      </c>
      <c r="H188" s="4" t="s">
        <v>31</v>
      </c>
      <c r="I188" s="5" t="s">
        <v>43</v>
      </c>
      <c r="J188" s="5" t="s">
        <v>1263</v>
      </c>
      <c r="K188" s="5" t="s">
        <v>682</v>
      </c>
      <c r="L188" s="5" t="s">
        <v>33</v>
      </c>
      <c r="M188" s="7"/>
      <c r="N188" s="7"/>
      <c r="O188" s="25"/>
      <c r="P188" s="25"/>
      <c r="Q188" s="25"/>
      <c r="R188" s="25">
        <v>100</v>
      </c>
      <c r="S188" s="25">
        <v>60</v>
      </c>
      <c r="T188" s="25"/>
      <c r="U188" s="25"/>
      <c r="V188" s="25">
        <v>2254</v>
      </c>
      <c r="W188" s="7">
        <v>1.24</v>
      </c>
      <c r="X188" s="7">
        <v>123.21</v>
      </c>
      <c r="Y188" s="8"/>
      <c r="Z188" s="9" t="s">
        <v>684</v>
      </c>
      <c r="AA188" s="9" t="s">
        <v>685</v>
      </c>
      <c r="AB188" s="9" t="s">
        <v>37</v>
      </c>
      <c r="AC188" s="9" t="s">
        <v>37</v>
      </c>
      <c r="AD188" s="9" t="s">
        <v>37</v>
      </c>
      <c r="AE188" s="10" t="s">
        <v>37</v>
      </c>
      <c r="AG188" s="24"/>
    </row>
    <row r="189" spans="1:33" ht="18.75" customHeight="1" x14ac:dyDescent="0.15">
      <c r="A189" s="4">
        <v>187</v>
      </c>
      <c r="B189" s="5" t="s">
        <v>1478</v>
      </c>
      <c r="C189" s="5" t="s">
        <v>1167</v>
      </c>
      <c r="D189" s="6" t="s">
        <v>1168</v>
      </c>
      <c r="E189" s="6" t="s">
        <v>1169</v>
      </c>
      <c r="F189" s="5" t="s">
        <v>112</v>
      </c>
      <c r="G189" s="5" t="s">
        <v>51</v>
      </c>
      <c r="H189" s="4">
        <v>2008</v>
      </c>
      <c r="I189" s="5" t="s">
        <v>32</v>
      </c>
      <c r="J189" s="5" t="s">
        <v>270</v>
      </c>
      <c r="K189" s="5" t="s">
        <v>43</v>
      </c>
      <c r="L189" s="5" t="s">
        <v>43</v>
      </c>
      <c r="M189" s="7">
        <v>0.81</v>
      </c>
      <c r="N189" s="7"/>
      <c r="O189" s="25"/>
      <c r="P189" s="25"/>
      <c r="Q189" s="25"/>
      <c r="R189" s="25"/>
      <c r="S189" s="25">
        <v>30</v>
      </c>
      <c r="T189" s="25"/>
      <c r="U189" s="25"/>
      <c r="V189" s="25">
        <v>903</v>
      </c>
      <c r="W189" s="7">
        <v>4.0599999999999996</v>
      </c>
      <c r="X189" s="7">
        <v>88.14</v>
      </c>
      <c r="Y189" s="8"/>
      <c r="Z189" s="9" t="s">
        <v>753</v>
      </c>
      <c r="AA189" s="9" t="s">
        <v>1170</v>
      </c>
      <c r="AB189" s="9" t="s">
        <v>37</v>
      </c>
      <c r="AC189" s="9" t="s">
        <v>37</v>
      </c>
      <c r="AD189" s="9" t="s">
        <v>37</v>
      </c>
      <c r="AE189" s="10" t="s">
        <v>37</v>
      </c>
      <c r="AG189" s="24"/>
    </row>
    <row r="190" spans="1:33" ht="18.75" customHeight="1" x14ac:dyDescent="0.15">
      <c r="A190" s="12">
        <v>188</v>
      </c>
      <c r="B190" s="13" t="s">
        <v>1478</v>
      </c>
      <c r="C190" s="13" t="s">
        <v>1171</v>
      </c>
      <c r="D190" s="14" t="s">
        <v>1172</v>
      </c>
      <c r="E190" s="14" t="s">
        <v>1173</v>
      </c>
      <c r="F190" s="13" t="s">
        <v>1174</v>
      </c>
      <c r="G190" s="13" t="s">
        <v>773</v>
      </c>
      <c r="H190" s="12">
        <v>1963</v>
      </c>
      <c r="I190" s="13" t="s">
        <v>1175</v>
      </c>
      <c r="J190" s="13" t="s">
        <v>86</v>
      </c>
      <c r="K190" s="13" t="s">
        <v>1176</v>
      </c>
      <c r="L190" s="13" t="s">
        <v>43</v>
      </c>
      <c r="M190" s="15">
        <v>4</v>
      </c>
      <c r="N190" s="15"/>
      <c r="O190" s="26">
        <v>1500</v>
      </c>
      <c r="P190" s="26">
        <v>200</v>
      </c>
      <c r="Q190" s="26">
        <v>35</v>
      </c>
      <c r="R190" s="26"/>
      <c r="S190" s="26">
        <v>36</v>
      </c>
      <c r="T190" s="26"/>
      <c r="U190" s="26"/>
      <c r="V190" s="26">
        <v>1058</v>
      </c>
      <c r="W190" s="15">
        <v>0.82</v>
      </c>
      <c r="X190" s="15">
        <v>72.06</v>
      </c>
      <c r="Y190" s="16"/>
      <c r="Z190" s="17" t="s">
        <v>1177</v>
      </c>
      <c r="AA190" s="17" t="s">
        <v>834</v>
      </c>
      <c r="AB190" s="17" t="s">
        <v>37</v>
      </c>
      <c r="AC190" s="17" t="s">
        <v>37</v>
      </c>
      <c r="AD190" s="17" t="s">
        <v>37</v>
      </c>
      <c r="AE190" s="18" t="s">
        <v>37</v>
      </c>
      <c r="AG190" s="24"/>
    </row>
    <row r="193" spans="1:10" ht="18.75" customHeight="1" x14ac:dyDescent="0.15">
      <c r="A193" s="19" t="s">
        <v>1178</v>
      </c>
    </row>
    <row r="194" spans="1:10" ht="18.75" customHeight="1" x14ac:dyDescent="0.15">
      <c r="A194" s="20" t="s">
        <v>36</v>
      </c>
      <c r="B194" s="21" t="s">
        <v>1264</v>
      </c>
    </row>
    <row r="195" spans="1:10" ht="18.75" customHeight="1" x14ac:dyDescent="0.15">
      <c r="A195" s="20" t="s">
        <v>1179</v>
      </c>
      <c r="B195" s="21" t="s">
        <v>1291</v>
      </c>
    </row>
    <row r="196" spans="1:10" ht="18.75" customHeight="1" x14ac:dyDescent="0.15">
      <c r="A196" s="20" t="s">
        <v>46</v>
      </c>
      <c r="B196" s="21" t="s">
        <v>1292</v>
      </c>
    </row>
    <row r="197" spans="1:10" ht="18.75" customHeight="1" x14ac:dyDescent="0.15">
      <c r="A197" s="20" t="s">
        <v>53</v>
      </c>
      <c r="B197" s="21" t="s">
        <v>1265</v>
      </c>
    </row>
    <row r="198" spans="1:10" ht="18.75" customHeight="1" x14ac:dyDescent="0.15">
      <c r="A198" s="20" t="s">
        <v>1180</v>
      </c>
      <c r="B198" s="22" t="s">
        <v>1266</v>
      </c>
    </row>
    <row r="199" spans="1:10" ht="18.75" customHeight="1" x14ac:dyDescent="0.15">
      <c r="A199" s="20" t="s">
        <v>60</v>
      </c>
      <c r="B199" s="21" t="s">
        <v>1293</v>
      </c>
    </row>
    <row r="200" spans="1:10" ht="18.75" customHeight="1" x14ac:dyDescent="0.15">
      <c r="A200" s="20" t="s">
        <v>1181</v>
      </c>
      <c r="B200" s="21" t="s">
        <v>1267</v>
      </c>
    </row>
    <row r="201" spans="1:10" ht="18.75" customHeight="1" x14ac:dyDescent="0.15">
      <c r="A201" s="20" t="s">
        <v>1182</v>
      </c>
      <c r="B201" s="21" t="s">
        <v>1268</v>
      </c>
    </row>
    <row r="202" spans="1:10" ht="18.75" customHeight="1" x14ac:dyDescent="0.15">
      <c r="A202" s="20" t="s">
        <v>72</v>
      </c>
      <c r="B202" s="21" t="s">
        <v>1269</v>
      </c>
    </row>
    <row r="203" spans="1:10" ht="18.75" customHeight="1" x14ac:dyDescent="0.15">
      <c r="A203" s="20" t="s">
        <v>80</v>
      </c>
      <c r="B203" s="21" t="s">
        <v>1270</v>
      </c>
    </row>
    <row r="204" spans="1:10" ht="18.75" customHeight="1" x14ac:dyDescent="0.15">
      <c r="A204" s="20" t="s">
        <v>1183</v>
      </c>
      <c r="B204" s="21" t="s">
        <v>1294</v>
      </c>
    </row>
    <row r="205" spans="1:10" ht="30" customHeight="1" x14ac:dyDescent="0.15">
      <c r="A205" s="27" t="s">
        <v>1184</v>
      </c>
      <c r="B205" s="31" t="s">
        <v>1271</v>
      </c>
      <c r="C205" s="31"/>
      <c r="D205" s="31"/>
      <c r="E205" s="31"/>
      <c r="F205" s="31"/>
      <c r="G205" s="31"/>
      <c r="H205" s="31"/>
      <c r="I205" s="31"/>
      <c r="J205" s="31"/>
    </row>
    <row r="206" spans="1:10" ht="18.75" customHeight="1" x14ac:dyDescent="0.15">
      <c r="A206" s="20" t="s">
        <v>90</v>
      </c>
      <c r="B206" s="21" t="s">
        <v>1272</v>
      </c>
    </row>
    <row r="207" spans="1:10" ht="18.75" customHeight="1" x14ac:dyDescent="0.15">
      <c r="A207" s="20" t="s">
        <v>98</v>
      </c>
      <c r="B207" s="21" t="s">
        <v>1273</v>
      </c>
    </row>
    <row r="208" spans="1:10" ht="18.75" customHeight="1" x14ac:dyDescent="0.15">
      <c r="A208" s="20" t="s">
        <v>1185</v>
      </c>
      <c r="B208" s="21" t="s">
        <v>1274</v>
      </c>
    </row>
    <row r="209" spans="1:10" ht="18.75" customHeight="1" x14ac:dyDescent="0.15">
      <c r="A209" s="20" t="s">
        <v>1186</v>
      </c>
      <c r="B209" s="21" t="s">
        <v>1275</v>
      </c>
    </row>
    <row r="210" spans="1:10" ht="18.75" customHeight="1" x14ac:dyDescent="0.15">
      <c r="A210" s="20" t="s">
        <v>108</v>
      </c>
      <c r="B210" s="21" t="s">
        <v>1276</v>
      </c>
    </row>
    <row r="211" spans="1:10" ht="18.75" customHeight="1" x14ac:dyDescent="0.15">
      <c r="A211" s="20" t="s">
        <v>487</v>
      </c>
      <c r="B211" s="21" t="s">
        <v>1277</v>
      </c>
    </row>
    <row r="212" spans="1:10" ht="18.75" customHeight="1" x14ac:dyDescent="0.15">
      <c r="A212" s="20" t="s">
        <v>1187</v>
      </c>
      <c r="B212" s="21" t="s">
        <v>1278</v>
      </c>
    </row>
    <row r="213" spans="1:10" ht="18.75" customHeight="1" x14ac:dyDescent="0.15">
      <c r="A213" s="20" t="s">
        <v>118</v>
      </c>
      <c r="B213" s="21" t="s">
        <v>1295</v>
      </c>
    </row>
    <row r="214" spans="1:10" ht="30" customHeight="1" x14ac:dyDescent="0.15">
      <c r="A214" s="27" t="s">
        <v>541</v>
      </c>
      <c r="B214" s="31" t="s">
        <v>1279</v>
      </c>
      <c r="C214" s="31"/>
      <c r="D214" s="31"/>
      <c r="E214" s="31"/>
      <c r="F214" s="31"/>
      <c r="G214" s="31"/>
      <c r="H214" s="31"/>
      <c r="I214" s="31"/>
      <c r="J214" s="31"/>
    </row>
    <row r="215" spans="1:10" ht="30" customHeight="1" x14ac:dyDescent="0.15">
      <c r="A215" s="27" t="s">
        <v>1188</v>
      </c>
      <c r="B215" s="31" t="s">
        <v>1280</v>
      </c>
      <c r="C215" s="31"/>
      <c r="D215" s="31"/>
      <c r="E215" s="31"/>
      <c r="F215" s="31"/>
      <c r="G215" s="31"/>
      <c r="H215" s="31"/>
      <c r="I215" s="31"/>
      <c r="J215" s="31"/>
    </row>
    <row r="216" spans="1:10" ht="18.75" customHeight="1" x14ac:dyDescent="0.15">
      <c r="A216" s="20" t="s">
        <v>128</v>
      </c>
      <c r="B216" s="21" t="s">
        <v>1281</v>
      </c>
    </row>
    <row r="217" spans="1:10" ht="30" customHeight="1" x14ac:dyDescent="0.15">
      <c r="A217" s="27" t="s">
        <v>140</v>
      </c>
      <c r="B217" s="31" t="s">
        <v>1282</v>
      </c>
      <c r="C217" s="31"/>
      <c r="D217" s="31"/>
      <c r="E217" s="31"/>
      <c r="F217" s="31"/>
      <c r="G217" s="31"/>
      <c r="H217" s="31"/>
      <c r="I217" s="31"/>
      <c r="J217" s="31"/>
    </row>
    <row r="218" spans="1:10" ht="18.75" customHeight="1" x14ac:dyDescent="0.15">
      <c r="A218" s="20" t="s">
        <v>1189</v>
      </c>
      <c r="B218" s="21" t="s">
        <v>1283</v>
      </c>
    </row>
    <row r="219" spans="1:10" ht="18.75" customHeight="1" x14ac:dyDescent="0.15">
      <c r="A219" s="20" t="s">
        <v>148</v>
      </c>
      <c r="B219" s="21" t="s">
        <v>1296</v>
      </c>
    </row>
    <row r="220" spans="1:10" ht="18.75" customHeight="1" x14ac:dyDescent="0.15">
      <c r="A220" s="20" t="s">
        <v>1190</v>
      </c>
      <c r="B220" s="21" t="s">
        <v>1284</v>
      </c>
    </row>
    <row r="221" spans="1:10" ht="29.25" customHeight="1" x14ac:dyDescent="0.15">
      <c r="A221" s="27" t="s">
        <v>1191</v>
      </c>
      <c r="B221" s="31" t="s">
        <v>1285</v>
      </c>
      <c r="C221" s="31"/>
      <c r="D221" s="31"/>
      <c r="E221" s="31"/>
      <c r="F221" s="31"/>
      <c r="G221" s="31"/>
      <c r="H221" s="31"/>
      <c r="I221" s="31"/>
      <c r="J221" s="31"/>
    </row>
    <row r="222" spans="1:10" ht="18.75" customHeight="1" x14ac:dyDescent="0.15">
      <c r="A222" s="20" t="s">
        <v>1192</v>
      </c>
      <c r="B222" s="21" t="s">
        <v>1297</v>
      </c>
    </row>
    <row r="223" spans="1:10" ht="30" customHeight="1" x14ac:dyDescent="0.15">
      <c r="A223" s="27" t="s">
        <v>1193</v>
      </c>
      <c r="B223" s="31" t="s">
        <v>1286</v>
      </c>
      <c r="C223" s="31"/>
      <c r="D223" s="31"/>
      <c r="E223" s="31"/>
      <c r="F223" s="31"/>
      <c r="G223" s="31"/>
      <c r="H223" s="31"/>
      <c r="I223" s="31"/>
      <c r="J223" s="31"/>
    </row>
    <row r="224" spans="1:10" ht="29.25" customHeight="1" x14ac:dyDescent="0.15">
      <c r="A224" s="27" t="s">
        <v>161</v>
      </c>
      <c r="B224" s="31" t="s">
        <v>1287</v>
      </c>
      <c r="C224" s="31"/>
      <c r="D224" s="31"/>
      <c r="E224" s="31"/>
      <c r="F224" s="31"/>
      <c r="G224" s="31"/>
      <c r="H224" s="31"/>
      <c r="I224" s="31"/>
      <c r="J224" s="31"/>
    </row>
    <row r="225" spans="1:10" ht="18.75" customHeight="1" x14ac:dyDescent="0.15">
      <c r="A225" s="20" t="s">
        <v>167</v>
      </c>
      <c r="B225" s="21" t="s">
        <v>1288</v>
      </c>
    </row>
    <row r="226" spans="1:10" ht="29.25" customHeight="1" x14ac:dyDescent="0.15">
      <c r="A226" s="27" t="s">
        <v>1194</v>
      </c>
      <c r="B226" s="31" t="s">
        <v>1289</v>
      </c>
      <c r="C226" s="31"/>
      <c r="D226" s="31"/>
      <c r="E226" s="31"/>
      <c r="F226" s="31"/>
      <c r="G226" s="31"/>
      <c r="H226" s="31"/>
      <c r="I226" s="31"/>
      <c r="J226" s="31"/>
    </row>
    <row r="227" spans="1:10" ht="18.75" customHeight="1" x14ac:dyDescent="0.15">
      <c r="A227" s="20" t="s">
        <v>175</v>
      </c>
      <c r="B227" s="21" t="s">
        <v>1290</v>
      </c>
    </row>
    <row r="228" spans="1:10" ht="18.75" customHeight="1" x14ac:dyDescent="0.15">
      <c r="A228" s="20" t="s">
        <v>179</v>
      </c>
      <c r="B228" s="21" t="s">
        <v>1298</v>
      </c>
    </row>
    <row r="229" spans="1:10" ht="18.75" customHeight="1" x14ac:dyDescent="0.15">
      <c r="A229" s="20" t="s">
        <v>1195</v>
      </c>
      <c r="B229" s="21" t="s">
        <v>1299</v>
      </c>
    </row>
    <row r="230" spans="1:10" ht="18.75" customHeight="1" x14ac:dyDescent="0.15">
      <c r="A230" s="20" t="s">
        <v>189</v>
      </c>
      <c r="B230" s="21" t="s">
        <v>1300</v>
      </c>
    </row>
    <row r="231" spans="1:10" ht="18.75" customHeight="1" x14ac:dyDescent="0.15">
      <c r="A231" s="20" t="s">
        <v>1196</v>
      </c>
      <c r="B231" s="21" t="s">
        <v>1301</v>
      </c>
    </row>
    <row r="232" spans="1:10" ht="30" customHeight="1" x14ac:dyDescent="0.15">
      <c r="A232" s="27" t="s">
        <v>1197</v>
      </c>
      <c r="B232" s="31" t="s">
        <v>1302</v>
      </c>
      <c r="C232" s="31"/>
      <c r="D232" s="31"/>
      <c r="E232" s="31"/>
      <c r="F232" s="31"/>
      <c r="G232" s="31"/>
      <c r="H232" s="31"/>
      <c r="I232" s="31"/>
      <c r="J232" s="31"/>
    </row>
    <row r="233" spans="1:10" ht="18.75" customHeight="1" x14ac:dyDescent="0.15">
      <c r="A233" s="20" t="s">
        <v>197</v>
      </c>
      <c r="B233" s="21" t="s">
        <v>1303</v>
      </c>
    </row>
    <row r="234" spans="1:10" ht="18.75" customHeight="1" x14ac:dyDescent="0.15">
      <c r="A234" s="20" t="s">
        <v>202</v>
      </c>
      <c r="B234" s="21" t="s">
        <v>1304</v>
      </c>
    </row>
    <row r="235" spans="1:10" ht="18.75" customHeight="1" x14ac:dyDescent="0.15">
      <c r="A235" s="20" t="s">
        <v>1198</v>
      </c>
      <c r="B235" s="21" t="s">
        <v>1305</v>
      </c>
    </row>
    <row r="236" spans="1:10" ht="18.75" customHeight="1" x14ac:dyDescent="0.15">
      <c r="A236" s="20" t="s">
        <v>208</v>
      </c>
      <c r="B236" s="21" t="s">
        <v>1306</v>
      </c>
    </row>
    <row r="237" spans="1:10" ht="18.75" customHeight="1" x14ac:dyDescent="0.15">
      <c r="A237" s="20" t="s">
        <v>1199</v>
      </c>
      <c r="B237" s="21" t="s">
        <v>1307</v>
      </c>
    </row>
    <row r="238" spans="1:10" ht="18.75" customHeight="1" x14ac:dyDescent="0.15">
      <c r="A238" s="20" t="s">
        <v>215</v>
      </c>
      <c r="B238" s="21" t="s">
        <v>1308</v>
      </c>
    </row>
    <row r="239" spans="1:10" ht="30" customHeight="1" x14ac:dyDescent="0.15">
      <c r="A239" s="27" t="s">
        <v>1200</v>
      </c>
      <c r="B239" s="31" t="s">
        <v>1309</v>
      </c>
      <c r="C239" s="31"/>
      <c r="D239" s="31"/>
      <c r="E239" s="31"/>
      <c r="F239" s="31"/>
      <c r="G239" s="31"/>
      <c r="H239" s="31"/>
      <c r="I239" s="31"/>
      <c r="J239" s="31"/>
    </row>
    <row r="240" spans="1:10" ht="18.75" customHeight="1" x14ac:dyDescent="0.15">
      <c r="A240" s="20" t="s">
        <v>223</v>
      </c>
      <c r="B240" s="21" t="s">
        <v>1310</v>
      </c>
    </row>
    <row r="241" spans="1:10" ht="29.25" customHeight="1" x14ac:dyDescent="0.15">
      <c r="A241" s="27" t="s">
        <v>229</v>
      </c>
      <c r="B241" s="31" t="s">
        <v>1311</v>
      </c>
      <c r="C241" s="31"/>
      <c r="D241" s="31"/>
      <c r="E241" s="31"/>
      <c r="F241" s="31"/>
      <c r="G241" s="31"/>
      <c r="H241" s="31"/>
      <c r="I241" s="31"/>
      <c r="J241" s="31"/>
    </row>
    <row r="242" spans="1:10" ht="18.75" customHeight="1" x14ac:dyDescent="0.15">
      <c r="A242" s="20" t="s">
        <v>442</v>
      </c>
      <c r="B242" s="21" t="s">
        <v>1312</v>
      </c>
      <c r="I242" s="28"/>
    </row>
    <row r="243" spans="1:10" ht="18.75" customHeight="1" x14ac:dyDescent="0.15">
      <c r="A243" s="20" t="s">
        <v>233</v>
      </c>
      <c r="B243" s="21" t="s">
        <v>1313</v>
      </c>
    </row>
    <row r="244" spans="1:10" ht="18.75" customHeight="1" x14ac:dyDescent="0.15">
      <c r="A244" s="20" t="s">
        <v>1201</v>
      </c>
      <c r="B244" s="21" t="s">
        <v>1314</v>
      </c>
    </row>
    <row r="245" spans="1:10" ht="18.75" customHeight="1" x14ac:dyDescent="0.15">
      <c r="A245" s="20" t="s">
        <v>240</v>
      </c>
      <c r="B245" s="21" t="s">
        <v>1315</v>
      </c>
    </row>
    <row r="246" spans="1:10" ht="18.75" customHeight="1" x14ac:dyDescent="0.15">
      <c r="A246" s="20" t="s">
        <v>247</v>
      </c>
      <c r="B246" s="21" t="s">
        <v>1316</v>
      </c>
    </row>
    <row r="247" spans="1:10" ht="19.5" customHeight="1" x14ac:dyDescent="0.15">
      <c r="A247" s="27" t="s">
        <v>1202</v>
      </c>
      <c r="B247" s="31" t="s">
        <v>1317</v>
      </c>
      <c r="C247" s="31"/>
      <c r="D247" s="31"/>
      <c r="E247" s="31"/>
      <c r="F247" s="31"/>
      <c r="G247" s="31"/>
      <c r="H247" s="31"/>
      <c r="I247" s="31"/>
      <c r="J247" s="31"/>
    </row>
    <row r="248" spans="1:10" ht="18.75" customHeight="1" x14ac:dyDescent="0.15">
      <c r="A248" s="20" t="s">
        <v>257</v>
      </c>
      <c r="B248" s="21" t="s">
        <v>1318</v>
      </c>
    </row>
    <row r="249" spans="1:10" ht="18.75" customHeight="1" x14ac:dyDescent="0.15">
      <c r="A249" s="20" t="s">
        <v>1203</v>
      </c>
      <c r="B249" s="21" t="s">
        <v>1319</v>
      </c>
    </row>
    <row r="250" spans="1:10" ht="18.75" customHeight="1" x14ac:dyDescent="0.15">
      <c r="A250" s="20" t="s">
        <v>1204</v>
      </c>
      <c r="B250" s="21" t="s">
        <v>1320</v>
      </c>
    </row>
    <row r="251" spans="1:10" ht="18.75" customHeight="1" x14ac:dyDescent="0.15">
      <c r="A251" s="20" t="s">
        <v>1205</v>
      </c>
      <c r="B251" s="21" t="s">
        <v>1321</v>
      </c>
    </row>
    <row r="252" spans="1:10" ht="18.75" customHeight="1" x14ac:dyDescent="0.15">
      <c r="A252" s="20" t="s">
        <v>265</v>
      </c>
      <c r="B252" s="21" t="s">
        <v>1322</v>
      </c>
    </row>
    <row r="253" spans="1:10" ht="18.75" customHeight="1" x14ac:dyDescent="0.15">
      <c r="A253" s="20" t="s">
        <v>271</v>
      </c>
      <c r="B253" s="21" t="s">
        <v>1323</v>
      </c>
    </row>
    <row r="254" spans="1:10" ht="30" customHeight="1" x14ac:dyDescent="0.15">
      <c r="A254" s="27" t="s">
        <v>278</v>
      </c>
      <c r="B254" s="31" t="s">
        <v>1324</v>
      </c>
      <c r="C254" s="31"/>
      <c r="D254" s="31"/>
      <c r="E254" s="31"/>
      <c r="F254" s="31"/>
      <c r="G254" s="31"/>
      <c r="H254" s="31"/>
      <c r="I254" s="31"/>
      <c r="J254" s="31"/>
    </row>
    <row r="255" spans="1:10" ht="30" customHeight="1" x14ac:dyDescent="0.15">
      <c r="A255" s="27" t="s">
        <v>285</v>
      </c>
      <c r="B255" s="31" t="s">
        <v>1325</v>
      </c>
      <c r="C255" s="31"/>
      <c r="D255" s="31"/>
      <c r="E255" s="31"/>
      <c r="F255" s="31"/>
      <c r="G255" s="31"/>
      <c r="H255" s="31"/>
      <c r="I255" s="31"/>
      <c r="J255" s="31"/>
    </row>
    <row r="256" spans="1:10" ht="18.75" customHeight="1" x14ac:dyDescent="0.15">
      <c r="A256" s="20" t="s">
        <v>294</v>
      </c>
      <c r="B256" s="21" t="s">
        <v>1326</v>
      </c>
    </row>
    <row r="257" spans="1:10" ht="18.75" customHeight="1" x14ac:dyDescent="0.15">
      <c r="A257" s="20" t="s">
        <v>300</v>
      </c>
      <c r="B257" s="21" t="s">
        <v>1327</v>
      </c>
    </row>
    <row r="258" spans="1:10" ht="18.75" customHeight="1" x14ac:dyDescent="0.15">
      <c r="A258" s="20" t="s">
        <v>1206</v>
      </c>
      <c r="B258" s="21" t="s">
        <v>1328</v>
      </c>
    </row>
    <row r="259" spans="1:10" ht="18.75" customHeight="1" x14ac:dyDescent="0.15">
      <c r="A259" s="27" t="s">
        <v>307</v>
      </c>
      <c r="B259" s="31" t="s">
        <v>1329</v>
      </c>
      <c r="C259" s="31"/>
      <c r="D259" s="31"/>
      <c r="E259" s="31"/>
      <c r="F259" s="31"/>
      <c r="G259" s="31"/>
      <c r="H259" s="31"/>
      <c r="I259" s="31"/>
      <c r="J259" s="31"/>
    </row>
    <row r="260" spans="1:10" ht="18.75" customHeight="1" x14ac:dyDescent="0.15">
      <c r="A260" s="20" t="s">
        <v>313</v>
      </c>
      <c r="B260" s="21" t="s">
        <v>1330</v>
      </c>
    </row>
    <row r="261" spans="1:10" ht="18.75" customHeight="1" x14ac:dyDescent="0.15">
      <c r="A261" s="20" t="s">
        <v>320</v>
      </c>
      <c r="B261" s="21" t="s">
        <v>1331</v>
      </c>
    </row>
    <row r="262" spans="1:10" ht="18.75" customHeight="1" x14ac:dyDescent="0.15">
      <c r="A262" s="20" t="s">
        <v>330</v>
      </c>
      <c r="B262" s="21" t="s">
        <v>1332</v>
      </c>
    </row>
    <row r="263" spans="1:10" ht="18.75" customHeight="1" x14ac:dyDescent="0.15">
      <c r="A263" s="20" t="s">
        <v>336</v>
      </c>
      <c r="B263" s="21" t="s">
        <v>1333</v>
      </c>
    </row>
    <row r="264" spans="1:10" ht="18.75" customHeight="1" x14ac:dyDescent="0.15">
      <c r="A264" s="20" t="s">
        <v>1207</v>
      </c>
      <c r="B264" s="21" t="s">
        <v>1334</v>
      </c>
    </row>
    <row r="265" spans="1:10" ht="18.75" customHeight="1" x14ac:dyDescent="0.15">
      <c r="A265" s="20" t="s">
        <v>343</v>
      </c>
      <c r="B265" s="21" t="s">
        <v>1335</v>
      </c>
    </row>
    <row r="266" spans="1:10" ht="18.75" customHeight="1" x14ac:dyDescent="0.15">
      <c r="A266" s="20" t="s">
        <v>1208</v>
      </c>
      <c r="B266" s="21" t="s">
        <v>1336</v>
      </c>
    </row>
    <row r="267" spans="1:10" ht="18.75" customHeight="1" x14ac:dyDescent="0.15">
      <c r="A267" s="20" t="s">
        <v>1209</v>
      </c>
      <c r="B267" s="21" t="s">
        <v>1337</v>
      </c>
    </row>
    <row r="268" spans="1:10" ht="18.75" customHeight="1" x14ac:dyDescent="0.15">
      <c r="A268" s="20" t="s">
        <v>352</v>
      </c>
      <c r="B268" s="21" t="s">
        <v>1338</v>
      </c>
    </row>
    <row r="269" spans="1:10" ht="18.75" customHeight="1" x14ac:dyDescent="0.15">
      <c r="A269" s="20" t="s">
        <v>364</v>
      </c>
      <c r="B269" s="21" t="s">
        <v>1339</v>
      </c>
    </row>
    <row r="270" spans="1:10" ht="18.75" customHeight="1" x14ac:dyDescent="0.15">
      <c r="A270" s="20" t="s">
        <v>372</v>
      </c>
      <c r="B270" s="21" t="s">
        <v>1340</v>
      </c>
    </row>
    <row r="271" spans="1:10" ht="18.75" customHeight="1" x14ac:dyDescent="0.15">
      <c r="A271" s="20" t="s">
        <v>378</v>
      </c>
      <c r="B271" s="21" t="s">
        <v>1341</v>
      </c>
    </row>
    <row r="272" spans="1:10" ht="18.75" customHeight="1" x14ac:dyDescent="0.15">
      <c r="A272" s="20" t="s">
        <v>384</v>
      </c>
      <c r="B272" s="21" t="s">
        <v>1342</v>
      </c>
    </row>
    <row r="273" spans="1:10" ht="18.75" customHeight="1" x14ac:dyDescent="0.15">
      <c r="A273" s="20" t="s">
        <v>1210</v>
      </c>
      <c r="B273" s="21" t="s">
        <v>1343</v>
      </c>
    </row>
    <row r="274" spans="1:10" ht="18.75" customHeight="1" x14ac:dyDescent="0.15">
      <c r="A274" s="20" t="s">
        <v>391</v>
      </c>
      <c r="B274" s="21" t="s">
        <v>1344</v>
      </c>
    </row>
    <row r="275" spans="1:10" ht="18.75" customHeight="1" x14ac:dyDescent="0.15">
      <c r="A275" s="20" t="s">
        <v>400</v>
      </c>
      <c r="B275" s="21" t="s">
        <v>1345</v>
      </c>
    </row>
    <row r="276" spans="1:10" ht="18.75" customHeight="1" x14ac:dyDescent="0.15">
      <c r="A276" s="20" t="s">
        <v>1211</v>
      </c>
      <c r="B276" s="21" t="s">
        <v>1346</v>
      </c>
    </row>
    <row r="277" spans="1:10" ht="18.75" customHeight="1" x14ac:dyDescent="0.15">
      <c r="A277" s="20" t="s">
        <v>408</v>
      </c>
      <c r="B277" s="21" t="s">
        <v>1347</v>
      </c>
    </row>
    <row r="278" spans="1:10" ht="18.75" customHeight="1" x14ac:dyDescent="0.15">
      <c r="A278" s="20" t="s">
        <v>1212</v>
      </c>
      <c r="B278" s="21" t="s">
        <v>1348</v>
      </c>
    </row>
    <row r="279" spans="1:10" ht="18.75" customHeight="1" x14ac:dyDescent="0.15">
      <c r="A279" s="20" t="s">
        <v>1213</v>
      </c>
      <c r="B279" s="21" t="s">
        <v>1349</v>
      </c>
    </row>
    <row r="280" spans="1:10" ht="18.75" customHeight="1" x14ac:dyDescent="0.15">
      <c r="A280" s="20" t="s">
        <v>423</v>
      </c>
      <c r="B280" s="21" t="s">
        <v>1350</v>
      </c>
    </row>
    <row r="281" spans="1:10" ht="30" customHeight="1" x14ac:dyDescent="0.15">
      <c r="A281" s="27" t="s">
        <v>1214</v>
      </c>
      <c r="B281" s="31" t="s">
        <v>1351</v>
      </c>
      <c r="C281" s="31"/>
      <c r="D281" s="31"/>
      <c r="E281" s="31"/>
      <c r="F281" s="31"/>
      <c r="G281" s="31"/>
      <c r="H281" s="31"/>
      <c r="I281" s="31"/>
      <c r="J281" s="31"/>
    </row>
    <row r="282" spans="1:10" ht="18.75" customHeight="1" x14ac:dyDescent="0.15">
      <c r="A282" s="20" t="s">
        <v>430</v>
      </c>
      <c r="B282" s="21" t="s">
        <v>1352</v>
      </c>
    </row>
    <row r="283" spans="1:10" ht="18.75" customHeight="1" x14ac:dyDescent="0.15">
      <c r="A283" s="20" t="s">
        <v>437</v>
      </c>
      <c r="B283" s="21" t="s">
        <v>1353</v>
      </c>
    </row>
    <row r="284" spans="1:10" ht="18.75" customHeight="1" x14ac:dyDescent="0.15">
      <c r="A284" s="20" t="s">
        <v>455</v>
      </c>
      <c r="B284" s="21" t="s">
        <v>1354</v>
      </c>
    </row>
    <row r="285" spans="1:10" ht="18.75" customHeight="1" x14ac:dyDescent="0.15">
      <c r="A285" s="20" t="s">
        <v>526</v>
      </c>
      <c r="B285" s="21" t="s">
        <v>1355</v>
      </c>
    </row>
    <row r="286" spans="1:10" ht="30" customHeight="1" x14ac:dyDescent="0.15">
      <c r="A286" s="27" t="s">
        <v>460</v>
      </c>
      <c r="B286" s="31" t="s">
        <v>1356</v>
      </c>
      <c r="C286" s="31"/>
      <c r="D286" s="31"/>
      <c r="E286" s="31"/>
      <c r="F286" s="31"/>
      <c r="G286" s="31"/>
      <c r="H286" s="31"/>
      <c r="I286" s="31"/>
      <c r="J286" s="31"/>
    </row>
    <row r="287" spans="1:10" ht="18.75" customHeight="1" x14ac:dyDescent="0.15">
      <c r="A287" s="20" t="s">
        <v>467</v>
      </c>
      <c r="B287" s="21" t="s">
        <v>1357</v>
      </c>
    </row>
    <row r="288" spans="1:10" ht="30" customHeight="1" x14ac:dyDescent="0.15">
      <c r="A288" s="27" t="s">
        <v>532</v>
      </c>
      <c r="B288" s="31" t="s">
        <v>1358</v>
      </c>
      <c r="C288" s="31"/>
      <c r="D288" s="31"/>
      <c r="E288" s="31"/>
      <c r="F288" s="31"/>
      <c r="G288" s="31"/>
      <c r="H288" s="31"/>
      <c r="I288" s="31"/>
      <c r="J288" s="31"/>
    </row>
    <row r="289" spans="1:10" ht="30.75" customHeight="1" x14ac:dyDescent="0.15">
      <c r="A289" s="27" t="s">
        <v>749</v>
      </c>
      <c r="B289" s="31" t="s">
        <v>1359</v>
      </c>
      <c r="C289" s="31"/>
      <c r="D289" s="31"/>
      <c r="E289" s="31"/>
      <c r="F289" s="31"/>
      <c r="G289" s="31"/>
      <c r="H289" s="31"/>
      <c r="I289" s="31"/>
      <c r="J289" s="31"/>
    </row>
    <row r="290" spans="1:10" ht="30" customHeight="1" x14ac:dyDescent="0.15">
      <c r="A290" s="27" t="s">
        <v>474</v>
      </c>
      <c r="B290" s="31" t="s">
        <v>1360</v>
      </c>
      <c r="C290" s="31"/>
      <c r="D290" s="31"/>
      <c r="E290" s="31"/>
      <c r="F290" s="31"/>
      <c r="G290" s="31"/>
      <c r="H290" s="31"/>
      <c r="I290" s="31"/>
      <c r="J290" s="31"/>
    </row>
    <row r="291" spans="1:10" ht="18.75" customHeight="1" x14ac:dyDescent="0.15">
      <c r="A291" s="20" t="s">
        <v>1215</v>
      </c>
      <c r="B291" s="21" t="s">
        <v>1361</v>
      </c>
    </row>
    <row r="292" spans="1:10" ht="18.75" customHeight="1" x14ac:dyDescent="0.15">
      <c r="A292" s="20" t="s">
        <v>480</v>
      </c>
      <c r="B292" s="21" t="s">
        <v>1362</v>
      </c>
    </row>
    <row r="293" spans="1:10" ht="18.75" customHeight="1" x14ac:dyDescent="0.15">
      <c r="A293" s="20" t="s">
        <v>493</v>
      </c>
      <c r="B293" s="21" t="s">
        <v>1363</v>
      </c>
    </row>
    <row r="294" spans="1:10" ht="18.75" customHeight="1" x14ac:dyDescent="0.15">
      <c r="A294" s="20" t="s">
        <v>1216</v>
      </c>
      <c r="B294" s="21" t="s">
        <v>1364</v>
      </c>
    </row>
    <row r="295" spans="1:10" ht="18.75" customHeight="1" x14ac:dyDescent="0.15">
      <c r="A295" s="20" t="s">
        <v>500</v>
      </c>
      <c r="B295" s="21" t="s">
        <v>1365</v>
      </c>
    </row>
    <row r="296" spans="1:10" ht="18.75" customHeight="1" x14ac:dyDescent="0.15">
      <c r="A296" s="20" t="s">
        <v>507</v>
      </c>
      <c r="B296" s="21" t="s">
        <v>1366</v>
      </c>
    </row>
    <row r="297" spans="1:10" ht="18.75" customHeight="1" x14ac:dyDescent="0.15">
      <c r="A297" s="20" t="s">
        <v>513</v>
      </c>
      <c r="B297" s="21" t="s">
        <v>1367</v>
      </c>
    </row>
    <row r="298" spans="1:10" ht="18.75" customHeight="1" x14ac:dyDescent="0.15">
      <c r="A298" s="20" t="s">
        <v>519</v>
      </c>
      <c r="B298" s="21" t="s">
        <v>1368</v>
      </c>
    </row>
    <row r="299" spans="1:10" ht="18.75" customHeight="1" x14ac:dyDescent="0.15">
      <c r="A299" s="20" t="s">
        <v>1217</v>
      </c>
      <c r="B299" s="21" t="s">
        <v>1369</v>
      </c>
    </row>
    <row r="300" spans="1:10" ht="18.75" customHeight="1" x14ac:dyDescent="0.15">
      <c r="A300" s="20" t="s">
        <v>546</v>
      </c>
      <c r="B300" s="21" t="s">
        <v>1370</v>
      </c>
    </row>
    <row r="301" spans="1:10" ht="18.75" customHeight="1" x14ac:dyDescent="0.15">
      <c r="A301" s="20" t="s">
        <v>1218</v>
      </c>
      <c r="B301" s="21" t="s">
        <v>1371</v>
      </c>
    </row>
    <row r="302" spans="1:10" ht="18.75" customHeight="1" x14ac:dyDescent="0.15">
      <c r="A302" s="20" t="s">
        <v>553</v>
      </c>
      <c r="B302" s="21" t="s">
        <v>1372</v>
      </c>
    </row>
    <row r="303" spans="1:10" ht="30" customHeight="1" x14ac:dyDescent="0.15">
      <c r="A303" s="27" t="s">
        <v>561</v>
      </c>
      <c r="B303" s="31" t="s">
        <v>1373</v>
      </c>
      <c r="C303" s="31"/>
      <c r="D303" s="31"/>
      <c r="E303" s="31"/>
      <c r="F303" s="31"/>
      <c r="G303" s="31"/>
      <c r="H303" s="31"/>
      <c r="I303" s="31"/>
      <c r="J303" s="31"/>
    </row>
    <row r="304" spans="1:10" ht="18.75" customHeight="1" x14ac:dyDescent="0.15">
      <c r="A304" s="20" t="s">
        <v>566</v>
      </c>
      <c r="B304" s="21" t="s">
        <v>1374</v>
      </c>
    </row>
    <row r="305" spans="1:10" ht="18.75" customHeight="1" x14ac:dyDescent="0.15">
      <c r="A305" s="20" t="s">
        <v>1219</v>
      </c>
      <c r="B305" s="21" t="s">
        <v>1375</v>
      </c>
    </row>
    <row r="306" spans="1:10" ht="18.75" customHeight="1" x14ac:dyDescent="0.15">
      <c r="A306" s="20" t="s">
        <v>571</v>
      </c>
      <c r="B306" s="21" t="s">
        <v>1376</v>
      </c>
    </row>
    <row r="307" spans="1:10" ht="18.75" customHeight="1" x14ac:dyDescent="0.15">
      <c r="A307" s="20" t="s">
        <v>581</v>
      </c>
      <c r="B307" s="21" t="s">
        <v>1377</v>
      </c>
    </row>
    <row r="308" spans="1:10" ht="18.75" customHeight="1" x14ac:dyDescent="0.15">
      <c r="A308" s="20" t="s">
        <v>588</v>
      </c>
      <c r="B308" s="21" t="s">
        <v>1378</v>
      </c>
    </row>
    <row r="309" spans="1:10" ht="18.75" customHeight="1" x14ac:dyDescent="0.15">
      <c r="A309" s="20" t="s">
        <v>592</v>
      </c>
      <c r="B309" s="21" t="s">
        <v>1379</v>
      </c>
    </row>
    <row r="310" spans="1:10" ht="30" customHeight="1" x14ac:dyDescent="0.15">
      <c r="A310" s="27" t="s">
        <v>604</v>
      </c>
      <c r="B310" s="31" t="s">
        <v>1380</v>
      </c>
      <c r="C310" s="31"/>
      <c r="D310" s="31"/>
      <c r="E310" s="31"/>
      <c r="F310" s="31"/>
      <c r="G310" s="31"/>
      <c r="H310" s="31"/>
      <c r="I310" s="31"/>
      <c r="J310" s="31"/>
    </row>
    <row r="311" spans="1:10" ht="18.75" customHeight="1" x14ac:dyDescent="0.15">
      <c r="A311" s="20" t="s">
        <v>1143</v>
      </c>
      <c r="B311" s="21" t="s">
        <v>1381</v>
      </c>
    </row>
    <row r="312" spans="1:10" ht="18.75" customHeight="1" x14ac:dyDescent="0.15">
      <c r="A312" s="20" t="s">
        <v>610</v>
      </c>
      <c r="B312" s="21" t="s">
        <v>1382</v>
      </c>
    </row>
    <row r="313" spans="1:10" ht="18.75" customHeight="1" x14ac:dyDescent="0.15">
      <c r="A313" s="20" t="s">
        <v>1220</v>
      </c>
      <c r="B313" s="21" t="s">
        <v>1383</v>
      </c>
    </row>
    <row r="314" spans="1:10" ht="30" customHeight="1" x14ac:dyDescent="0.15">
      <c r="A314" s="27" t="s">
        <v>622</v>
      </c>
      <c r="B314" s="31" t="s">
        <v>1384</v>
      </c>
      <c r="C314" s="31"/>
      <c r="D314" s="31"/>
      <c r="E314" s="31"/>
      <c r="F314" s="31"/>
      <c r="G314" s="31"/>
      <c r="H314" s="31"/>
      <c r="I314" s="31"/>
      <c r="J314" s="31"/>
    </row>
    <row r="315" spans="1:10" ht="18.75" customHeight="1" x14ac:dyDescent="0.15">
      <c r="A315" s="20" t="s">
        <v>627</v>
      </c>
      <c r="B315" s="21" t="s">
        <v>1385</v>
      </c>
    </row>
    <row r="316" spans="1:10" ht="18.75" customHeight="1" x14ac:dyDescent="0.15">
      <c r="A316" s="20" t="s">
        <v>1221</v>
      </c>
      <c r="B316" s="21" t="s">
        <v>1386</v>
      </c>
    </row>
    <row r="317" spans="1:10" ht="18.75" customHeight="1" x14ac:dyDescent="0.15">
      <c r="A317" s="20" t="s">
        <v>849</v>
      </c>
      <c r="B317" s="21" t="s">
        <v>1387</v>
      </c>
    </row>
    <row r="318" spans="1:10" ht="18.75" customHeight="1" x14ac:dyDescent="0.15">
      <c r="A318" s="20" t="s">
        <v>636</v>
      </c>
      <c r="B318" s="21" t="s">
        <v>1388</v>
      </c>
    </row>
    <row r="319" spans="1:10" ht="18.75" customHeight="1" x14ac:dyDescent="0.15">
      <c r="A319" s="20" t="s">
        <v>1222</v>
      </c>
      <c r="B319" s="21" t="s">
        <v>1389</v>
      </c>
    </row>
    <row r="320" spans="1:10" ht="30" customHeight="1" x14ac:dyDescent="0.15">
      <c r="A320" s="27" t="s">
        <v>1223</v>
      </c>
      <c r="B320" s="31" t="s">
        <v>1390</v>
      </c>
      <c r="C320" s="31"/>
      <c r="D320" s="31"/>
      <c r="E320" s="31"/>
      <c r="F320" s="31"/>
      <c r="G320" s="31"/>
      <c r="H320" s="31"/>
      <c r="I320" s="31"/>
      <c r="J320" s="31"/>
    </row>
    <row r="321" spans="1:10" ht="18.75" customHeight="1" x14ac:dyDescent="0.15">
      <c r="A321" s="20" t="s">
        <v>671</v>
      </c>
      <c r="B321" s="21" t="s">
        <v>1391</v>
      </c>
    </row>
    <row r="322" spans="1:10" ht="18.75" customHeight="1" x14ac:dyDescent="0.15">
      <c r="A322" s="20" t="s">
        <v>657</v>
      </c>
      <c r="B322" s="21" t="s">
        <v>1392</v>
      </c>
    </row>
    <row r="323" spans="1:10" ht="18.75" customHeight="1" x14ac:dyDescent="0.15">
      <c r="A323" s="20" t="s">
        <v>663</v>
      </c>
      <c r="B323" s="21" t="s">
        <v>1393</v>
      </c>
    </row>
    <row r="324" spans="1:10" ht="18.75" customHeight="1" x14ac:dyDescent="0.15">
      <c r="A324" s="20" t="s">
        <v>1224</v>
      </c>
      <c r="B324" s="21" t="s">
        <v>1394</v>
      </c>
    </row>
    <row r="325" spans="1:10" ht="18.75" customHeight="1" x14ac:dyDescent="0.15">
      <c r="A325" s="20" t="s">
        <v>1225</v>
      </c>
      <c r="B325" s="21" t="s">
        <v>1395</v>
      </c>
    </row>
    <row r="326" spans="1:10" ht="18.75" customHeight="1" x14ac:dyDescent="0.15">
      <c r="A326" s="20" t="s">
        <v>685</v>
      </c>
      <c r="B326" s="21" t="s">
        <v>1396</v>
      </c>
    </row>
    <row r="327" spans="1:10" ht="18.75" customHeight="1" x14ac:dyDescent="0.15">
      <c r="A327" s="20" t="s">
        <v>1226</v>
      </c>
      <c r="B327" s="21" t="s">
        <v>1397</v>
      </c>
    </row>
    <row r="328" spans="1:10" ht="18.75" customHeight="1" x14ac:dyDescent="0.15">
      <c r="A328" s="20" t="s">
        <v>1227</v>
      </c>
      <c r="B328" s="21" t="s">
        <v>1398</v>
      </c>
    </row>
    <row r="329" spans="1:10" ht="18.75" customHeight="1" x14ac:dyDescent="0.15">
      <c r="A329" s="20" t="s">
        <v>693</v>
      </c>
      <c r="B329" s="21" t="s">
        <v>1228</v>
      </c>
    </row>
    <row r="330" spans="1:10" ht="18.75" customHeight="1" x14ac:dyDescent="0.15">
      <c r="A330" s="20" t="s">
        <v>698</v>
      </c>
      <c r="B330" s="21" t="s">
        <v>1399</v>
      </c>
    </row>
    <row r="331" spans="1:10" ht="30" customHeight="1" x14ac:dyDescent="0.15">
      <c r="A331" s="27" t="s">
        <v>706</v>
      </c>
      <c r="B331" s="31" t="s">
        <v>1400</v>
      </c>
      <c r="C331" s="31"/>
      <c r="D331" s="31"/>
      <c r="E331" s="31"/>
      <c r="F331" s="31"/>
      <c r="G331" s="31"/>
      <c r="H331" s="31"/>
      <c r="I331" s="31"/>
      <c r="J331" s="31"/>
    </row>
    <row r="332" spans="1:10" ht="18.75" customHeight="1" x14ac:dyDescent="0.15">
      <c r="A332" s="20" t="s">
        <v>1229</v>
      </c>
      <c r="B332" s="21" t="s">
        <v>1401</v>
      </c>
    </row>
    <row r="333" spans="1:10" ht="18.75" customHeight="1" x14ac:dyDescent="0.15">
      <c r="A333" s="20" t="s">
        <v>1230</v>
      </c>
      <c r="B333" s="21" t="s">
        <v>1402</v>
      </c>
    </row>
    <row r="334" spans="1:10" ht="18.75" customHeight="1" x14ac:dyDescent="0.15">
      <c r="A334" s="20" t="s">
        <v>1231</v>
      </c>
      <c r="B334" s="21" t="s">
        <v>1403</v>
      </c>
    </row>
    <row r="335" spans="1:10" ht="18.75" customHeight="1" x14ac:dyDescent="0.15">
      <c r="A335" s="20" t="s">
        <v>716</v>
      </c>
      <c r="B335" s="21" t="s">
        <v>1404</v>
      </c>
    </row>
    <row r="336" spans="1:10" ht="30" customHeight="1" x14ac:dyDescent="0.15">
      <c r="A336" s="27" t="s">
        <v>722</v>
      </c>
      <c r="B336" s="31" t="s">
        <v>1405</v>
      </c>
      <c r="C336" s="31"/>
      <c r="D336" s="31"/>
      <c r="E336" s="31"/>
      <c r="F336" s="31"/>
      <c r="G336" s="31"/>
      <c r="H336" s="31"/>
      <c r="I336" s="31"/>
      <c r="J336" s="31"/>
    </row>
    <row r="337" spans="1:10" ht="18.75" customHeight="1" x14ac:dyDescent="0.15">
      <c r="A337" s="20" t="s">
        <v>728</v>
      </c>
      <c r="B337" s="21" t="s">
        <v>1406</v>
      </c>
    </row>
    <row r="338" spans="1:10" ht="18.75" customHeight="1" x14ac:dyDescent="0.15">
      <c r="A338" s="20" t="s">
        <v>1232</v>
      </c>
      <c r="B338" s="21" t="s">
        <v>1407</v>
      </c>
    </row>
    <row r="339" spans="1:10" ht="18.75" customHeight="1" x14ac:dyDescent="0.15">
      <c r="A339" s="20" t="s">
        <v>736</v>
      </c>
      <c r="B339" s="21" t="s">
        <v>1408</v>
      </c>
    </row>
    <row r="340" spans="1:10" ht="18.75" customHeight="1" x14ac:dyDescent="0.15">
      <c r="A340" s="20" t="s">
        <v>1233</v>
      </c>
      <c r="B340" s="21" t="s">
        <v>1409</v>
      </c>
    </row>
    <row r="341" spans="1:10" ht="18.75" customHeight="1" x14ac:dyDescent="0.15">
      <c r="A341" s="20" t="s">
        <v>744</v>
      </c>
      <c r="B341" s="21" t="s">
        <v>1410</v>
      </c>
    </row>
    <row r="342" spans="1:10" ht="30" customHeight="1" x14ac:dyDescent="0.15">
      <c r="A342" s="27" t="s">
        <v>754</v>
      </c>
      <c r="B342" s="31" t="s">
        <v>1411</v>
      </c>
      <c r="C342" s="31"/>
      <c r="D342" s="31"/>
      <c r="E342" s="31"/>
      <c r="F342" s="31"/>
      <c r="G342" s="31"/>
      <c r="H342" s="31"/>
      <c r="I342" s="31"/>
      <c r="J342" s="31"/>
    </row>
    <row r="343" spans="1:10" ht="30" customHeight="1" x14ac:dyDescent="0.15">
      <c r="A343" s="27" t="s">
        <v>1234</v>
      </c>
      <c r="B343" s="31" t="s">
        <v>1412</v>
      </c>
      <c r="C343" s="31"/>
      <c r="D343" s="31"/>
      <c r="E343" s="31"/>
      <c r="F343" s="31"/>
      <c r="G343" s="31"/>
      <c r="H343" s="31"/>
      <c r="I343" s="31"/>
      <c r="J343" s="31"/>
    </row>
    <row r="344" spans="1:10" ht="18.75" customHeight="1" x14ac:dyDescent="0.15">
      <c r="A344" s="20" t="s">
        <v>776</v>
      </c>
      <c r="B344" s="21" t="s">
        <v>1413</v>
      </c>
    </row>
    <row r="345" spans="1:10" ht="30" customHeight="1" x14ac:dyDescent="0.15">
      <c r="A345" s="27" t="s">
        <v>1235</v>
      </c>
      <c r="B345" s="31" t="s">
        <v>1414</v>
      </c>
      <c r="C345" s="31"/>
      <c r="D345" s="31"/>
      <c r="E345" s="31"/>
      <c r="F345" s="31"/>
      <c r="G345" s="31"/>
      <c r="H345" s="31"/>
      <c r="I345" s="31"/>
      <c r="J345" s="31"/>
    </row>
    <row r="346" spans="1:10" ht="18.75" customHeight="1" x14ac:dyDescent="0.15">
      <c r="A346" s="20" t="s">
        <v>797</v>
      </c>
      <c r="B346" s="21" t="s">
        <v>1415</v>
      </c>
    </row>
    <row r="347" spans="1:10" ht="18" customHeight="1" x14ac:dyDescent="0.15">
      <c r="A347" s="20" t="s">
        <v>803</v>
      </c>
      <c r="B347" s="21" t="s">
        <v>1416</v>
      </c>
    </row>
    <row r="348" spans="1:10" ht="18" customHeight="1" x14ac:dyDescent="0.15">
      <c r="A348" s="20" t="s">
        <v>823</v>
      </c>
      <c r="B348" s="32" t="s">
        <v>1417</v>
      </c>
      <c r="C348" s="32"/>
      <c r="D348" s="32"/>
      <c r="E348" s="32"/>
      <c r="F348" s="32"/>
      <c r="G348" s="32"/>
      <c r="H348" s="32"/>
      <c r="I348" s="32"/>
      <c r="J348" s="32"/>
    </row>
    <row r="349" spans="1:10" ht="18.75" customHeight="1" x14ac:dyDescent="0.15">
      <c r="A349" s="20" t="s">
        <v>1236</v>
      </c>
      <c r="B349" s="21" t="s">
        <v>1418</v>
      </c>
    </row>
    <row r="350" spans="1:10" ht="18.75" customHeight="1" x14ac:dyDescent="0.15">
      <c r="A350" s="20" t="s">
        <v>1237</v>
      </c>
      <c r="B350" s="21" t="s">
        <v>1419</v>
      </c>
    </row>
    <row r="351" spans="1:10" ht="18.75" customHeight="1" x14ac:dyDescent="0.15">
      <c r="A351" s="20" t="s">
        <v>1238</v>
      </c>
      <c r="B351" s="21" t="s">
        <v>1420</v>
      </c>
    </row>
    <row r="352" spans="1:10" ht="18.75" customHeight="1" x14ac:dyDescent="0.15">
      <c r="A352" s="20" t="s">
        <v>1239</v>
      </c>
      <c r="B352" s="21" t="s">
        <v>1421</v>
      </c>
    </row>
    <row r="353" spans="1:10" ht="19.5" customHeight="1" x14ac:dyDescent="0.15">
      <c r="A353" s="20" t="s">
        <v>834</v>
      </c>
      <c r="B353" s="32" t="s">
        <v>1422</v>
      </c>
      <c r="C353" s="32"/>
      <c r="D353" s="32"/>
      <c r="E353" s="32"/>
      <c r="F353" s="32"/>
      <c r="G353" s="32"/>
      <c r="H353" s="32"/>
      <c r="I353" s="32"/>
      <c r="J353" s="32"/>
    </row>
    <row r="354" spans="1:10" ht="18.75" customHeight="1" x14ac:dyDescent="0.15">
      <c r="A354" s="20" t="s">
        <v>844</v>
      </c>
      <c r="B354" s="21" t="s">
        <v>1423</v>
      </c>
    </row>
    <row r="355" spans="1:10" ht="18.75" customHeight="1" x14ac:dyDescent="0.15">
      <c r="A355" s="20" t="s">
        <v>1240</v>
      </c>
      <c r="B355" s="21" t="s">
        <v>1424</v>
      </c>
    </row>
    <row r="356" spans="1:10" ht="18.75" customHeight="1" x14ac:dyDescent="0.15">
      <c r="A356" s="20" t="s">
        <v>868</v>
      </c>
      <c r="B356" s="21" t="s">
        <v>1425</v>
      </c>
    </row>
    <row r="357" spans="1:10" ht="18.75" customHeight="1" x14ac:dyDescent="0.15">
      <c r="A357" s="20" t="s">
        <v>1241</v>
      </c>
      <c r="B357" s="21" t="s">
        <v>1426</v>
      </c>
    </row>
    <row r="358" spans="1:10" ht="18.75" customHeight="1" x14ac:dyDescent="0.15">
      <c r="A358" s="20" t="s">
        <v>875</v>
      </c>
      <c r="B358" s="21" t="s">
        <v>1427</v>
      </c>
    </row>
    <row r="359" spans="1:10" ht="18.75" customHeight="1" x14ac:dyDescent="0.15">
      <c r="A359" s="20" t="s">
        <v>880</v>
      </c>
      <c r="B359" s="21" t="s">
        <v>1428</v>
      </c>
    </row>
    <row r="360" spans="1:10" ht="18.75" customHeight="1" x14ac:dyDescent="0.15">
      <c r="A360" s="20" t="s">
        <v>1242</v>
      </c>
      <c r="B360" s="21" t="s">
        <v>1429</v>
      </c>
    </row>
    <row r="361" spans="1:10" ht="18.75" customHeight="1" x14ac:dyDescent="0.15">
      <c r="A361" s="20" t="s">
        <v>892</v>
      </c>
      <c r="B361" s="21" t="s">
        <v>1430</v>
      </c>
    </row>
    <row r="362" spans="1:10" ht="18.75" customHeight="1" x14ac:dyDescent="0.15">
      <c r="A362" s="20" t="s">
        <v>1243</v>
      </c>
      <c r="B362" s="21" t="s">
        <v>1431</v>
      </c>
    </row>
    <row r="363" spans="1:10" ht="18.75" customHeight="1" x14ac:dyDescent="0.15">
      <c r="A363" s="20" t="s">
        <v>912</v>
      </c>
      <c r="B363" s="21" t="s">
        <v>1432</v>
      </c>
    </row>
    <row r="364" spans="1:10" ht="18.75" customHeight="1" x14ac:dyDescent="0.15">
      <c r="A364" s="20" t="s">
        <v>1244</v>
      </c>
      <c r="B364" s="21" t="s">
        <v>1433</v>
      </c>
    </row>
    <row r="365" spans="1:10" ht="18.75" customHeight="1" x14ac:dyDescent="0.15">
      <c r="A365" s="20" t="s">
        <v>1245</v>
      </c>
      <c r="B365" s="21" t="s">
        <v>1434</v>
      </c>
    </row>
    <row r="366" spans="1:10" ht="18.75" customHeight="1" x14ac:dyDescent="0.15">
      <c r="A366" s="20" t="s">
        <v>925</v>
      </c>
      <c r="B366" s="21" t="s">
        <v>1435</v>
      </c>
    </row>
    <row r="367" spans="1:10" ht="30" customHeight="1" x14ac:dyDescent="0.15">
      <c r="A367" s="27" t="s">
        <v>932</v>
      </c>
      <c r="B367" s="31" t="s">
        <v>1436</v>
      </c>
      <c r="C367" s="31"/>
      <c r="D367" s="31"/>
      <c r="E367" s="31"/>
      <c r="F367" s="31"/>
      <c r="G367" s="31"/>
      <c r="H367" s="31"/>
      <c r="I367" s="31"/>
      <c r="J367" s="31"/>
    </row>
    <row r="368" spans="1:10" ht="30" customHeight="1" x14ac:dyDescent="0.15">
      <c r="A368" s="27" t="s">
        <v>1246</v>
      </c>
      <c r="B368" s="31" t="s">
        <v>1437</v>
      </c>
      <c r="C368" s="31"/>
      <c r="D368" s="31"/>
      <c r="E368" s="31"/>
      <c r="F368" s="31"/>
      <c r="G368" s="31"/>
      <c r="H368" s="31"/>
      <c r="I368" s="31"/>
      <c r="J368" s="31"/>
    </row>
    <row r="369" spans="1:10" ht="18.75" customHeight="1" x14ac:dyDescent="0.15">
      <c r="A369" s="20" t="s">
        <v>942</v>
      </c>
      <c r="B369" s="21" t="s">
        <v>1438</v>
      </c>
    </row>
    <row r="370" spans="1:10" ht="18.75" customHeight="1" x14ac:dyDescent="0.15">
      <c r="A370" s="20" t="s">
        <v>953</v>
      </c>
      <c r="B370" s="21" t="s">
        <v>1439</v>
      </c>
    </row>
    <row r="371" spans="1:10" ht="18.75" customHeight="1" x14ac:dyDescent="0.15">
      <c r="A371" s="20" t="s">
        <v>964</v>
      </c>
      <c r="B371" s="21" t="s">
        <v>1440</v>
      </c>
    </row>
    <row r="372" spans="1:10" ht="30" customHeight="1" x14ac:dyDescent="0.15">
      <c r="A372" s="27" t="s">
        <v>968</v>
      </c>
      <c r="B372" s="31" t="s">
        <v>1441</v>
      </c>
      <c r="C372" s="31"/>
      <c r="D372" s="31"/>
      <c r="E372" s="31"/>
      <c r="F372" s="31"/>
      <c r="G372" s="31"/>
      <c r="H372" s="31"/>
      <c r="I372" s="31"/>
      <c r="J372" s="31"/>
    </row>
    <row r="373" spans="1:10" ht="18.75" customHeight="1" x14ac:dyDescent="0.15">
      <c r="A373" s="20" t="s">
        <v>981</v>
      </c>
      <c r="B373" s="21" t="s">
        <v>1442</v>
      </c>
    </row>
    <row r="374" spans="1:10" ht="18.75" customHeight="1" x14ac:dyDescent="0.15">
      <c r="A374" s="20" t="s">
        <v>988</v>
      </c>
      <c r="B374" s="21" t="s">
        <v>1443</v>
      </c>
    </row>
    <row r="375" spans="1:10" ht="18.75" customHeight="1" x14ac:dyDescent="0.15">
      <c r="A375" s="20" t="s">
        <v>1013</v>
      </c>
      <c r="B375" s="21" t="s">
        <v>1444</v>
      </c>
    </row>
    <row r="376" spans="1:10" ht="18.75" customHeight="1" x14ac:dyDescent="0.15">
      <c r="A376" s="20" t="s">
        <v>1023</v>
      </c>
      <c r="B376" s="21" t="s">
        <v>1445</v>
      </c>
    </row>
    <row r="377" spans="1:10" ht="18.75" customHeight="1" x14ac:dyDescent="0.15">
      <c r="A377" s="20" t="s">
        <v>1247</v>
      </c>
      <c r="B377" s="21" t="s">
        <v>1446</v>
      </c>
    </row>
    <row r="378" spans="1:10" ht="18.75" customHeight="1" x14ac:dyDescent="0.15">
      <c r="A378" s="20" t="s">
        <v>1248</v>
      </c>
      <c r="B378" s="21" t="s">
        <v>1447</v>
      </c>
    </row>
    <row r="379" spans="1:10" ht="18.75" customHeight="1" x14ac:dyDescent="0.15">
      <c r="A379" s="20" t="s">
        <v>1032</v>
      </c>
      <c r="B379" s="21" t="s">
        <v>1448</v>
      </c>
    </row>
    <row r="380" spans="1:10" ht="18.75" customHeight="1" x14ac:dyDescent="0.15">
      <c r="A380" s="20" t="s">
        <v>1037</v>
      </c>
      <c r="B380" s="21" t="s">
        <v>1449</v>
      </c>
    </row>
    <row r="381" spans="1:10" ht="18.75" customHeight="1" x14ac:dyDescent="0.15">
      <c r="A381" s="20" t="s">
        <v>1249</v>
      </c>
      <c r="B381" s="21" t="s">
        <v>1450</v>
      </c>
    </row>
    <row r="382" spans="1:10" ht="18.75" customHeight="1" x14ac:dyDescent="0.15">
      <c r="A382" s="20" t="s">
        <v>1047</v>
      </c>
      <c r="B382" s="21" t="s">
        <v>1451</v>
      </c>
    </row>
    <row r="383" spans="1:10" ht="18.75" customHeight="1" x14ac:dyDescent="0.15">
      <c r="A383" s="20" t="s">
        <v>1059</v>
      </c>
      <c r="B383" s="21" t="s">
        <v>1452</v>
      </c>
    </row>
    <row r="384" spans="1:10" ht="18.75" customHeight="1" x14ac:dyDescent="0.15">
      <c r="A384" s="20" t="s">
        <v>1250</v>
      </c>
      <c r="B384" s="21" t="s">
        <v>1453</v>
      </c>
    </row>
    <row r="385" spans="1:10" ht="18.75" customHeight="1" x14ac:dyDescent="0.15">
      <c r="A385" s="20" t="s">
        <v>1066</v>
      </c>
      <c r="B385" s="21" t="s">
        <v>1454</v>
      </c>
    </row>
    <row r="386" spans="1:10" ht="18.75" customHeight="1" x14ac:dyDescent="0.15">
      <c r="A386" s="20" t="s">
        <v>1073</v>
      </c>
      <c r="B386" s="21" t="s">
        <v>1455</v>
      </c>
    </row>
    <row r="387" spans="1:10" ht="18.75" customHeight="1" x14ac:dyDescent="0.15">
      <c r="A387" s="20" t="s">
        <v>1081</v>
      </c>
      <c r="B387" s="21" t="s">
        <v>1456</v>
      </c>
    </row>
    <row r="388" spans="1:10" ht="18.75" customHeight="1" x14ac:dyDescent="0.15">
      <c r="A388" s="20" t="s">
        <v>1251</v>
      </c>
      <c r="B388" s="21" t="s">
        <v>1457</v>
      </c>
    </row>
    <row r="389" spans="1:10" ht="18.75" customHeight="1" x14ac:dyDescent="0.15">
      <c r="A389" s="20" t="s">
        <v>1087</v>
      </c>
      <c r="B389" s="21" t="s">
        <v>1458</v>
      </c>
    </row>
    <row r="390" spans="1:10" ht="18.75" customHeight="1" x14ac:dyDescent="0.15">
      <c r="A390" s="20" t="s">
        <v>1095</v>
      </c>
      <c r="B390" s="21" t="s">
        <v>1459</v>
      </c>
    </row>
    <row r="391" spans="1:10" ht="30" customHeight="1" x14ac:dyDescent="0.15">
      <c r="A391" s="27" t="s">
        <v>1252</v>
      </c>
      <c r="B391" s="31" t="s">
        <v>1460</v>
      </c>
      <c r="C391" s="31"/>
      <c r="D391" s="31"/>
      <c r="E391" s="31"/>
      <c r="F391" s="31"/>
      <c r="G391" s="31"/>
      <c r="H391" s="31"/>
      <c r="I391" s="31"/>
      <c r="J391" s="31"/>
    </row>
    <row r="392" spans="1:10" ht="18.75" customHeight="1" x14ac:dyDescent="0.15">
      <c r="A392" s="20" t="s">
        <v>1253</v>
      </c>
      <c r="B392" s="21" t="s">
        <v>1461</v>
      </c>
    </row>
    <row r="393" spans="1:10" ht="18.75" customHeight="1" x14ac:dyDescent="0.15">
      <c r="A393" s="20" t="s">
        <v>1103</v>
      </c>
      <c r="B393" s="21" t="s">
        <v>1462</v>
      </c>
    </row>
    <row r="394" spans="1:10" ht="29.25" customHeight="1" x14ac:dyDescent="0.15">
      <c r="A394" s="27" t="s">
        <v>1109</v>
      </c>
      <c r="B394" s="31" t="s">
        <v>1463</v>
      </c>
      <c r="C394" s="31"/>
      <c r="D394" s="31"/>
      <c r="E394" s="31"/>
      <c r="F394" s="31"/>
      <c r="G394" s="31"/>
      <c r="H394" s="31"/>
      <c r="I394" s="31"/>
      <c r="J394" s="31"/>
    </row>
    <row r="395" spans="1:10" ht="18.75" customHeight="1" x14ac:dyDescent="0.15">
      <c r="A395" s="20" t="s">
        <v>1254</v>
      </c>
      <c r="B395" s="21" t="s">
        <v>1464</v>
      </c>
    </row>
    <row r="396" spans="1:10" ht="18.75" customHeight="1" x14ac:dyDescent="0.15">
      <c r="A396" s="20" t="s">
        <v>1255</v>
      </c>
      <c r="B396" s="21" t="s">
        <v>1465</v>
      </c>
    </row>
    <row r="397" spans="1:10" ht="18.75" customHeight="1" x14ac:dyDescent="0.15">
      <c r="A397" s="20" t="s">
        <v>1118</v>
      </c>
      <c r="B397" s="21" t="s">
        <v>1466</v>
      </c>
    </row>
    <row r="398" spans="1:10" ht="18.75" customHeight="1" x14ac:dyDescent="0.15">
      <c r="A398" s="20" t="s">
        <v>1256</v>
      </c>
      <c r="B398" s="21" t="s">
        <v>1467</v>
      </c>
    </row>
    <row r="399" spans="1:10" ht="18.75" customHeight="1" x14ac:dyDescent="0.15">
      <c r="A399" s="20" t="s">
        <v>1257</v>
      </c>
      <c r="B399" s="21" t="s">
        <v>1468</v>
      </c>
    </row>
    <row r="400" spans="1:10" ht="18.75" customHeight="1" x14ac:dyDescent="0.15">
      <c r="A400" s="20" t="s">
        <v>1258</v>
      </c>
      <c r="B400" s="21" t="s">
        <v>1469</v>
      </c>
    </row>
    <row r="401" spans="1:10" ht="18.75" customHeight="1" x14ac:dyDescent="0.15">
      <c r="A401" s="20" t="s">
        <v>1259</v>
      </c>
      <c r="B401" s="21" t="s">
        <v>1470</v>
      </c>
    </row>
    <row r="402" spans="1:10" ht="18.75" customHeight="1" x14ac:dyDescent="0.15">
      <c r="A402" s="20" t="s">
        <v>1136</v>
      </c>
      <c r="B402" s="21" t="s">
        <v>1471</v>
      </c>
    </row>
    <row r="403" spans="1:10" ht="18.75" customHeight="1" x14ac:dyDescent="0.15">
      <c r="A403" s="20" t="s">
        <v>1154</v>
      </c>
      <c r="B403" s="21" t="s">
        <v>1472</v>
      </c>
    </row>
    <row r="404" spans="1:10" ht="18.75" customHeight="1" x14ac:dyDescent="0.15">
      <c r="A404" s="20" t="s">
        <v>1260</v>
      </c>
      <c r="B404" s="21" t="s">
        <v>1473</v>
      </c>
    </row>
    <row r="405" spans="1:10" ht="18.75" customHeight="1" x14ac:dyDescent="0.15">
      <c r="A405" s="20" t="s">
        <v>1261</v>
      </c>
      <c r="B405" s="21" t="s">
        <v>1474</v>
      </c>
    </row>
    <row r="406" spans="1:10" ht="30" customHeight="1" x14ac:dyDescent="0.15">
      <c r="A406" s="27" t="s">
        <v>1161</v>
      </c>
      <c r="B406" s="31" t="s">
        <v>1475</v>
      </c>
      <c r="C406" s="31"/>
      <c r="D406" s="31"/>
      <c r="E406" s="31"/>
      <c r="F406" s="31"/>
      <c r="G406" s="31"/>
      <c r="H406" s="31"/>
      <c r="I406" s="31"/>
      <c r="J406" s="31"/>
    </row>
    <row r="407" spans="1:10" ht="18.75" customHeight="1" x14ac:dyDescent="0.15">
      <c r="A407" s="20" t="s">
        <v>1170</v>
      </c>
      <c r="B407" s="21" t="s">
        <v>1476</v>
      </c>
    </row>
  </sheetData>
  <mergeCells count="38">
    <mergeCell ref="B372:J372"/>
    <mergeCell ref="B391:J391"/>
    <mergeCell ref="B394:J394"/>
    <mergeCell ref="B406:J406"/>
    <mergeCell ref="B221:J221"/>
    <mergeCell ref="B259:J259"/>
    <mergeCell ref="B348:J348"/>
    <mergeCell ref="B353:J353"/>
    <mergeCell ref="B342:J342"/>
    <mergeCell ref="B343:J343"/>
    <mergeCell ref="B345:J345"/>
    <mergeCell ref="B367:J367"/>
    <mergeCell ref="B368:J368"/>
    <mergeCell ref="B310:J310"/>
    <mergeCell ref="B314:J314"/>
    <mergeCell ref="B320:J320"/>
    <mergeCell ref="B331:J331"/>
    <mergeCell ref="B336:J336"/>
    <mergeCell ref="B286:J286"/>
    <mergeCell ref="B288:J288"/>
    <mergeCell ref="B289:J289"/>
    <mergeCell ref="B290:J290"/>
    <mergeCell ref="B303:J303"/>
    <mergeCell ref="B241:J241"/>
    <mergeCell ref="B247:J247"/>
    <mergeCell ref="B254:J254"/>
    <mergeCell ref="B255:J255"/>
    <mergeCell ref="B281:J281"/>
    <mergeCell ref="B223:J223"/>
    <mergeCell ref="B224:J224"/>
    <mergeCell ref="B226:J226"/>
    <mergeCell ref="B232:J232"/>
    <mergeCell ref="B239:J239"/>
    <mergeCell ref="Y2:AE2"/>
    <mergeCell ref="B205:J205"/>
    <mergeCell ref="B214:J214"/>
    <mergeCell ref="B215:J215"/>
    <mergeCell ref="B217:J217"/>
  </mergeCells>
  <phoneticPr fontId="9"/>
  <pageMargins left="0.19685039370078741" right="0.19685039370078741" top="0.19685039370078741" bottom="0.19685039370078741" header="0.31496062992125984" footer="0.31496062992125984"/>
  <pageSetup paperSize="9" scale="34" pageOrder="overThenDown" orientation="landscape" r:id="rId1"/>
  <rowBreaks count="3" manualBreakCount="3">
    <brk id="90" max="30" man="1"/>
    <brk id="182" max="30" man="1"/>
    <brk id="266" max="3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7D541-4AD8-F846-B853-529B31EFA2D4}">
  <dimension ref="A1"/>
  <sheetViews>
    <sheetView workbookViewId="0"/>
  </sheetViews>
  <sheetFormatPr baseColWidth="10" defaultRowHeight="14" x14ac:dyDescent="0.15"/>
  <sheetData/>
  <phoneticPr fontId="9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212DF-E408-2D4F-9079-54029BEB05FB}">
  <dimension ref="A1"/>
  <sheetViews>
    <sheetView workbookViewId="0"/>
  </sheetViews>
  <sheetFormatPr baseColWidth="10" defaultRowHeight="14" x14ac:dyDescent="0.15"/>
  <sheetData/>
  <phoneticPr fontId="9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Supplemental Table S1</vt:lpstr>
      <vt:lpstr>Sheet1</vt:lpstr>
      <vt:lpstr>Sheet2</vt:lpstr>
      <vt:lpstr>'Supplemental Table S1'!Print_Area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sabo411</dc:creator>
  <cp:lastModifiedBy>GOMI Takashi</cp:lastModifiedBy>
  <cp:lastPrinted>2024-01-08T01:58:19Z</cp:lastPrinted>
  <dcterms:created xsi:type="dcterms:W3CDTF">2020-03-23T09:24:16Z</dcterms:created>
  <dcterms:modified xsi:type="dcterms:W3CDTF">2025-06-14T13:12:50Z</dcterms:modified>
</cp:coreProperties>
</file>