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0629-\200807_TCP13 report_Plant J\"/>
    </mc:Choice>
  </mc:AlternateContent>
  <bookViews>
    <workbookView xWindow="0" yWindow="465" windowWidth="28920" windowHeight="12735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1" l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<sst xmlns="http://schemas.openxmlformats.org/spreadsheetml/2006/main" count="106" uniqueCount="59">
  <si>
    <t>response to stimulus (GO:0050896)</t>
  </si>
  <si>
    <t>response to abiotic stimulus (GO:0009628)</t>
  </si>
  <si>
    <t>response to chemical (GO:0042221)</t>
  </si>
  <si>
    <t>response to stress (GO:0006950)</t>
  </si>
  <si>
    <t>response to endogenous stimulus (GO:0009719)</t>
  </si>
  <si>
    <t>response to hormone (GO:0009725)</t>
  </si>
  <si>
    <t>response to oxygen-containing compound (GO:1901700)</t>
  </si>
  <si>
    <t>response to organic substance (GO:0010033)</t>
  </si>
  <si>
    <t>response to acid chemical (GO:0001101)</t>
  </si>
  <si>
    <t>response to osmotic stress (GO:0006970)</t>
  </si>
  <si>
    <t>response to water deprivation (GO:0009414)</t>
  </si>
  <si>
    <t>response to salt stress (GO:0009651)</t>
  </si>
  <si>
    <t>response to water (GO:0009415)</t>
  </si>
  <si>
    <t>cellular response to chemical stimulus (GO:0070887)</t>
  </si>
  <si>
    <t>flavonoid biosynthetic process (GO:0009813)</t>
    <phoneticPr fontId="1"/>
  </si>
  <si>
    <t>response to oxidative stress (GO:0006979)</t>
  </si>
  <si>
    <t>response to inorganic substance (GO:0010035)</t>
  </si>
  <si>
    <t>flavonoid metabolic process (GO:0009812)</t>
  </si>
  <si>
    <t>response to toxic substance (GO:0009636)</t>
  </si>
  <si>
    <t>flavonol biosynthetic process (GO:0051555)</t>
  </si>
  <si>
    <t>flavone biosynthetic process (GO:0051553)</t>
  </si>
  <si>
    <t>flavonol metabolic process (GO:0051554)</t>
  </si>
  <si>
    <t>flavone metabolic process (GO:0051552)</t>
  </si>
  <si>
    <t>regulation of transcription, DNA-templated (GO:0006355)</t>
  </si>
  <si>
    <t>regulation of nucleic acid-templated transcription (GO:1903506)</t>
  </si>
  <si>
    <t>regulation of biosynthetic process (GO:0009889)</t>
  </si>
  <si>
    <t>regulation of RNA biosynthetic process (GO:2001141)</t>
  </si>
  <si>
    <t>response to lipid (GO:0033993)</t>
  </si>
  <si>
    <t>cellular response to hypoxia (GO:0071456)</t>
  </si>
  <si>
    <t>cellular response to stimulus (GO:0051716)</t>
  </si>
  <si>
    <t>cellular response to oxygen levels (GO:0071453)</t>
  </si>
  <si>
    <t>cellular response to decreased oxygen levels (GO:0036294)</t>
  </si>
  <si>
    <t>regulation of cellular biosynthetic process (GO:0031326)</t>
  </si>
  <si>
    <t>response to karrikin (GO:0080167)</t>
  </si>
  <si>
    <t>organic hydroxy compound metabolic process (GO:1901615)</t>
  </si>
  <si>
    <t>response to abscisic acid (GO:0009737)</t>
  </si>
  <si>
    <t>response to alcohol (GO:0097305)</t>
  </si>
  <si>
    <t>response to heat (GO:0009408)</t>
  </si>
  <si>
    <t>regulation of macromolecule biosynthetic process (GO:0010556)</t>
  </si>
  <si>
    <t>response to hypoxia (GO:0001666)</t>
  </si>
  <si>
    <t>organic hydroxy compound biosynthetic process (GO:1901617)</t>
  </si>
  <si>
    <t>response to decreased oxygen levels (GO:0036293)</t>
  </si>
  <si>
    <t>response to oxygen levels (GO:0070482)</t>
  </si>
  <si>
    <t>response to temperature stimulus (GO:0009266)</t>
  </si>
  <si>
    <t>regulation of RNA metabolic process (GO:0051252)</t>
  </si>
  <si>
    <t>regulation of cellular macromolecule biosynthetic process (GO:2000112)</t>
  </si>
  <si>
    <t>regulation of nucleobase-containing compound metabolic process (GO:0019219)</t>
  </si>
  <si>
    <t>biological regulation (GO:0065007)</t>
  </si>
  <si>
    <t>positive</t>
    <phoneticPr fontId="1"/>
  </si>
  <si>
    <t>No.</t>
  </si>
  <si>
    <t>GO term (ID)</t>
  </si>
  <si>
    <t>No. of genes (entire genome)</t>
  </si>
  <si>
    <t>No. of genes (expected)</t>
  </si>
  <si>
    <t>No. of genes (observed)</t>
  </si>
  <si>
    <t>Correlation</t>
  </si>
  <si>
    <t>Fold enrichment</t>
  </si>
  <si>
    <r>
      <rPr>
        <i/>
        <sz val="11"/>
        <color theme="1"/>
        <rFont val="ＭＳ Ｐゴシック"/>
        <family val="2"/>
        <scheme val="minor"/>
      </rPr>
      <t>p</t>
    </r>
    <r>
      <rPr>
        <sz val="11"/>
        <color theme="1"/>
        <rFont val="ＭＳ Ｐゴシック"/>
        <family val="2"/>
        <charset val="128"/>
        <scheme val="minor"/>
      </rPr>
      <t>-value</t>
    </r>
  </si>
  <si>
    <r>
      <t xml:space="preserve"> -(</t>
    </r>
    <r>
      <rPr>
        <i/>
        <sz val="11"/>
        <color theme="1"/>
        <rFont val="ＭＳ Ｐゴシック"/>
        <family val="2"/>
        <scheme val="minor"/>
      </rPr>
      <t>p</t>
    </r>
    <r>
      <rPr>
        <sz val="11"/>
        <color theme="1"/>
        <rFont val="ＭＳ Ｐゴシック"/>
        <family val="2"/>
        <charset val="128"/>
        <scheme val="minor"/>
      </rPr>
      <t>-value)</t>
    </r>
  </si>
  <si>
    <r>
      <t xml:space="preserve">Table S3. Gene Ontology (GO)  enrichment analysis of 555 genes down-regulated in </t>
    </r>
    <r>
      <rPr>
        <i/>
        <sz val="11"/>
        <color theme="1"/>
        <rFont val="ＭＳ Ｐゴシック"/>
        <family val="2"/>
        <scheme val="minor"/>
      </rPr>
      <t xml:space="preserve">TCP13pro:TCP13SRDX </t>
    </r>
    <r>
      <rPr>
        <sz val="11"/>
        <color theme="1"/>
        <rFont val="ＭＳ Ｐゴシック"/>
        <family val="2"/>
        <charset val="128"/>
        <scheme val="minor"/>
      </rPr>
      <t xml:space="preserve">transgenic plants.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</si>
</sst>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i/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11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4" workbookViewId="0">
      <selection activeCell="B9" sqref="B9"/>
    </sheetView>
  </sheetViews>
  <sheetFormatPr defaultColWidth="8.875" defaultRowHeight="13.5" x14ac:dyDescent="0.15"/>
  <cols>
    <col min="1" max="1" width="4.5" customWidth="1"/>
    <col min="2" max="2" width="72" bestFit="1" customWidth="1"/>
    <col min="3" max="3" width="11" customWidth="1"/>
    <col min="4" max="4" width="10.625" customWidth="1"/>
    <col min="5" max="5" width="10" customWidth="1"/>
    <col min="6" max="6" width="9.875" bestFit="1" customWidth="1"/>
    <col min="7" max="7" width="10.375" customWidth="1"/>
    <col min="9" max="9" width="12.625" bestFit="1" customWidth="1"/>
  </cols>
  <sheetData>
    <row r="1" spans="1:9" x14ac:dyDescent="0.15">
      <c r="A1" t="s">
        <v>58</v>
      </c>
    </row>
    <row r="2" spans="1:9" ht="51" customHeight="1" x14ac:dyDescent="0.15">
      <c r="A2" s="1" t="s">
        <v>49</v>
      </c>
      <c r="B2" s="1" t="s">
        <v>50</v>
      </c>
      <c r="C2" s="3" t="s">
        <v>51</v>
      </c>
      <c r="D2" s="3" t="s">
        <v>53</v>
      </c>
      <c r="E2" s="3" t="s">
        <v>52</v>
      </c>
      <c r="F2" s="1" t="s">
        <v>54</v>
      </c>
      <c r="G2" s="3" t="s">
        <v>55</v>
      </c>
      <c r="H2" s="4" t="s">
        <v>56</v>
      </c>
      <c r="I2" s="1" t="s">
        <v>57</v>
      </c>
    </row>
    <row r="3" spans="1:9" x14ac:dyDescent="0.15">
      <c r="A3" s="1">
        <v>1</v>
      </c>
      <c r="B3" s="1" t="s">
        <v>0</v>
      </c>
      <c r="C3" s="1">
        <v>5347</v>
      </c>
      <c r="D3" s="1">
        <v>202</v>
      </c>
      <c r="E3" s="1">
        <v>105.27</v>
      </c>
      <c r="F3" s="1" t="s">
        <v>48</v>
      </c>
      <c r="G3" s="1">
        <v>1.92</v>
      </c>
      <c r="H3" s="2">
        <v>3.6599999999999998E-18</v>
      </c>
      <c r="I3" s="1">
        <f t="shared" ref="I3:I50" si="0">-LOG10(H3)</f>
        <v>17.436518914605589</v>
      </c>
    </row>
    <row r="4" spans="1:9" x14ac:dyDescent="0.15">
      <c r="A4" s="1">
        <v>2</v>
      </c>
      <c r="B4" s="1" t="s">
        <v>1</v>
      </c>
      <c r="C4" s="1">
        <v>2067</v>
      </c>
      <c r="D4" s="1">
        <v>108</v>
      </c>
      <c r="E4" s="1">
        <v>40.69</v>
      </c>
      <c r="F4" s="1" t="s">
        <v>48</v>
      </c>
      <c r="G4" s="1">
        <v>2.65</v>
      </c>
      <c r="H4" s="2">
        <v>1.41E-16</v>
      </c>
      <c r="I4" s="1">
        <f t="shared" si="0"/>
        <v>15.850780887344619</v>
      </c>
    </row>
    <row r="5" spans="1:9" x14ac:dyDescent="0.15">
      <c r="A5" s="1">
        <v>3</v>
      </c>
      <c r="B5" s="1" t="s">
        <v>2</v>
      </c>
      <c r="C5" s="1">
        <v>2666</v>
      </c>
      <c r="D5" s="1">
        <v>126</v>
      </c>
      <c r="E5" s="1">
        <v>52.49</v>
      </c>
      <c r="F5" s="1" t="s">
        <v>48</v>
      </c>
      <c r="G5" s="1">
        <v>2.4</v>
      </c>
      <c r="H5" s="2">
        <v>1.73E-16</v>
      </c>
      <c r="I5" s="1">
        <f t="shared" si="0"/>
        <v>15.761953896871205</v>
      </c>
    </row>
    <row r="6" spans="1:9" x14ac:dyDescent="0.15">
      <c r="A6" s="1">
        <v>4</v>
      </c>
      <c r="B6" s="1" t="s">
        <v>3</v>
      </c>
      <c r="C6" s="1">
        <v>3088</v>
      </c>
      <c r="D6" s="1">
        <v>125</v>
      </c>
      <c r="E6" s="1">
        <v>60.79</v>
      </c>
      <c r="F6" s="1" t="s">
        <v>48</v>
      </c>
      <c r="G6" s="1">
        <v>2.06</v>
      </c>
      <c r="H6" s="2">
        <v>3.3500000000000001E-11</v>
      </c>
      <c r="I6" s="1">
        <f t="shared" si="0"/>
        <v>10.474955192963154</v>
      </c>
    </row>
    <row r="7" spans="1:9" x14ac:dyDescent="0.15">
      <c r="A7" s="1">
        <v>5</v>
      </c>
      <c r="B7" s="1" t="s">
        <v>4</v>
      </c>
      <c r="C7" s="1">
        <v>1381</v>
      </c>
      <c r="D7" s="1">
        <v>74</v>
      </c>
      <c r="E7" s="1">
        <v>27.19</v>
      </c>
      <c r="F7" s="1" t="s">
        <v>48</v>
      </c>
      <c r="G7" s="1">
        <v>2.72</v>
      </c>
      <c r="H7" s="2">
        <v>7.4600000000000006E-11</v>
      </c>
      <c r="I7" s="1">
        <f t="shared" si="0"/>
        <v>10.127261172527332</v>
      </c>
    </row>
    <row r="8" spans="1:9" x14ac:dyDescent="0.15">
      <c r="A8" s="1">
        <v>6</v>
      </c>
      <c r="B8" s="1" t="s">
        <v>5</v>
      </c>
      <c r="C8" s="1">
        <v>1363</v>
      </c>
      <c r="D8" s="1">
        <v>73</v>
      </c>
      <c r="E8" s="1">
        <v>26.83</v>
      </c>
      <c r="F8" s="1" t="s">
        <v>48</v>
      </c>
      <c r="G8" s="1">
        <v>2.72</v>
      </c>
      <c r="H8" s="2">
        <v>1.1700000000000001E-10</v>
      </c>
      <c r="I8" s="1">
        <f t="shared" si="0"/>
        <v>9.9318141382538379</v>
      </c>
    </row>
    <row r="9" spans="1:9" x14ac:dyDescent="0.15">
      <c r="A9" s="1">
        <v>7</v>
      </c>
      <c r="B9" s="1" t="s">
        <v>6</v>
      </c>
      <c r="C9" s="1">
        <v>1507</v>
      </c>
      <c r="D9" s="1">
        <v>78</v>
      </c>
      <c r="E9" s="1">
        <v>29.67</v>
      </c>
      <c r="F9" s="1" t="s">
        <v>48</v>
      </c>
      <c r="G9" s="1">
        <v>2.63</v>
      </c>
      <c r="H9" s="2">
        <v>1.19E-10</v>
      </c>
      <c r="I9" s="1">
        <f t="shared" si="0"/>
        <v>9.924453038607469</v>
      </c>
    </row>
    <row r="10" spans="1:9" x14ac:dyDescent="0.15">
      <c r="A10" s="1">
        <v>8</v>
      </c>
      <c r="B10" s="1" t="s">
        <v>7</v>
      </c>
      <c r="C10" s="1">
        <v>1716</v>
      </c>
      <c r="D10" s="1">
        <v>84</v>
      </c>
      <c r="E10" s="1">
        <v>33.78</v>
      </c>
      <c r="F10" s="1" t="s">
        <v>48</v>
      </c>
      <c r="G10" s="1">
        <v>2.4900000000000002</v>
      </c>
      <c r="H10" s="2">
        <v>1.49E-10</v>
      </c>
      <c r="I10" s="1">
        <f t="shared" si="0"/>
        <v>9.8268137315877251</v>
      </c>
    </row>
    <row r="11" spans="1:9" x14ac:dyDescent="0.15">
      <c r="A11" s="1">
        <v>9</v>
      </c>
      <c r="B11" s="1" t="s">
        <v>8</v>
      </c>
      <c r="C11" s="1">
        <v>1127</v>
      </c>
      <c r="D11" s="1">
        <v>59</v>
      </c>
      <c r="E11" s="1">
        <v>22.19</v>
      </c>
      <c r="F11" s="1" t="s">
        <v>48</v>
      </c>
      <c r="G11" s="1">
        <v>2.66</v>
      </c>
      <c r="H11" s="2">
        <v>9.6600000000000005E-8</v>
      </c>
      <c r="I11" s="1">
        <f t="shared" si="0"/>
        <v>7.015022873584507</v>
      </c>
    </row>
    <row r="12" spans="1:9" x14ac:dyDescent="0.15">
      <c r="A12" s="1">
        <v>10</v>
      </c>
      <c r="B12" s="1" t="s">
        <v>9</v>
      </c>
      <c r="C12" s="1">
        <v>545</v>
      </c>
      <c r="D12" s="1">
        <v>37</v>
      </c>
      <c r="E12" s="1">
        <v>10.73</v>
      </c>
      <c r="F12" s="1" t="s">
        <v>48</v>
      </c>
      <c r="G12" s="1">
        <v>3.45</v>
      </c>
      <c r="H12" s="2">
        <v>8.3500000000000005E-7</v>
      </c>
      <c r="I12" s="1">
        <f t="shared" si="0"/>
        <v>6.0783135245163979</v>
      </c>
    </row>
    <row r="13" spans="1:9" x14ac:dyDescent="0.15">
      <c r="A13" s="1">
        <v>11</v>
      </c>
      <c r="B13" s="1" t="s">
        <v>10</v>
      </c>
      <c r="C13" s="1">
        <v>340</v>
      </c>
      <c r="D13" s="1">
        <v>28</v>
      </c>
      <c r="E13" s="1">
        <v>6.69</v>
      </c>
      <c r="F13" s="1" t="s">
        <v>48</v>
      </c>
      <c r="G13" s="1">
        <v>4.18</v>
      </c>
      <c r="H13" s="2">
        <v>2.5100000000000001E-6</v>
      </c>
      <c r="I13" s="1">
        <f t="shared" si="0"/>
        <v>5.6003262785189616</v>
      </c>
    </row>
    <row r="14" spans="1:9" x14ac:dyDescent="0.15">
      <c r="A14" s="1">
        <v>12</v>
      </c>
      <c r="B14" s="1" t="s">
        <v>11</v>
      </c>
      <c r="C14" s="1">
        <v>469</v>
      </c>
      <c r="D14" s="1">
        <v>33</v>
      </c>
      <c r="E14" s="1">
        <v>9.23</v>
      </c>
      <c r="F14" s="1" t="s">
        <v>48</v>
      </c>
      <c r="G14" s="1">
        <v>3.57</v>
      </c>
      <c r="H14" s="2">
        <v>3.3799999999999998E-6</v>
      </c>
      <c r="I14" s="1">
        <f t="shared" si="0"/>
        <v>5.4710832997223449</v>
      </c>
    </row>
    <row r="15" spans="1:9" x14ac:dyDescent="0.15">
      <c r="A15" s="1">
        <v>13</v>
      </c>
      <c r="B15" s="1" t="s">
        <v>12</v>
      </c>
      <c r="C15" s="1">
        <v>348</v>
      </c>
      <c r="D15" s="1">
        <v>28</v>
      </c>
      <c r="E15" s="1">
        <v>6.85</v>
      </c>
      <c r="F15" s="1" t="s">
        <v>48</v>
      </c>
      <c r="G15" s="1">
        <v>4.09</v>
      </c>
      <c r="H15" s="2">
        <v>4.07E-6</v>
      </c>
      <c r="I15" s="1">
        <f t="shared" si="0"/>
        <v>5.3904055907747797</v>
      </c>
    </row>
    <row r="16" spans="1:9" x14ac:dyDescent="0.15">
      <c r="A16" s="1">
        <v>14</v>
      </c>
      <c r="B16" s="1" t="s">
        <v>13</v>
      </c>
      <c r="C16" s="1">
        <v>1129</v>
      </c>
      <c r="D16" s="1">
        <v>55</v>
      </c>
      <c r="E16" s="1">
        <v>22.23</v>
      </c>
      <c r="F16" s="1" t="s">
        <v>48</v>
      </c>
      <c r="G16" s="1">
        <v>2.4700000000000002</v>
      </c>
      <c r="H16" s="2">
        <v>5.7300000000000002E-6</v>
      </c>
      <c r="I16" s="1">
        <f t="shared" si="0"/>
        <v>5.2418453780326102</v>
      </c>
    </row>
    <row r="17" spans="1:9" x14ac:dyDescent="0.15">
      <c r="A17" s="1">
        <v>15</v>
      </c>
      <c r="B17" s="1" t="s">
        <v>14</v>
      </c>
      <c r="C17" s="1">
        <v>49</v>
      </c>
      <c r="D17" s="1">
        <v>11</v>
      </c>
      <c r="E17" s="1">
        <v>0.96</v>
      </c>
      <c r="F17" s="1" t="s">
        <v>48</v>
      </c>
      <c r="G17" s="1">
        <v>11.4</v>
      </c>
      <c r="H17" s="2">
        <v>5.0500000000000001E-5</v>
      </c>
      <c r="I17" s="1">
        <f t="shared" si="0"/>
        <v>4.2967086218813382</v>
      </c>
    </row>
    <row r="18" spans="1:9" x14ac:dyDescent="0.15">
      <c r="A18" s="1">
        <v>16</v>
      </c>
      <c r="B18" s="1" t="s">
        <v>15</v>
      </c>
      <c r="C18" s="1">
        <v>393</v>
      </c>
      <c r="D18" s="1">
        <v>27</v>
      </c>
      <c r="E18" s="1">
        <v>7.74</v>
      </c>
      <c r="F18" s="1" t="s">
        <v>48</v>
      </c>
      <c r="G18" s="1">
        <v>3.49</v>
      </c>
      <c r="H18" s="2">
        <v>1.74E-4</v>
      </c>
      <c r="I18" s="1">
        <f t="shared" si="0"/>
        <v>3.7594507517174001</v>
      </c>
    </row>
    <row r="19" spans="1:9" x14ac:dyDescent="0.15">
      <c r="A19" s="1">
        <v>17</v>
      </c>
      <c r="B19" s="1" t="s">
        <v>16</v>
      </c>
      <c r="C19" s="1">
        <v>892</v>
      </c>
      <c r="D19" s="1">
        <v>44</v>
      </c>
      <c r="E19" s="1">
        <v>17.559999999999999</v>
      </c>
      <c r="F19" s="1" t="s">
        <v>48</v>
      </c>
      <c r="G19" s="1">
        <v>2.5099999999999998</v>
      </c>
      <c r="H19" s="2">
        <v>2.03E-4</v>
      </c>
      <c r="I19" s="1">
        <f t="shared" si="0"/>
        <v>3.692503962086787</v>
      </c>
    </row>
    <row r="20" spans="1:9" x14ac:dyDescent="0.15">
      <c r="A20" s="1">
        <v>18</v>
      </c>
      <c r="B20" s="1" t="s">
        <v>17</v>
      </c>
      <c r="C20" s="1">
        <v>59</v>
      </c>
      <c r="D20" s="1">
        <v>11</v>
      </c>
      <c r="E20" s="1">
        <v>1.1599999999999999</v>
      </c>
      <c r="F20" s="1" t="s">
        <v>48</v>
      </c>
      <c r="G20" s="1">
        <v>9.4700000000000006</v>
      </c>
      <c r="H20" s="2">
        <v>2.6800000000000001E-4</v>
      </c>
      <c r="I20" s="1">
        <f t="shared" si="0"/>
        <v>3.571865205971211</v>
      </c>
    </row>
    <row r="21" spans="1:9" x14ac:dyDescent="0.15">
      <c r="A21" s="1">
        <v>19</v>
      </c>
      <c r="B21" s="1" t="s">
        <v>18</v>
      </c>
      <c r="C21" s="1">
        <v>187</v>
      </c>
      <c r="D21" s="1">
        <v>18</v>
      </c>
      <c r="E21" s="1">
        <v>3.68</v>
      </c>
      <c r="F21" s="1" t="s">
        <v>48</v>
      </c>
      <c r="G21" s="1">
        <v>4.8899999999999997</v>
      </c>
      <c r="H21" s="2">
        <v>3.0699999999999998E-4</v>
      </c>
      <c r="I21" s="1">
        <f t="shared" si="0"/>
        <v>3.5128616245228135</v>
      </c>
    </row>
    <row r="22" spans="1:9" x14ac:dyDescent="0.15">
      <c r="A22" s="1">
        <v>20</v>
      </c>
      <c r="B22" s="1" t="s">
        <v>19</v>
      </c>
      <c r="C22" s="1">
        <v>15</v>
      </c>
      <c r="D22" s="1">
        <v>7</v>
      </c>
      <c r="E22" s="1">
        <v>0.3</v>
      </c>
      <c r="F22" s="1" t="s">
        <v>48</v>
      </c>
      <c r="G22" s="1">
        <v>23.7</v>
      </c>
      <c r="H22" s="2">
        <v>3.5199999999999999E-4</v>
      </c>
      <c r="I22" s="1">
        <f t="shared" si="0"/>
        <v>3.4534573365218688</v>
      </c>
    </row>
    <row r="23" spans="1:9" x14ac:dyDescent="0.15">
      <c r="A23" s="1">
        <v>21</v>
      </c>
      <c r="B23" s="1" t="s">
        <v>20</v>
      </c>
      <c r="C23" s="1">
        <v>15</v>
      </c>
      <c r="D23" s="1">
        <v>7</v>
      </c>
      <c r="E23" s="1">
        <v>0.3</v>
      </c>
      <c r="F23" s="1" t="s">
        <v>48</v>
      </c>
      <c r="G23" s="1">
        <v>23.7</v>
      </c>
      <c r="H23" s="2">
        <v>3.5199999999999999E-4</v>
      </c>
      <c r="I23" s="1">
        <f t="shared" si="0"/>
        <v>3.4534573365218688</v>
      </c>
    </row>
    <row r="24" spans="1:9" x14ac:dyDescent="0.15">
      <c r="A24" s="1">
        <v>22</v>
      </c>
      <c r="B24" s="1" t="s">
        <v>21</v>
      </c>
      <c r="C24" s="1">
        <v>16</v>
      </c>
      <c r="D24" s="1">
        <v>7</v>
      </c>
      <c r="E24" s="1">
        <v>0.31</v>
      </c>
      <c r="F24" s="1" t="s">
        <v>48</v>
      </c>
      <c r="G24" s="1">
        <v>22.22</v>
      </c>
      <c r="H24" s="2">
        <v>4.9700000000000005E-4</v>
      </c>
      <c r="I24" s="1">
        <f t="shared" si="0"/>
        <v>3.3036436112666681</v>
      </c>
    </row>
    <row r="25" spans="1:9" x14ac:dyDescent="0.15">
      <c r="A25" s="1">
        <v>23</v>
      </c>
      <c r="B25" s="1" t="s">
        <v>22</v>
      </c>
      <c r="C25" s="1">
        <v>16</v>
      </c>
      <c r="D25" s="1">
        <v>7</v>
      </c>
      <c r="E25" s="1">
        <v>0.31</v>
      </c>
      <c r="F25" s="1" t="s">
        <v>48</v>
      </c>
      <c r="G25" s="1">
        <v>22.22</v>
      </c>
      <c r="H25" s="2">
        <v>4.9700000000000005E-4</v>
      </c>
      <c r="I25" s="1">
        <f t="shared" si="0"/>
        <v>3.3036436112666681</v>
      </c>
    </row>
    <row r="26" spans="1:9" x14ac:dyDescent="0.15">
      <c r="A26" s="1">
        <v>24</v>
      </c>
      <c r="B26" s="1" t="s">
        <v>23</v>
      </c>
      <c r="C26" s="1">
        <v>2010</v>
      </c>
      <c r="D26" s="1">
        <v>74</v>
      </c>
      <c r="E26" s="1">
        <v>39.57</v>
      </c>
      <c r="F26" s="1" t="s">
        <v>48</v>
      </c>
      <c r="G26" s="1">
        <v>1.87</v>
      </c>
      <c r="H26" s="2">
        <v>9.3899999999999995E-4</v>
      </c>
      <c r="I26" s="1">
        <f t="shared" si="0"/>
        <v>3.0273344077338891</v>
      </c>
    </row>
    <row r="27" spans="1:9" x14ac:dyDescent="0.15">
      <c r="A27" s="1">
        <v>25</v>
      </c>
      <c r="B27" s="1" t="s">
        <v>24</v>
      </c>
      <c r="C27" s="1">
        <v>2010</v>
      </c>
      <c r="D27" s="1">
        <v>74</v>
      </c>
      <c r="E27" s="1">
        <v>39.57</v>
      </c>
      <c r="F27" s="1" t="s">
        <v>48</v>
      </c>
      <c r="G27" s="1">
        <v>1.87</v>
      </c>
      <c r="H27" s="2">
        <v>9.3899999999999995E-4</v>
      </c>
      <c r="I27" s="1">
        <f t="shared" si="0"/>
        <v>3.0273344077338891</v>
      </c>
    </row>
    <row r="28" spans="1:9" x14ac:dyDescent="0.15">
      <c r="A28" s="1">
        <v>26</v>
      </c>
      <c r="B28" s="1" t="s">
        <v>25</v>
      </c>
      <c r="C28" s="1">
        <v>2313</v>
      </c>
      <c r="D28" s="1">
        <v>82</v>
      </c>
      <c r="E28" s="1">
        <v>45.54</v>
      </c>
      <c r="F28" s="1" t="s">
        <v>48</v>
      </c>
      <c r="G28" s="1">
        <v>1.8</v>
      </c>
      <c r="H28" s="2">
        <v>9.4899999999999997E-4</v>
      </c>
      <c r="I28" s="1">
        <f t="shared" si="0"/>
        <v>3.0227337875727072</v>
      </c>
    </row>
    <row r="29" spans="1:9" x14ac:dyDescent="0.15">
      <c r="A29" s="1">
        <v>27</v>
      </c>
      <c r="B29" s="1" t="s">
        <v>26</v>
      </c>
      <c r="C29" s="1">
        <v>2013</v>
      </c>
      <c r="D29" s="1">
        <v>74</v>
      </c>
      <c r="E29" s="1">
        <v>39.630000000000003</v>
      </c>
      <c r="F29" s="1" t="s">
        <v>48</v>
      </c>
      <c r="G29" s="1">
        <v>1.87</v>
      </c>
      <c r="H29" s="2">
        <v>9.7400000000000004E-4</v>
      </c>
      <c r="I29" s="1">
        <f t="shared" si="0"/>
        <v>3.0114410431213843</v>
      </c>
    </row>
    <row r="30" spans="1:9" x14ac:dyDescent="0.15">
      <c r="A30" s="1">
        <v>28</v>
      </c>
      <c r="B30" s="1" t="s">
        <v>27</v>
      </c>
      <c r="C30" s="1">
        <v>704</v>
      </c>
      <c r="D30" s="1">
        <v>36</v>
      </c>
      <c r="E30" s="1">
        <v>13.86</v>
      </c>
      <c r="F30" s="1" t="s">
        <v>48</v>
      </c>
      <c r="G30" s="1">
        <v>2.6</v>
      </c>
      <c r="H30" s="2">
        <v>1.2999999999999999E-3</v>
      </c>
      <c r="I30" s="1">
        <f t="shared" si="0"/>
        <v>2.8860566476931631</v>
      </c>
    </row>
    <row r="31" spans="1:9" x14ac:dyDescent="0.15">
      <c r="A31" s="1">
        <v>29</v>
      </c>
      <c r="B31" s="1" t="s">
        <v>28</v>
      </c>
      <c r="C31" s="1">
        <v>234</v>
      </c>
      <c r="D31" s="1">
        <v>19</v>
      </c>
      <c r="E31" s="1">
        <v>4.6100000000000003</v>
      </c>
      <c r="F31" s="1" t="s">
        <v>48</v>
      </c>
      <c r="G31" s="1">
        <v>4.12</v>
      </c>
      <c r="H31" s="2">
        <v>1.56E-3</v>
      </c>
      <c r="I31" s="1">
        <f t="shared" si="0"/>
        <v>2.8068754016455384</v>
      </c>
    </row>
    <row r="32" spans="1:9" x14ac:dyDescent="0.15">
      <c r="A32" s="1">
        <v>30</v>
      </c>
      <c r="B32" s="1" t="s">
        <v>29</v>
      </c>
      <c r="C32" s="1">
        <v>2427</v>
      </c>
      <c r="D32" s="1">
        <v>84</v>
      </c>
      <c r="E32" s="1">
        <v>47.78</v>
      </c>
      <c r="F32" s="1" t="s">
        <v>48</v>
      </c>
      <c r="G32" s="1">
        <v>1.76</v>
      </c>
      <c r="H32" s="2">
        <v>1.73E-3</v>
      </c>
      <c r="I32" s="1">
        <f t="shared" si="0"/>
        <v>2.7619538968712045</v>
      </c>
    </row>
    <row r="33" spans="1:9" x14ac:dyDescent="0.15">
      <c r="A33" s="1">
        <v>31</v>
      </c>
      <c r="B33" s="1" t="s">
        <v>30</v>
      </c>
      <c r="C33" s="1">
        <v>236</v>
      </c>
      <c r="D33" s="1">
        <v>19</v>
      </c>
      <c r="E33" s="1">
        <v>4.6500000000000004</v>
      </c>
      <c r="F33" s="1" t="s">
        <v>48</v>
      </c>
      <c r="G33" s="1">
        <v>4.09</v>
      </c>
      <c r="H33" s="2">
        <v>1.7600000000000001E-3</v>
      </c>
      <c r="I33" s="1">
        <f t="shared" si="0"/>
        <v>2.7544873321858501</v>
      </c>
    </row>
    <row r="34" spans="1:9" x14ac:dyDescent="0.15">
      <c r="A34" s="1">
        <v>32</v>
      </c>
      <c r="B34" s="1" t="s">
        <v>31</v>
      </c>
      <c r="C34" s="1">
        <v>236</v>
      </c>
      <c r="D34" s="1">
        <v>19</v>
      </c>
      <c r="E34" s="1">
        <v>4.6500000000000004</v>
      </c>
      <c r="F34" s="1" t="s">
        <v>48</v>
      </c>
      <c r="G34" s="1">
        <v>4.09</v>
      </c>
      <c r="H34" s="2">
        <v>1.7600000000000001E-3</v>
      </c>
      <c r="I34" s="1">
        <f t="shared" si="0"/>
        <v>2.7544873321858501</v>
      </c>
    </row>
    <row r="35" spans="1:9" x14ac:dyDescent="0.15">
      <c r="A35" s="1">
        <v>33</v>
      </c>
      <c r="B35" s="1" t="s">
        <v>32</v>
      </c>
      <c r="C35" s="1">
        <v>2279</v>
      </c>
      <c r="D35" s="1">
        <v>80</v>
      </c>
      <c r="E35" s="1">
        <v>44.87</v>
      </c>
      <c r="F35" s="1" t="s">
        <v>48</v>
      </c>
      <c r="G35" s="1">
        <v>1.78</v>
      </c>
      <c r="H35" s="2">
        <v>1.89E-3</v>
      </c>
      <c r="I35" s="1">
        <f t="shared" si="0"/>
        <v>2.7235381958267557</v>
      </c>
    </row>
    <row r="36" spans="1:9" x14ac:dyDescent="0.15">
      <c r="A36" s="1">
        <v>34</v>
      </c>
      <c r="B36" s="1" t="s">
        <v>33</v>
      </c>
      <c r="C36" s="1">
        <v>128</v>
      </c>
      <c r="D36" s="1">
        <v>14</v>
      </c>
      <c r="E36" s="1">
        <v>2.52</v>
      </c>
      <c r="F36" s="1" t="s">
        <v>48</v>
      </c>
      <c r="G36" s="1">
        <v>5.56</v>
      </c>
      <c r="H36" s="2">
        <v>1.9499999999999999E-3</v>
      </c>
      <c r="I36" s="1">
        <f t="shared" si="0"/>
        <v>2.7099653886374822</v>
      </c>
    </row>
    <row r="37" spans="1:9" x14ac:dyDescent="0.15">
      <c r="A37" s="1">
        <v>35</v>
      </c>
      <c r="B37" s="1" t="s">
        <v>34</v>
      </c>
      <c r="C37" s="1">
        <v>289</v>
      </c>
      <c r="D37" s="1">
        <v>21</v>
      </c>
      <c r="E37" s="1">
        <v>5.69</v>
      </c>
      <c r="F37" s="1" t="s">
        <v>48</v>
      </c>
      <c r="G37" s="1">
        <v>3.69</v>
      </c>
      <c r="H37" s="2">
        <v>2.1900000000000001E-3</v>
      </c>
      <c r="I37" s="1">
        <f t="shared" si="0"/>
        <v>2.6595558851598815</v>
      </c>
    </row>
    <row r="38" spans="1:9" x14ac:dyDescent="0.15">
      <c r="A38" s="1">
        <v>36</v>
      </c>
      <c r="B38" s="1" t="s">
        <v>35</v>
      </c>
      <c r="C38" s="1">
        <v>523</v>
      </c>
      <c r="D38" s="1">
        <v>29</v>
      </c>
      <c r="E38" s="1">
        <v>10.3</v>
      </c>
      <c r="F38" s="1" t="s">
        <v>48</v>
      </c>
      <c r="G38" s="1">
        <v>2.82</v>
      </c>
      <c r="H38" s="2">
        <v>3.8400000000000001E-3</v>
      </c>
      <c r="I38" s="1">
        <f t="shared" si="0"/>
        <v>2.4156687756324691</v>
      </c>
    </row>
    <row r="39" spans="1:9" x14ac:dyDescent="0.15">
      <c r="A39" s="1">
        <v>37</v>
      </c>
      <c r="B39" s="1" t="s">
        <v>36</v>
      </c>
      <c r="C39" s="1">
        <v>527</v>
      </c>
      <c r="D39" s="1">
        <v>29</v>
      </c>
      <c r="E39" s="1">
        <v>10.38</v>
      </c>
      <c r="F39" s="1" t="s">
        <v>48</v>
      </c>
      <c r="G39" s="1">
        <v>2.8</v>
      </c>
      <c r="H39" s="2">
        <v>4.4299999999999999E-3</v>
      </c>
      <c r="I39" s="1">
        <f t="shared" si="0"/>
        <v>2.3535962737769305</v>
      </c>
    </row>
    <row r="40" spans="1:9" x14ac:dyDescent="0.15">
      <c r="A40" s="1">
        <v>38</v>
      </c>
      <c r="B40" s="1" t="s">
        <v>37</v>
      </c>
      <c r="C40" s="1">
        <v>205</v>
      </c>
      <c r="D40" s="1">
        <v>17</v>
      </c>
      <c r="E40" s="1">
        <v>4.04</v>
      </c>
      <c r="F40" s="1" t="s">
        <v>48</v>
      </c>
      <c r="G40" s="1">
        <v>4.21</v>
      </c>
      <c r="H40" s="2">
        <v>4.6899999999999997E-3</v>
      </c>
      <c r="I40" s="1">
        <f t="shared" si="0"/>
        <v>2.3288271572849166</v>
      </c>
    </row>
    <row r="41" spans="1:9" x14ac:dyDescent="0.15">
      <c r="A41" s="1">
        <v>39</v>
      </c>
      <c r="B41" s="1" t="s">
        <v>38</v>
      </c>
      <c r="C41" s="1">
        <v>2188</v>
      </c>
      <c r="D41" s="1">
        <v>76</v>
      </c>
      <c r="E41" s="1">
        <v>43.08</v>
      </c>
      <c r="F41" s="1" t="s">
        <v>48</v>
      </c>
      <c r="G41" s="1">
        <v>1.76</v>
      </c>
      <c r="H41" s="2">
        <v>5.8599999999999998E-3</v>
      </c>
      <c r="I41" s="1">
        <f t="shared" si="0"/>
        <v>2.2321023839819092</v>
      </c>
    </row>
    <row r="42" spans="1:9" x14ac:dyDescent="0.15">
      <c r="A42" s="1">
        <v>40</v>
      </c>
      <c r="B42" s="1" t="s">
        <v>39</v>
      </c>
      <c r="C42" s="1">
        <v>259</v>
      </c>
      <c r="D42" s="1">
        <v>19</v>
      </c>
      <c r="E42" s="1">
        <v>5.0999999999999996</v>
      </c>
      <c r="F42" s="1" t="s">
        <v>48</v>
      </c>
      <c r="G42" s="1">
        <v>3.73</v>
      </c>
      <c r="H42" s="2">
        <v>6.4099999999999999E-3</v>
      </c>
      <c r="I42" s="1">
        <f t="shared" si="0"/>
        <v>2.1931419704811828</v>
      </c>
    </row>
    <row r="43" spans="1:9" x14ac:dyDescent="0.15">
      <c r="A43" s="1">
        <v>41</v>
      </c>
      <c r="B43" s="1" t="s">
        <v>40</v>
      </c>
      <c r="C43" s="1">
        <v>166</v>
      </c>
      <c r="D43" s="1">
        <v>15</v>
      </c>
      <c r="E43" s="1">
        <v>3.27</v>
      </c>
      <c r="F43" s="1" t="s">
        <v>48</v>
      </c>
      <c r="G43" s="1">
        <v>4.59</v>
      </c>
      <c r="H43" s="2">
        <v>7.1900000000000002E-3</v>
      </c>
      <c r="I43" s="1">
        <f t="shared" si="0"/>
        <v>2.1432711096171175</v>
      </c>
    </row>
    <row r="44" spans="1:9" x14ac:dyDescent="0.15">
      <c r="A44" s="1">
        <v>42</v>
      </c>
      <c r="B44" s="1" t="s">
        <v>41</v>
      </c>
      <c r="C44" s="1">
        <v>263</v>
      </c>
      <c r="D44" s="1">
        <v>19</v>
      </c>
      <c r="E44" s="1">
        <v>5.18</v>
      </c>
      <c r="F44" s="1" t="s">
        <v>48</v>
      </c>
      <c r="G44" s="1">
        <v>3.67</v>
      </c>
      <c r="H44" s="2">
        <v>7.9000000000000008E-3</v>
      </c>
      <c r="I44" s="1">
        <f t="shared" si="0"/>
        <v>2.1023729087095586</v>
      </c>
    </row>
    <row r="45" spans="1:9" x14ac:dyDescent="0.15">
      <c r="A45" s="1">
        <v>43</v>
      </c>
      <c r="B45" s="1" t="s">
        <v>42</v>
      </c>
      <c r="C45" s="1">
        <v>264</v>
      </c>
      <c r="D45" s="1">
        <v>19</v>
      </c>
      <c r="E45" s="1">
        <v>5.2</v>
      </c>
      <c r="F45" s="1" t="s">
        <v>48</v>
      </c>
      <c r="G45" s="1">
        <v>3.66</v>
      </c>
      <c r="H45" s="2">
        <v>8.3199999999999993E-3</v>
      </c>
      <c r="I45" s="1">
        <f t="shared" si="0"/>
        <v>2.079876673709276</v>
      </c>
    </row>
    <row r="46" spans="1:9" x14ac:dyDescent="0.15">
      <c r="A46" s="1">
        <v>44</v>
      </c>
      <c r="B46" s="1" t="s">
        <v>43</v>
      </c>
      <c r="C46" s="1">
        <v>579</v>
      </c>
      <c r="D46" s="1">
        <v>30</v>
      </c>
      <c r="E46" s="1">
        <v>11.4</v>
      </c>
      <c r="F46" s="1" t="s">
        <v>48</v>
      </c>
      <c r="G46" s="1">
        <v>2.63</v>
      </c>
      <c r="H46" s="2">
        <v>9.2700000000000005E-3</v>
      </c>
      <c r="I46" s="1">
        <f t="shared" si="0"/>
        <v>2.0329202658555028</v>
      </c>
    </row>
    <row r="47" spans="1:9" x14ac:dyDescent="0.15">
      <c r="A47" s="1">
        <v>45</v>
      </c>
      <c r="B47" s="1" t="s">
        <v>44</v>
      </c>
      <c r="C47" s="1">
        <v>2141</v>
      </c>
      <c r="D47" s="1">
        <v>74</v>
      </c>
      <c r="E47" s="1">
        <v>42.15</v>
      </c>
      <c r="F47" s="1" t="s">
        <v>48</v>
      </c>
      <c r="G47" s="1">
        <v>1.76</v>
      </c>
      <c r="H47" s="2">
        <v>1.0200000000000001E-2</v>
      </c>
      <c r="I47" s="1">
        <f t="shared" si="0"/>
        <v>1.9913998282380825</v>
      </c>
    </row>
    <row r="48" spans="1:9" x14ac:dyDescent="0.15">
      <c r="A48" s="1">
        <v>46</v>
      </c>
      <c r="B48" s="1" t="s">
        <v>45</v>
      </c>
      <c r="C48" s="1">
        <v>2175</v>
      </c>
      <c r="D48" s="1">
        <v>75</v>
      </c>
      <c r="E48" s="1">
        <v>42.82</v>
      </c>
      <c r="F48" s="1" t="s">
        <v>48</v>
      </c>
      <c r="G48" s="1">
        <v>1.75</v>
      </c>
      <c r="H48" s="2">
        <v>1.17E-2</v>
      </c>
      <c r="I48" s="1">
        <f t="shared" si="0"/>
        <v>1.9318141382538383</v>
      </c>
    </row>
    <row r="49" spans="1:9" x14ac:dyDescent="0.15">
      <c r="A49" s="1">
        <v>47</v>
      </c>
      <c r="B49" s="1" t="s">
        <v>46</v>
      </c>
      <c r="C49" s="1">
        <v>2194</v>
      </c>
      <c r="D49" s="1">
        <v>75</v>
      </c>
      <c r="E49" s="1">
        <v>43.19</v>
      </c>
      <c r="F49" s="1" t="s">
        <v>48</v>
      </c>
      <c r="G49" s="1">
        <v>1.74</v>
      </c>
      <c r="H49" s="2">
        <v>1.2999999999999999E-2</v>
      </c>
      <c r="I49" s="1">
        <f t="shared" si="0"/>
        <v>1.8860566476931633</v>
      </c>
    </row>
    <row r="50" spans="1:9" x14ac:dyDescent="0.15">
      <c r="A50" s="1">
        <v>48</v>
      </c>
      <c r="B50" s="1" t="s">
        <v>47</v>
      </c>
      <c r="C50" s="1">
        <v>5664</v>
      </c>
      <c r="D50" s="1">
        <v>156</v>
      </c>
      <c r="E50" s="1">
        <v>111.51</v>
      </c>
      <c r="F50" s="1" t="s">
        <v>48</v>
      </c>
      <c r="G50" s="1">
        <v>1.4</v>
      </c>
      <c r="H50" s="2">
        <v>2.2800000000000001E-2</v>
      </c>
      <c r="I50" s="1">
        <f t="shared" si="0"/>
        <v>1.6420651529995463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浦野薫</dc:creator>
  <cp:lastModifiedBy>浦野薫</cp:lastModifiedBy>
  <dcterms:created xsi:type="dcterms:W3CDTF">2020-03-16T07:02:20Z</dcterms:created>
  <dcterms:modified xsi:type="dcterms:W3CDTF">2020-08-19T06:01:38Z</dcterms:modified>
</cp:coreProperties>
</file>