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Paula Pongrac\Desktop\Žan\PLSO\"/>
    </mc:Choice>
  </mc:AlternateContent>
  <xr:revisionPtr revIDLastSave="0" documentId="13_ncr:1_{3334EB5E-7DDF-480E-9406-573D60822742}" xr6:coauthVersionLast="47" xr6:coauthVersionMax="47" xr10:uidLastSave="{00000000-0000-0000-0000-000000000000}"/>
  <bookViews>
    <workbookView xWindow="-120" yWindow="-120" windowWidth="20730" windowHeight="11160" xr2:uid="{30F4FBE0-680E-47C3-B08B-658280A1A18A}"/>
  </bookViews>
  <sheets>
    <sheet name="Table S1" sheetId="4" r:id="rId1"/>
    <sheet name="Table S2" sheetId="5" r:id="rId2"/>
    <sheet name="Table S3" sheetId="6" r:id="rId3"/>
    <sheet name="Table S4" sheetId="8" r:id="rId4"/>
    <sheet name="Table S5" sheetId="1" r:id="rId5"/>
    <sheet name="Table S6" sheetId="9" r:id="rId6"/>
    <sheet name="Table S7" sheetId="11" r:id="rId7"/>
    <sheet name="Table S8" sheetId="13" r:id="rId8"/>
    <sheet name="Table S9" sheetId="15" r:id="rId9"/>
    <sheet name="Table S10" sheetId="16" r:id="rId10"/>
    <sheet name="Table S11" sheetId="17" r:id="rId1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17" l="1"/>
  <c r="C28" i="17"/>
  <c r="B28" i="17"/>
  <c r="B27" i="17"/>
</calcChain>
</file>

<file path=xl/sharedStrings.xml><?xml version="1.0" encoding="utf-8"?>
<sst xmlns="http://schemas.openxmlformats.org/spreadsheetml/2006/main" count="1458" uniqueCount="208">
  <si>
    <t>Date</t>
  </si>
  <si>
    <t>Category</t>
  </si>
  <si>
    <t>Label</t>
  </si>
  <si>
    <t>GC_1</t>
  </si>
  <si>
    <t>GC_2</t>
  </si>
  <si>
    <t>GC_3</t>
  </si>
  <si>
    <t>GC_4</t>
  </si>
  <si>
    <t>GC_5</t>
  </si>
  <si>
    <t>GC_6</t>
  </si>
  <si>
    <t>GC_7</t>
  </si>
  <si>
    <t>GC_8</t>
  </si>
  <si>
    <t>GC_9</t>
  </si>
  <si>
    <t>GC_10</t>
  </si>
  <si>
    <t>native metal.</t>
  </si>
  <si>
    <t>Lj_F</t>
  </si>
  <si>
    <t>Kp_F</t>
  </si>
  <si>
    <t>Mb_M</t>
  </si>
  <si>
    <t>Mb_F</t>
  </si>
  <si>
    <t>Ce_M</t>
  </si>
  <si>
    <t>Ce_F</t>
  </si>
  <si>
    <t>Lj_M</t>
  </si>
  <si>
    <t>Kp_M</t>
  </si>
  <si>
    <t>2/3</t>
  </si>
  <si>
    <t>1/3</t>
  </si>
  <si>
    <t>Voucher</t>
  </si>
  <si>
    <t>Locality</t>
  </si>
  <si>
    <t>Sex</t>
  </si>
  <si>
    <t>Collection date</t>
  </si>
  <si>
    <t xml:space="preserve">Collector  </t>
  </si>
  <si>
    <t>LJU-B 2400417</t>
  </si>
  <si>
    <t>Maribor, Lent, between paving stones</t>
  </si>
  <si>
    <t>M</t>
  </si>
  <si>
    <t>ŽC</t>
  </si>
  <si>
    <t>LJU-B 2400418</t>
  </si>
  <si>
    <t>Maribor, Zrkovci, concrete, rubble</t>
  </si>
  <si>
    <t>F</t>
  </si>
  <si>
    <t>LJU-B 2400419</t>
  </si>
  <si>
    <t>Celje, Ipavčeva ulica, on sandy soil</t>
  </si>
  <si>
    <t>LJU-B 2400420</t>
  </si>
  <si>
    <t>Celje, Lesvstikova cesta, between paving stones</t>
  </si>
  <si>
    <t>LJU-B 2400421</t>
  </si>
  <si>
    <t>Ljubljana, Dunajska cesta, between paving stones</t>
  </si>
  <si>
    <t>LJU-B 2400422</t>
  </si>
  <si>
    <t>Ljubljana, Tržaška cesta, between paving stones</t>
  </si>
  <si>
    <t>DD</t>
  </si>
  <si>
    <t>LJU-B 2400423</t>
  </si>
  <si>
    <t>Koper, Titov trg, between paving stones</t>
  </si>
  <si>
    <t>M*</t>
  </si>
  <si>
    <t>ŽC, DK, SSK</t>
  </si>
  <si>
    <t>LJU-B 2400424</t>
  </si>
  <si>
    <t>Koper, Čevljarska ulica, on wet concrete</t>
  </si>
  <si>
    <t>F*</t>
  </si>
  <si>
    <t>X</t>
  </si>
  <si>
    <t>Y</t>
  </si>
  <si>
    <t xml:space="preserve">Gene fragment </t>
  </si>
  <si>
    <t>Primer name</t>
  </si>
  <si>
    <t xml:space="preserve">Direction </t>
  </si>
  <si>
    <t>Chromosome</t>
  </si>
  <si>
    <t>Sequence (5' - 3')</t>
  </si>
  <si>
    <t>rbf62</t>
  </si>
  <si>
    <t xml:space="preserve">X-rbf62 - F </t>
  </si>
  <si>
    <t>CAATTGGGAAGATTTGACACTTAGC</t>
  </si>
  <si>
    <t>X-rbf62 - R</t>
  </si>
  <si>
    <t>R</t>
  </si>
  <si>
    <t>TTCCCAATTGAGTACGAGTAGTCCT</t>
  </si>
  <si>
    <t>rhm12</t>
  </si>
  <si>
    <t xml:space="preserve">Y-rhm12 - F </t>
  </si>
  <si>
    <t>GAGAGTATTTGCGATGCGTCAC</t>
  </si>
  <si>
    <t>Y-rhm12 - R</t>
  </si>
  <si>
    <t>CAAGGGCTCGAATCCATTTCT</t>
  </si>
  <si>
    <t>rhm13</t>
  </si>
  <si>
    <t xml:space="preserve">Y-rhm13 - F </t>
  </si>
  <si>
    <t>ACGTTGACGCATAAGGACATAA</t>
  </si>
  <si>
    <t xml:space="preserve">Y-rhm13 - R </t>
  </si>
  <si>
    <t>ATACCGGAAGGCATTTCATC</t>
  </si>
  <si>
    <t>Type</t>
  </si>
  <si>
    <t xml:space="preserve">Metalliferous </t>
  </si>
  <si>
    <t>10 cm</t>
  </si>
  <si>
    <t>Texture classification</t>
  </si>
  <si>
    <t>silty clay loam</t>
  </si>
  <si>
    <t>clay loam</t>
  </si>
  <si>
    <t>Ca</t>
  </si>
  <si>
    <t>Mg</t>
  </si>
  <si>
    <t>K</t>
  </si>
  <si>
    <t>Na</t>
  </si>
  <si>
    <t>Sand [%]</t>
  </si>
  <si>
    <t>Coarse silt [%]</t>
  </si>
  <si>
    <t>Fine silt [%]</t>
  </si>
  <si>
    <t>Silt combined [%]</t>
  </si>
  <si>
    <t>Clay [%]</t>
  </si>
  <si>
    <t>Carbonate [%]</t>
  </si>
  <si>
    <t>Organic C [%]</t>
  </si>
  <si>
    <t>Org. matter [%]</t>
  </si>
  <si>
    <t>Depth [cm]</t>
  </si>
  <si>
    <t xml:space="preserve">Locality </t>
  </si>
  <si>
    <t>Cd</t>
  </si>
  <si>
    <t>Cu</t>
  </si>
  <si>
    <t>Pb</t>
  </si>
  <si>
    <t>Zn</t>
  </si>
  <si>
    <t>Mn</t>
  </si>
  <si>
    <t>Jezersko</t>
  </si>
  <si>
    <t>Žerjav</t>
  </si>
  <si>
    <t>B</t>
  </si>
  <si>
    <t>Fe</t>
  </si>
  <si>
    <t>NA</t>
  </si>
  <si>
    <t>A1 (λ = 665)</t>
  </si>
  <si>
    <t>A2 (λ = 652)</t>
  </si>
  <si>
    <t>A (λ = 517)</t>
  </si>
  <si>
    <t>TAC [mM]</t>
  </si>
  <si>
    <t>control</t>
  </si>
  <si>
    <t>P</t>
  </si>
  <si>
    <t>S</t>
  </si>
  <si>
    <t> 1525</t>
  </si>
  <si>
    <t>Mean dry mass [mg]</t>
  </si>
  <si>
    <t>Metal</t>
  </si>
  <si>
    <t>Model</t>
  </si>
  <si>
    <t>Slope ± SE</t>
  </si>
  <si>
    <t>R²</t>
  </si>
  <si>
    <t>n</t>
  </si>
  <si>
    <t>AIC</t>
  </si>
  <si>
    <t>p</t>
  </si>
  <si>
    <t>Sample ID</t>
  </si>
  <si>
    <t>Tissue type</t>
  </si>
  <si>
    <t>Element</t>
  </si>
  <si>
    <t xml:space="preserve">Mean </t>
  </si>
  <si>
    <t>SD</t>
  </si>
  <si>
    <t xml:space="preserve">Min </t>
  </si>
  <si>
    <t>Max</t>
  </si>
  <si>
    <t>upper parenchyma</t>
  </si>
  <si>
    <t>lower parenchyma</t>
  </si>
  <si>
    <t>ventral epidermis</t>
  </si>
  <si>
    <t>thallus section</t>
  </si>
  <si>
    <t>Native metal.</t>
  </si>
  <si>
    <t>Control</t>
  </si>
  <si>
    <t>S [cm²]_1</t>
  </si>
  <si>
    <t>S [cm²]_2</t>
  </si>
  <si>
    <t>S [cm²]_3</t>
  </si>
  <si>
    <t>S [cm²]_4</t>
  </si>
  <si>
    <t>S [cm²]_5</t>
  </si>
  <si>
    <t>S [cm²]_6</t>
  </si>
  <si>
    <t>S [cm²]_7</t>
  </si>
  <si>
    <t>S [cm²]_8</t>
  </si>
  <si>
    <t>S [cm²]_9</t>
  </si>
  <si>
    <t>S [cm²]_10</t>
  </si>
  <si>
    <r>
      <t>pH in CaCl</t>
    </r>
    <r>
      <rPr>
        <vertAlign val="subscript"/>
        <sz val="11"/>
        <color theme="1"/>
        <rFont val="Aptos Narrow"/>
        <family val="2"/>
        <scheme val="minor"/>
      </rPr>
      <t>2</t>
    </r>
  </si>
  <si>
    <r>
      <t>Org. C / N</t>
    </r>
    <r>
      <rPr>
        <vertAlign val="subscript"/>
        <sz val="11"/>
        <color theme="1"/>
        <rFont val="Aptos Narrow"/>
        <family val="2"/>
        <scheme val="minor"/>
      </rPr>
      <t>total</t>
    </r>
  </si>
  <si>
    <r>
      <t>Total chl [μg ml</t>
    </r>
    <r>
      <rPr>
        <b/>
        <vertAlign val="superscript"/>
        <sz val="11"/>
        <color theme="1"/>
        <rFont val="Aptos Narrow"/>
        <family val="2"/>
        <scheme val="minor"/>
      </rPr>
      <t>-1</t>
    </r>
    <r>
      <rPr>
        <b/>
        <sz val="11"/>
        <color theme="1"/>
        <rFont val="Aptos Narrow"/>
        <family val="2"/>
        <scheme val="minor"/>
      </rPr>
      <t>]</t>
    </r>
  </si>
  <si>
    <r>
      <t xml:space="preserve">Chl </t>
    </r>
    <r>
      <rPr>
        <b/>
        <i/>
        <sz val="11"/>
        <color theme="1"/>
        <rFont val="Aptos Narrow"/>
        <family val="2"/>
        <scheme val="minor"/>
      </rPr>
      <t>a</t>
    </r>
    <r>
      <rPr>
        <b/>
        <sz val="11"/>
        <color theme="1"/>
        <rFont val="Aptos Narrow"/>
        <family val="2"/>
        <scheme val="minor"/>
      </rPr>
      <t xml:space="preserve"> [μg ml</t>
    </r>
    <r>
      <rPr>
        <b/>
        <vertAlign val="superscript"/>
        <sz val="11"/>
        <color theme="1"/>
        <rFont val="Aptos Narrow"/>
        <family val="2"/>
        <scheme val="minor"/>
      </rPr>
      <t>-1</t>
    </r>
    <r>
      <rPr>
        <b/>
        <sz val="11"/>
        <color theme="1"/>
        <rFont val="Aptos Narrow"/>
        <family val="2"/>
        <scheme val="minor"/>
      </rPr>
      <t>]</t>
    </r>
  </si>
  <si>
    <r>
      <t xml:space="preserve">Chl </t>
    </r>
    <r>
      <rPr>
        <b/>
        <i/>
        <sz val="11"/>
        <color theme="1"/>
        <rFont val="Aptos Narrow"/>
        <family val="2"/>
        <scheme val="minor"/>
      </rPr>
      <t>b</t>
    </r>
    <r>
      <rPr>
        <b/>
        <sz val="11"/>
        <color theme="1"/>
        <rFont val="Aptos Narrow"/>
        <family val="2"/>
        <scheme val="minor"/>
      </rPr>
      <t xml:space="preserve"> [μg ml</t>
    </r>
    <r>
      <rPr>
        <b/>
        <vertAlign val="superscript"/>
        <sz val="11"/>
        <color theme="1"/>
        <rFont val="Aptos Narrow"/>
        <family val="2"/>
        <scheme val="minor"/>
      </rPr>
      <t>-1</t>
    </r>
    <r>
      <rPr>
        <b/>
        <sz val="11"/>
        <color theme="1"/>
        <rFont val="Aptos Narrow"/>
        <family val="2"/>
        <scheme val="minor"/>
      </rPr>
      <t>]</t>
    </r>
  </si>
  <si>
    <r>
      <rPr>
        <b/>
        <sz val="11"/>
        <color theme="1"/>
        <rFont val="Aptos Narrow"/>
        <family val="2"/>
        <scheme val="minor"/>
      </rPr>
      <t>Table S1:</t>
    </r>
    <r>
      <rPr>
        <sz val="11"/>
        <color theme="1"/>
        <rFont val="Aptos Narrow"/>
        <family val="2"/>
        <scheme val="minor"/>
      </rPr>
      <t xml:space="preserve"> Collection details of </t>
    </r>
    <r>
      <rPr>
        <i/>
        <sz val="11"/>
        <color theme="1"/>
        <rFont val="Aptos Narrow"/>
        <family val="2"/>
        <scheme val="minor"/>
      </rPr>
      <t xml:space="preserve">Marchantia polymorpha </t>
    </r>
    <r>
      <rPr>
        <sz val="11"/>
        <color theme="1"/>
        <rFont val="Aptos Narrow"/>
        <family val="2"/>
        <scheme val="minor"/>
      </rPr>
      <t>subsp.</t>
    </r>
    <r>
      <rPr>
        <i/>
        <sz val="11"/>
        <color theme="1"/>
        <rFont val="Aptos Narrow"/>
        <family val="2"/>
        <scheme val="minor"/>
      </rPr>
      <t xml:space="preserve"> ruderalis </t>
    </r>
    <r>
      <rPr>
        <sz val="11"/>
        <color theme="1"/>
        <rFont val="Aptos Narrow"/>
        <family val="2"/>
        <scheme val="minor"/>
      </rPr>
      <t>accessions. Samples annotated with an asterix (*) had no sexual receptacles developed at the time of sampling. Collectors: ŽC - Žan Cimerman, DD - Dren Dolničar, DK - Darja Kopitar, SSK - Simona Strgulc Krajšek, male (M); female (F).</t>
    </r>
  </si>
  <si>
    <r>
      <rPr>
        <b/>
        <sz val="11"/>
        <color theme="1"/>
        <rFont val="Aptos Narrow"/>
        <family val="2"/>
        <scheme val="minor"/>
      </rPr>
      <t>Fujisawa M, Hayashi K, Nishio T, Bando T, Okada S, Yamato KT, Fukuzawa H, Ohyama K. 2001.</t>
    </r>
    <r>
      <rPr>
        <sz val="11"/>
        <color theme="1"/>
        <rFont val="Aptos Narrow"/>
        <family val="2"/>
        <charset val="238"/>
        <scheme val="minor"/>
      </rPr>
      <t xml:space="preserve"> Isolation of X and Y chromosome-specific DNA markers from a liverwort, </t>
    </r>
    <r>
      <rPr>
        <i/>
        <sz val="11"/>
        <color theme="1"/>
        <rFont val="Aptos Narrow"/>
        <family val="2"/>
        <scheme val="minor"/>
      </rPr>
      <t>Marchantia polymorpha</t>
    </r>
    <r>
      <rPr>
        <sz val="11"/>
        <color theme="1"/>
        <rFont val="Aptos Narrow"/>
        <family val="2"/>
        <charset val="238"/>
        <scheme val="minor"/>
      </rPr>
      <t xml:space="preserve">, by representational difference analysis. </t>
    </r>
    <r>
      <rPr>
        <i/>
        <sz val="11"/>
        <color theme="1"/>
        <rFont val="Aptos Narrow"/>
        <family val="2"/>
        <scheme val="minor"/>
      </rPr>
      <t>Genetics</t>
    </r>
    <r>
      <rPr>
        <sz val="11"/>
        <color theme="1"/>
        <rFont val="Aptos Narrow"/>
        <family val="2"/>
        <charset val="238"/>
        <scheme val="minor"/>
      </rPr>
      <t xml:space="preserve"> </t>
    </r>
    <r>
      <rPr>
        <b/>
        <sz val="11"/>
        <color theme="1"/>
        <rFont val="Aptos Narrow"/>
        <family val="2"/>
        <scheme val="minor"/>
      </rPr>
      <t>159</t>
    </r>
    <r>
      <rPr>
        <sz val="11"/>
        <color theme="1"/>
        <rFont val="Aptos Narrow"/>
        <family val="2"/>
        <charset val="238"/>
        <scheme val="minor"/>
      </rPr>
      <t>: 981–985. doi: 10.1093/genetics/159.3.981</t>
    </r>
  </si>
  <si>
    <t>Non-metalliferous</t>
  </si>
  <si>
    <r>
      <t>Cd [mg kg</t>
    </r>
    <r>
      <rPr>
        <vertAlign val="superscript"/>
        <sz val="11"/>
        <color theme="1"/>
        <rFont val="Aptos Narrow"/>
        <family val="2"/>
        <scheme val="minor"/>
      </rPr>
      <t>-1</t>
    </r>
    <r>
      <rPr>
        <sz val="11"/>
        <color theme="1"/>
        <rFont val="Aptos Narrow"/>
        <family val="2"/>
        <scheme val="minor"/>
      </rPr>
      <t>]</t>
    </r>
  </si>
  <si>
    <r>
      <t>Cu [mg kg</t>
    </r>
    <r>
      <rPr>
        <vertAlign val="superscript"/>
        <sz val="11"/>
        <color theme="1"/>
        <rFont val="Aptos Narrow"/>
        <family val="2"/>
        <scheme val="minor"/>
      </rPr>
      <t>-1</t>
    </r>
    <r>
      <rPr>
        <sz val="11"/>
        <color theme="1"/>
        <rFont val="Aptos Narrow"/>
        <family val="2"/>
        <scheme val="minor"/>
      </rPr>
      <t>]</t>
    </r>
  </si>
  <si>
    <r>
      <t>Cr [mg kg</t>
    </r>
    <r>
      <rPr>
        <vertAlign val="superscript"/>
        <sz val="11"/>
        <color theme="1"/>
        <rFont val="Aptos Narrow"/>
        <family val="2"/>
        <scheme val="minor"/>
      </rPr>
      <t>-1</t>
    </r>
    <r>
      <rPr>
        <sz val="11"/>
        <color theme="1"/>
        <rFont val="Aptos Narrow"/>
        <family val="2"/>
        <scheme val="minor"/>
      </rPr>
      <t>]</t>
    </r>
  </si>
  <si>
    <r>
      <t>Pb [mg kg</t>
    </r>
    <r>
      <rPr>
        <vertAlign val="superscript"/>
        <sz val="11"/>
        <color theme="1"/>
        <rFont val="Aptos Narrow"/>
        <family val="2"/>
        <scheme val="minor"/>
      </rPr>
      <t>-1</t>
    </r>
    <r>
      <rPr>
        <sz val="11"/>
        <color theme="1"/>
        <rFont val="Aptos Narrow"/>
        <family val="2"/>
        <scheme val="minor"/>
      </rPr>
      <t>]</t>
    </r>
  </si>
  <si>
    <r>
      <t>Zn [mg kg</t>
    </r>
    <r>
      <rPr>
        <vertAlign val="superscript"/>
        <sz val="11"/>
        <color theme="1"/>
        <rFont val="Aptos Narrow"/>
        <family val="2"/>
        <scheme val="minor"/>
      </rPr>
      <t>-1</t>
    </r>
    <r>
      <rPr>
        <sz val="11"/>
        <color theme="1"/>
        <rFont val="Aptos Narrow"/>
        <family val="2"/>
        <scheme val="minor"/>
      </rPr>
      <t>]</t>
    </r>
  </si>
  <si>
    <r>
      <t>Mn [mg kg</t>
    </r>
    <r>
      <rPr>
        <vertAlign val="superscript"/>
        <sz val="11"/>
        <color theme="1"/>
        <rFont val="Aptos Narrow"/>
        <family val="2"/>
        <scheme val="minor"/>
      </rPr>
      <t>-1</t>
    </r>
    <r>
      <rPr>
        <sz val="11"/>
        <color theme="1"/>
        <rFont val="Aptos Narrow"/>
        <family val="2"/>
        <scheme val="minor"/>
      </rPr>
      <t>]</t>
    </r>
  </si>
  <si>
    <t>Basic cation saturation [%]</t>
  </si>
  <si>
    <r>
      <rPr>
        <b/>
        <sz val="11"/>
        <color theme="1"/>
        <rFont val="Aptos Narrow"/>
        <family val="2"/>
        <scheme val="minor"/>
      </rPr>
      <t xml:space="preserve">Table S4: </t>
    </r>
    <r>
      <rPr>
        <sz val="11"/>
        <color theme="1"/>
        <rFont val="Aptos Narrow"/>
        <family val="2"/>
        <scheme val="minor"/>
      </rPr>
      <t>Raw data of elemental concentrations [mg kg⁻¹] in the extractable soil fraction, determined by ammonium acetate extraction across experimental treatments.</t>
    </r>
  </si>
  <si>
    <r>
      <rPr>
        <b/>
        <sz val="12"/>
        <color theme="1"/>
        <rFont val="Aptos Narrow"/>
        <family val="2"/>
        <scheme val="minor"/>
      </rPr>
      <t>Table S5:</t>
    </r>
    <r>
      <rPr>
        <sz val="11"/>
        <color theme="1"/>
        <rFont val="Aptos Narrow"/>
        <family val="2"/>
        <scheme val="minor"/>
      </rPr>
      <t xml:space="preserve"> Thallus surface area [S; cm²] and number of developing gemmae cups (GC) for every evaluated individual of Marchantia polymorpha subsp. ruderalis grown in the experiment. Numbers after S and GC correspond to pseudoreplicates.</t>
    </r>
  </si>
  <si>
    <t>FW [mg]</t>
  </si>
  <si>
    <t>DW [mg]</t>
  </si>
  <si>
    <r>
      <rPr>
        <b/>
        <sz val="11"/>
        <color theme="1"/>
        <rFont val="Aptos Narrow"/>
        <family val="2"/>
        <scheme val="minor"/>
      </rPr>
      <t>Table S7:</t>
    </r>
    <r>
      <rPr>
        <sz val="11"/>
        <color theme="1"/>
        <rFont val="Aptos Narrow"/>
        <family val="2"/>
        <charset val="238"/>
        <scheme val="minor"/>
      </rPr>
      <t xml:space="preserve"> Raw data on chlorophyll content and total antioxidant capacity (TAC). Absorbance (A) was measrued at λ = 665 nm and λ = 652 nm for chlorophyll, and at λ = 517 nm for the antioxiatnt capacity assay in methanolic extracts from </t>
    </r>
    <r>
      <rPr>
        <i/>
        <sz val="11"/>
        <color theme="1"/>
        <rFont val="Aptos Narrow"/>
        <scheme val="minor"/>
      </rPr>
      <t>Marchantia polymorpha</t>
    </r>
    <r>
      <rPr>
        <sz val="11"/>
        <color theme="1"/>
        <rFont val="Aptos Narrow"/>
        <family val="2"/>
        <charset val="238"/>
        <scheme val="minor"/>
      </rPr>
      <t xml:space="preserve"> subsp. </t>
    </r>
    <r>
      <rPr>
        <i/>
        <sz val="11"/>
        <color theme="1"/>
        <rFont val="Aptos Narrow"/>
        <scheme val="minor"/>
      </rPr>
      <t>ruderalis</t>
    </r>
    <r>
      <rPr>
        <sz val="11"/>
        <color theme="1"/>
        <rFont val="Aptos Narrow"/>
        <family val="2"/>
        <charset val="238"/>
        <scheme val="minor"/>
      </rPr>
      <t xml:space="preserve"> thalli from the experiment.</t>
    </r>
  </si>
  <si>
    <t xml:space="preserve">content [mg] </t>
  </si>
  <si>
    <r>
      <t>conc. [mg kg</t>
    </r>
    <r>
      <rPr>
        <b/>
        <vertAlign val="superscript"/>
        <sz val="11"/>
        <color theme="1"/>
        <rFont val="Aptos Narrow"/>
        <family val="2"/>
        <scheme val="minor"/>
      </rPr>
      <t>-1</t>
    </r>
    <r>
      <rPr>
        <b/>
        <sz val="11"/>
        <color theme="1"/>
        <rFont val="Aptos Narrow"/>
        <family val="2"/>
        <scheme val="minor"/>
      </rPr>
      <t>]</t>
    </r>
  </si>
  <si>
    <t xml:space="preserve">mean </t>
  </si>
  <si>
    <t>46.474143, 14.865403</t>
  </si>
  <si>
    <t>46.361602, 14.470511</t>
  </si>
  <si>
    <t>Coordinates</t>
  </si>
  <si>
    <r>
      <t>C</t>
    </r>
    <r>
      <rPr>
        <vertAlign val="subscript"/>
        <sz val="11"/>
        <color theme="1"/>
        <rFont val="Aptos Narrow"/>
        <family val="2"/>
        <scheme val="minor"/>
      </rPr>
      <t xml:space="preserve">total </t>
    </r>
    <r>
      <rPr>
        <sz val="11"/>
        <color theme="1"/>
        <rFont val="Aptos Narrow"/>
        <family val="2"/>
        <scheme val="minor"/>
      </rPr>
      <t>[%]</t>
    </r>
  </si>
  <si>
    <r>
      <t>N</t>
    </r>
    <r>
      <rPr>
        <vertAlign val="subscript"/>
        <sz val="11"/>
        <color theme="1"/>
        <rFont val="Aptos Narrow"/>
        <family val="2"/>
        <scheme val="minor"/>
      </rPr>
      <t>total</t>
    </r>
    <r>
      <rPr>
        <sz val="11"/>
        <color theme="1"/>
        <rFont val="Aptos Narrow"/>
        <family val="2"/>
        <scheme val="minor"/>
      </rPr>
      <t xml:space="preserve"> [%]</t>
    </r>
  </si>
  <si>
    <r>
      <t>P</t>
    </r>
    <r>
      <rPr>
        <vertAlign val="subscript"/>
        <sz val="11"/>
        <color theme="1"/>
        <rFont val="Aptos Narrow"/>
        <family val="2"/>
        <scheme val="minor"/>
      </rPr>
      <t>2</t>
    </r>
    <r>
      <rPr>
        <sz val="11"/>
        <color theme="1"/>
        <rFont val="Aptos Narrow"/>
        <family val="2"/>
        <scheme val="minor"/>
      </rPr>
      <t>O</t>
    </r>
    <r>
      <rPr>
        <vertAlign val="subscript"/>
        <sz val="11"/>
        <color theme="1"/>
        <rFont val="Aptos Narrow"/>
        <family val="2"/>
        <scheme val="minor"/>
      </rPr>
      <t>5</t>
    </r>
    <r>
      <rPr>
        <sz val="11"/>
        <color theme="1"/>
        <rFont val="Aptos Narrow"/>
        <family val="2"/>
        <scheme val="minor"/>
      </rPr>
      <t xml:space="preserve"> [mg 100g</t>
    </r>
    <r>
      <rPr>
        <vertAlign val="superscript"/>
        <sz val="11"/>
        <color theme="1"/>
        <rFont val="Aptos Narrow"/>
        <family val="2"/>
        <scheme val="minor"/>
      </rPr>
      <t>-1</t>
    </r>
    <r>
      <rPr>
        <sz val="11"/>
        <color theme="1"/>
        <rFont val="Aptos Narrow"/>
        <family val="2"/>
        <scheme val="minor"/>
      </rPr>
      <t>]</t>
    </r>
  </si>
  <si>
    <r>
      <t>K</t>
    </r>
    <r>
      <rPr>
        <vertAlign val="subscript"/>
        <sz val="11"/>
        <color theme="1"/>
        <rFont val="Aptos Narrow"/>
        <family val="2"/>
        <scheme val="minor"/>
      </rPr>
      <t>2</t>
    </r>
    <r>
      <rPr>
        <sz val="11"/>
        <color theme="1"/>
        <rFont val="Aptos Narrow"/>
        <family val="2"/>
        <scheme val="minor"/>
      </rPr>
      <t>O [mg 100g</t>
    </r>
    <r>
      <rPr>
        <vertAlign val="superscript"/>
        <sz val="11"/>
        <color theme="1"/>
        <rFont val="Aptos Narrow"/>
        <family val="2"/>
        <scheme val="minor"/>
      </rPr>
      <t>-1</t>
    </r>
    <r>
      <rPr>
        <sz val="11"/>
        <color theme="1"/>
        <rFont val="Aptos Narrow"/>
        <family val="2"/>
        <scheme val="minor"/>
      </rPr>
      <t>]</t>
    </r>
  </si>
  <si>
    <r>
      <t>Ca [mmolc 100g</t>
    </r>
    <r>
      <rPr>
        <vertAlign val="superscript"/>
        <sz val="11"/>
        <color theme="1"/>
        <rFont val="Aptos Narrow"/>
        <family val="2"/>
        <scheme val="minor"/>
      </rPr>
      <t>-1</t>
    </r>
    <r>
      <rPr>
        <sz val="11"/>
        <color theme="1"/>
        <rFont val="Aptos Narrow"/>
        <family val="2"/>
        <scheme val="minor"/>
      </rPr>
      <t>]</t>
    </r>
  </si>
  <si>
    <r>
      <t>Mg [mmolc 100g</t>
    </r>
    <r>
      <rPr>
        <vertAlign val="superscript"/>
        <sz val="11"/>
        <color theme="1"/>
        <rFont val="Aptos Narrow"/>
        <family val="2"/>
        <scheme val="minor"/>
      </rPr>
      <t>-1</t>
    </r>
    <r>
      <rPr>
        <sz val="11"/>
        <color theme="1"/>
        <rFont val="Aptos Narrow"/>
        <family val="2"/>
        <scheme val="minor"/>
      </rPr>
      <t>]</t>
    </r>
  </si>
  <si>
    <r>
      <t>K [mmolc 100g</t>
    </r>
    <r>
      <rPr>
        <vertAlign val="superscript"/>
        <sz val="11"/>
        <color theme="1"/>
        <rFont val="Aptos Narrow"/>
        <family val="2"/>
        <scheme val="minor"/>
      </rPr>
      <t>-1</t>
    </r>
    <r>
      <rPr>
        <sz val="11"/>
        <color theme="1"/>
        <rFont val="Aptos Narrow"/>
        <family val="2"/>
        <scheme val="minor"/>
      </rPr>
      <t>]</t>
    </r>
  </si>
  <si>
    <r>
      <t>Na [mmolc 100g</t>
    </r>
    <r>
      <rPr>
        <vertAlign val="superscript"/>
        <sz val="11"/>
        <color theme="1"/>
        <rFont val="Aptos Narrow"/>
        <family val="2"/>
        <scheme val="minor"/>
      </rPr>
      <t>-1</t>
    </r>
    <r>
      <rPr>
        <sz val="11"/>
        <color theme="1"/>
        <rFont val="Aptos Narrow"/>
        <family val="2"/>
        <scheme val="minor"/>
      </rPr>
      <t>]</t>
    </r>
  </si>
  <si>
    <r>
      <t>Sum of basic cations [mmolc 100g</t>
    </r>
    <r>
      <rPr>
        <vertAlign val="superscript"/>
        <sz val="11"/>
        <color theme="1"/>
        <rFont val="Aptos Narrow"/>
        <family val="2"/>
        <scheme val="minor"/>
      </rPr>
      <t>-1</t>
    </r>
    <r>
      <rPr>
        <sz val="11"/>
        <color theme="1"/>
        <rFont val="Aptos Narrow"/>
        <family val="2"/>
        <scheme val="minor"/>
      </rPr>
      <t>]</t>
    </r>
  </si>
  <si>
    <r>
      <t>CEC [mmolc 100g</t>
    </r>
    <r>
      <rPr>
        <vertAlign val="superscript"/>
        <sz val="11"/>
        <color theme="1"/>
        <rFont val="Aptos Narrow"/>
        <family val="2"/>
        <scheme val="minor"/>
      </rPr>
      <t>-1</t>
    </r>
    <r>
      <rPr>
        <sz val="11"/>
        <color theme="1"/>
        <rFont val="Aptos Narrow"/>
        <family val="2"/>
        <scheme val="minor"/>
      </rPr>
      <t>]</t>
    </r>
  </si>
  <si>
    <r>
      <rPr>
        <b/>
        <sz val="11"/>
        <color theme="1"/>
        <rFont val="Aptos Narrow"/>
        <family val="2"/>
        <scheme val="minor"/>
      </rPr>
      <t xml:space="preserve">Table S6: </t>
    </r>
    <r>
      <rPr>
        <sz val="11"/>
        <color theme="1"/>
        <rFont val="Aptos Narrow"/>
        <family val="2"/>
        <scheme val="minor"/>
      </rPr>
      <t xml:space="preserve">Fresh (FW) and dry weight (DW) [mg] of </t>
    </r>
    <r>
      <rPr>
        <i/>
        <sz val="11"/>
        <color theme="1"/>
        <rFont val="Aptos Narrow"/>
        <family val="2"/>
        <scheme val="minor"/>
      </rPr>
      <t>Marchantia polymorpha</t>
    </r>
    <r>
      <rPr>
        <sz val="11"/>
        <color theme="1"/>
        <rFont val="Aptos Narrow"/>
        <family val="2"/>
        <scheme val="minor"/>
      </rPr>
      <t xml:space="preserve"> subsp. </t>
    </r>
    <r>
      <rPr>
        <i/>
        <sz val="11"/>
        <color theme="1"/>
        <rFont val="Aptos Narrow"/>
        <family val="2"/>
        <scheme val="minor"/>
      </rPr>
      <t>ruderalis</t>
    </r>
    <r>
      <rPr>
        <sz val="11"/>
        <color theme="1"/>
        <rFont val="Aptos Narrow"/>
        <family val="2"/>
        <scheme val="minor"/>
      </rPr>
      <t xml:space="preserve"> thalli grown in the experiment. Numbers at the top correspond to pseudoreplicates. NA, not available (material used for other measurements). </t>
    </r>
  </si>
  <si>
    <r>
      <rPr>
        <b/>
        <sz val="11"/>
        <color theme="1"/>
        <rFont val="Aptos Narrow"/>
        <family val="2"/>
        <scheme val="minor"/>
      </rPr>
      <t>Table S8:</t>
    </r>
    <r>
      <rPr>
        <sz val="11"/>
        <color theme="1"/>
        <rFont val="Aptos Narrow"/>
        <family val="2"/>
        <scheme val="minor"/>
      </rPr>
      <t xml:space="preserve"> Raw bulk element concentrations [mg kg</t>
    </r>
    <r>
      <rPr>
        <vertAlign val="superscript"/>
        <sz val="11"/>
        <color theme="1"/>
        <rFont val="Aptos Narrow"/>
        <family val="2"/>
        <scheme val="minor"/>
      </rPr>
      <t>-1</t>
    </r>
    <r>
      <rPr>
        <sz val="11"/>
        <color theme="1"/>
        <rFont val="Aptos Narrow"/>
        <family val="2"/>
        <scheme val="minor"/>
      </rPr>
      <t xml:space="preserve"> DW] and accumulated content [mg] in </t>
    </r>
    <r>
      <rPr>
        <i/>
        <sz val="11"/>
        <color theme="1"/>
        <rFont val="Aptos Narrow"/>
        <family val="2"/>
        <scheme val="minor"/>
      </rPr>
      <t>Marchantia polymorpha</t>
    </r>
    <r>
      <rPr>
        <sz val="11"/>
        <color theme="1"/>
        <rFont val="Aptos Narrow"/>
        <family val="2"/>
        <scheme val="minor"/>
      </rPr>
      <t xml:space="preserve"> subsp. </t>
    </r>
    <r>
      <rPr>
        <i/>
        <sz val="11"/>
        <color theme="1"/>
        <rFont val="Aptos Narrow"/>
        <family val="2"/>
        <scheme val="minor"/>
      </rPr>
      <t>ruderalis</t>
    </r>
    <r>
      <rPr>
        <sz val="11"/>
        <color theme="1"/>
        <rFont val="Aptos Narrow"/>
        <family val="2"/>
        <scheme val="minor"/>
      </rPr>
      <t xml:space="preserve"> thalli grown in the experiment.</t>
    </r>
  </si>
  <si>
    <r>
      <rPr>
        <b/>
        <sz val="11"/>
        <color theme="1"/>
        <rFont val="Aptos Narrow"/>
        <family val="2"/>
        <scheme val="minor"/>
      </rPr>
      <t>Table S10:</t>
    </r>
    <r>
      <rPr>
        <sz val="11"/>
        <color theme="1"/>
        <rFont val="Aptos Narrow"/>
        <family val="2"/>
        <scheme val="minor"/>
      </rPr>
      <t xml:space="preserve"> Concentrations [mg kg⁻¹ DW] of elements in different tissues and whole thallus cross-sections obtained by micro-PIXE.</t>
    </r>
  </si>
  <si>
    <r>
      <rPr>
        <b/>
        <sz val="11"/>
        <color theme="1"/>
        <rFont val="Aptos Narrow"/>
        <family val="2"/>
        <scheme val="minor"/>
      </rPr>
      <t>Table S3:</t>
    </r>
    <r>
      <rPr>
        <sz val="11"/>
        <color theme="1"/>
        <rFont val="Aptos Narrow"/>
        <family val="2"/>
        <charset val="238"/>
        <scheme val="minor"/>
      </rPr>
      <t xml:space="preserve"> Soil parameters and concentration of environmentally important metals of the native non-metalliferous and metalliferous soil samples used in this study. </t>
    </r>
  </si>
  <si>
    <r>
      <rPr>
        <b/>
        <sz val="11"/>
        <color theme="1"/>
        <rFont val="Aptos Narrow"/>
        <family val="2"/>
        <scheme val="minor"/>
      </rPr>
      <t>Table S11:</t>
    </r>
    <r>
      <rPr>
        <sz val="11"/>
        <color theme="1"/>
        <rFont val="Aptos Narrow"/>
        <family val="2"/>
        <charset val="238"/>
        <scheme val="minor"/>
      </rPr>
      <t xml:space="preserve"> Thickness [nm] of the cuticle observed under TEM for plants grown on control and native metalliferous substrate. </t>
    </r>
    <r>
      <rPr>
        <sz val="11"/>
        <color theme="1"/>
        <rFont val="Aptos Narrow"/>
        <family val="2"/>
        <scheme val="minor"/>
      </rPr>
      <t>SD, standard deviation.</t>
    </r>
  </si>
  <si>
    <r>
      <rPr>
        <b/>
        <sz val="11"/>
        <color rgb="FF000000"/>
        <rFont val="Aptos Narrow"/>
        <family val="2"/>
      </rPr>
      <t>Egner MT, Riehm H, Domingo WR. 1960.</t>
    </r>
    <r>
      <rPr>
        <sz val="11"/>
        <color rgb="FF000000"/>
        <rFont val="Aptos Narrow"/>
        <family val="2"/>
      </rPr>
      <t xml:space="preserve"> Untersuchungen uber die chemishe boden-analyse als grundlage fur die beurteilung des nahrsoffzustandes der boden. II. Chemiche extraktionsmethoden zur phosphor und kalimbestimmung kungl. K Lantbrukshoegskolans Ann 26:199–215.</t>
    </r>
  </si>
  <si>
    <r>
      <rPr>
        <b/>
        <sz val="11"/>
        <color rgb="FF000000"/>
        <rFont val="Aptos Narrow"/>
        <family val="2"/>
      </rPr>
      <t>SIST ISO 11464. 2006.</t>
    </r>
    <r>
      <rPr>
        <sz val="11"/>
        <color rgb="FF000000"/>
        <rFont val="Aptos Narrow"/>
        <family val="2"/>
      </rPr>
      <t xml:space="preserve"> Soil Quality – Pretreatment of samples for physico-chemical analysis.</t>
    </r>
  </si>
  <si>
    <r>
      <rPr>
        <b/>
        <sz val="11"/>
        <color rgb="FF000000"/>
        <rFont val="Aptos Narrow"/>
        <family val="2"/>
      </rPr>
      <t>SIST ISO 11277. 2011.</t>
    </r>
    <r>
      <rPr>
        <sz val="11"/>
        <color rgb="FF000000"/>
        <rFont val="Aptos Narrow"/>
        <family val="2"/>
      </rPr>
      <t xml:space="preserve"> Soil Quality – Determination of particle size distribution in mineral soil material – Method by sieving and sedimentation.</t>
    </r>
  </si>
  <si>
    <r>
      <rPr>
        <b/>
        <sz val="11"/>
        <color rgb="FF000000"/>
        <rFont val="Aptos Narrow"/>
        <family val="2"/>
      </rPr>
      <t>SIST ISO 10390. 2006.</t>
    </r>
    <r>
      <rPr>
        <sz val="11"/>
        <color rgb="FF000000"/>
        <rFont val="Aptos Narrow"/>
        <family val="2"/>
      </rPr>
      <t xml:space="preserve"> Soil Quality – Determination of pH.</t>
    </r>
  </si>
  <si>
    <r>
      <rPr>
        <b/>
        <sz val="11"/>
        <color rgb="FF000000"/>
        <rFont val="Aptos Narrow"/>
        <family val="2"/>
      </rPr>
      <t xml:space="preserve">SIST ISO 10693. 1995. </t>
    </r>
    <r>
      <rPr>
        <sz val="11"/>
        <color rgb="FF000000"/>
        <rFont val="Aptos Narrow"/>
        <family val="2"/>
      </rPr>
      <t>Soil quality – Determination of carbonate content – Volumetric method.</t>
    </r>
  </si>
  <si>
    <r>
      <rPr>
        <b/>
        <sz val="11"/>
        <color rgb="FF000000"/>
        <rFont val="Aptos Narrow"/>
        <family val="2"/>
      </rPr>
      <t xml:space="preserve">SIST ISO 10694. 1995. </t>
    </r>
    <r>
      <rPr>
        <sz val="11"/>
        <color rgb="FF000000"/>
        <rFont val="Aptos Narrow"/>
        <family val="2"/>
      </rPr>
      <t>Soil quality – Determination of organic and total carbon after dry combustion (elementary analysis).</t>
    </r>
  </si>
  <si>
    <r>
      <rPr>
        <b/>
        <sz val="11"/>
        <color rgb="FF000000"/>
        <rFont val="Aptos Narrow"/>
        <family val="2"/>
      </rPr>
      <t>ISO/DIS 22171. 2022.</t>
    </r>
    <r>
      <rPr>
        <sz val="11"/>
        <color rgb="FF000000"/>
        <rFont val="Aptos Narrow"/>
        <family val="2"/>
      </rPr>
      <t xml:space="preserve"> Soil quality – Determination of potential cation exchange capacity (CEC) and exchangeable cations buffered at pH 7, using a molar ammonium acetate solution.</t>
    </r>
  </si>
  <si>
    <r>
      <t>The soil samples were air-dried and sieved to 2 mm according to standard (SIST ISO 11464, 2006). The soil texture was determined by the sedimentation pipette method (SIST ISO 11277, 2011). Soil pH was measured in a 1/5 (v/v) ratio of soil and 0.01 M CaCl</t>
    </r>
    <r>
      <rPr>
        <vertAlign val="subscript"/>
        <sz val="11"/>
        <color theme="1"/>
        <rFont val="Aptos Narrow"/>
        <family val="2"/>
        <scheme val="minor"/>
      </rPr>
      <t>2</t>
    </r>
    <r>
      <rPr>
        <sz val="11"/>
        <color theme="1"/>
        <rFont val="Aptos Narrow"/>
        <family val="2"/>
        <charset val="238"/>
        <scheme val="minor"/>
      </rPr>
      <t xml:space="preserve"> suspension (SIST ISO 10390, 2006). Total carbon (C</t>
    </r>
    <r>
      <rPr>
        <vertAlign val="subscript"/>
        <sz val="11"/>
        <color theme="1"/>
        <rFont val="Aptos Narrow"/>
        <family val="2"/>
        <scheme val="minor"/>
      </rPr>
      <t>tot</t>
    </r>
    <r>
      <rPr>
        <sz val="11"/>
        <color theme="1"/>
        <rFont val="Aptos Narrow"/>
        <family val="2"/>
        <charset val="238"/>
        <scheme val="minor"/>
      </rPr>
      <t>) and nitrogen (N</t>
    </r>
    <r>
      <rPr>
        <vertAlign val="subscript"/>
        <sz val="11"/>
        <color theme="1"/>
        <rFont val="Aptos Narrow"/>
        <family val="2"/>
        <scheme val="minor"/>
      </rPr>
      <t>tot</t>
    </r>
    <r>
      <rPr>
        <sz val="11"/>
        <color theme="1"/>
        <rFont val="Aptos Narrow"/>
        <family val="2"/>
        <charset val="238"/>
        <scheme val="minor"/>
      </rPr>
      <t>) were determined after dry combustion (SIST ISO 10694, 1996) with an elemental analyzer (Elementar Vario MAX Instrument, Germany). The carbonate content was determined volumetrically with the Scheibler calcimeter after soil reaction with HCl (SIST ISO 10693, 1995), with a limit of determination 0.5%. The inorganic carbon (C</t>
    </r>
    <r>
      <rPr>
        <vertAlign val="subscript"/>
        <sz val="11"/>
        <color theme="1"/>
        <rFont val="Aptos Narrow"/>
        <family val="2"/>
        <scheme val="minor"/>
      </rPr>
      <t>min</t>
    </r>
    <r>
      <rPr>
        <sz val="11"/>
        <color theme="1"/>
        <rFont val="Aptos Narrow"/>
        <family val="2"/>
        <charset val="238"/>
        <scheme val="minor"/>
      </rPr>
      <t>) was calculated from the carbonate content. Organic carbon (C</t>
    </r>
    <r>
      <rPr>
        <vertAlign val="subscript"/>
        <sz val="11"/>
        <color theme="1"/>
        <rFont val="Aptos Narrow"/>
        <family val="2"/>
        <scheme val="minor"/>
      </rPr>
      <t>org</t>
    </r>
    <r>
      <rPr>
        <sz val="11"/>
        <color theme="1"/>
        <rFont val="Aptos Narrow"/>
        <family val="2"/>
        <charset val="238"/>
        <scheme val="minor"/>
      </rPr>
      <t>) was approximated as the difference between total carbon (C</t>
    </r>
    <r>
      <rPr>
        <vertAlign val="subscript"/>
        <sz val="11"/>
        <color theme="1"/>
        <rFont val="Aptos Narrow"/>
        <family val="2"/>
        <scheme val="minor"/>
      </rPr>
      <t>tot</t>
    </r>
    <r>
      <rPr>
        <sz val="11"/>
        <color theme="1"/>
        <rFont val="Aptos Narrow"/>
        <family val="2"/>
        <charset val="238"/>
        <scheme val="minor"/>
      </rPr>
      <t>) and inorganic carbon (C</t>
    </r>
    <r>
      <rPr>
        <vertAlign val="subscript"/>
        <sz val="11"/>
        <color theme="1"/>
        <rFont val="Aptos Narrow"/>
        <family val="2"/>
        <scheme val="minor"/>
      </rPr>
      <t>min</t>
    </r>
    <r>
      <rPr>
        <sz val="11"/>
        <color theme="1"/>
        <rFont val="Aptos Narrow"/>
        <family val="2"/>
        <charset val="238"/>
        <scheme val="minor"/>
      </rPr>
      <t>). The soil organic matter (SOM) content was calculated as C</t>
    </r>
    <r>
      <rPr>
        <vertAlign val="subscript"/>
        <sz val="11"/>
        <color theme="1"/>
        <rFont val="Aptos Narrow"/>
        <family val="2"/>
        <scheme val="minor"/>
      </rPr>
      <t>org</t>
    </r>
    <r>
      <rPr>
        <sz val="11"/>
        <color theme="1"/>
        <rFont val="Aptos Narrow"/>
        <family val="2"/>
        <charset val="238"/>
        <scheme val="minor"/>
      </rPr>
      <t xml:space="preserve"> × 1.724. The base cations was measured with ICP-OES after soil extraction with ammonium acetate (pH 7). The cation exchange capacity (CEC) was determined with ammonium acetate (pH 7) extraction followed by KCl, according to modified ISO/DIS 22171, 2022 method. Ammonium lactate extraction was used to assess easily extractable phosphorus and potassium (Egner </t>
    </r>
    <r>
      <rPr>
        <i/>
        <sz val="11"/>
        <color theme="1"/>
        <rFont val="Aptos Narrow"/>
        <family val="2"/>
        <scheme val="minor"/>
      </rPr>
      <t>et al</t>
    </r>
    <r>
      <rPr>
        <sz val="11"/>
        <color theme="1"/>
        <rFont val="Aptos Narrow"/>
        <family val="2"/>
        <charset val="238"/>
        <scheme val="minor"/>
      </rPr>
      <t>., 1960).</t>
    </r>
  </si>
  <si>
    <t>Elevation [m a.s.l.]</t>
  </si>
  <si>
    <r>
      <t xml:space="preserve">Total genomic DNA was extracted from newly collected specimens using NucleoSpin Plant II kit (Macherey-Nagel) following the manufacturer's protocol. Genetic markers at the X and Y chromosome, </t>
    </r>
    <r>
      <rPr>
        <i/>
        <sz val="11"/>
        <color theme="1"/>
        <rFont val="Aptos Narrow"/>
        <family val="2"/>
        <scheme val="minor"/>
      </rPr>
      <t>rbf62</t>
    </r>
    <r>
      <rPr>
        <sz val="11"/>
        <color theme="1"/>
        <rFont val="Aptos Narrow"/>
        <family val="2"/>
        <charset val="238"/>
        <scheme val="minor"/>
      </rPr>
      <t>,</t>
    </r>
    <r>
      <rPr>
        <i/>
        <sz val="11"/>
        <color theme="1"/>
        <rFont val="Aptos Narrow"/>
        <family val="2"/>
        <scheme val="minor"/>
      </rPr>
      <t xml:space="preserve"> rhm12</t>
    </r>
    <r>
      <rPr>
        <sz val="11"/>
        <color theme="1"/>
        <rFont val="Aptos Narrow"/>
        <family val="2"/>
        <charset val="238"/>
        <scheme val="minor"/>
      </rPr>
      <t xml:space="preserve"> and </t>
    </r>
    <r>
      <rPr>
        <i/>
        <sz val="11"/>
        <color theme="1"/>
        <rFont val="Aptos Narrow"/>
        <family val="2"/>
        <scheme val="minor"/>
      </rPr>
      <t>rhm13</t>
    </r>
    <r>
      <rPr>
        <sz val="11"/>
        <color theme="1"/>
        <rFont val="Aptos Narrow"/>
        <family val="2"/>
        <charset val="238"/>
        <scheme val="minor"/>
      </rPr>
      <t xml:space="preserve"> were amplified in a Biometra Thermal Cycler (Analytik Jena). Primers were used as described by Fujisawa </t>
    </r>
    <r>
      <rPr>
        <i/>
        <sz val="11"/>
        <color theme="1"/>
        <rFont val="Aptos Narrow"/>
        <family val="2"/>
        <scheme val="minor"/>
      </rPr>
      <t>et al</t>
    </r>
    <r>
      <rPr>
        <sz val="11"/>
        <color theme="1"/>
        <rFont val="Aptos Narrow"/>
        <family val="2"/>
        <charset val="238"/>
        <scheme val="minor"/>
      </rPr>
      <t xml:space="preserve">. (2001). Each reaction contained 25 μl with the following final concentrations of reagents: 1× </t>
    </r>
    <r>
      <rPr>
        <i/>
        <sz val="11"/>
        <color theme="1"/>
        <rFont val="Aptos Narrow"/>
        <family val="2"/>
        <scheme val="minor"/>
      </rPr>
      <t>One Taq</t>
    </r>
    <r>
      <rPr>
        <sz val="11"/>
        <color theme="1"/>
        <rFont val="Aptos Narrow"/>
        <family val="2"/>
        <charset val="238"/>
        <scheme val="minor"/>
      </rPr>
      <t xml:space="preserve"> reaction buffer, 200 μM dNTPs, 0.2 μM of the appropriate reverse and forward primers, 0.625 U </t>
    </r>
    <r>
      <rPr>
        <i/>
        <sz val="11"/>
        <color theme="1"/>
        <rFont val="Aptos Narrow"/>
        <family val="2"/>
        <scheme val="minor"/>
      </rPr>
      <t>One Taq</t>
    </r>
    <r>
      <rPr>
        <sz val="11"/>
        <color theme="1"/>
        <rFont val="Aptos Narrow"/>
        <family val="2"/>
        <charset val="238"/>
        <scheme val="minor"/>
      </rPr>
      <t xml:space="preserve"> DNA polymerase (New England BioLabs) and 1 μl 10× diluted template DNA. Mili-Q water was used to reach the final volume of the reaction tube. The cycling protocols were as follows: initial denaturation for 30 sec at 94 °C, followed by 30 cycles of 30 sec at 94 °C, 30 sec at 50 °C (</t>
    </r>
    <r>
      <rPr>
        <i/>
        <sz val="11"/>
        <color theme="1"/>
        <rFont val="Aptos Narrow"/>
        <family val="2"/>
        <scheme val="minor"/>
      </rPr>
      <t>rbf62</t>
    </r>
    <r>
      <rPr>
        <sz val="11"/>
        <color theme="1"/>
        <rFont val="Aptos Narrow"/>
        <family val="2"/>
        <charset val="238"/>
        <scheme val="minor"/>
      </rPr>
      <t>), 51 °C (</t>
    </r>
    <r>
      <rPr>
        <i/>
        <sz val="11"/>
        <color theme="1"/>
        <rFont val="Aptos Narrow"/>
        <family val="2"/>
        <scheme val="minor"/>
      </rPr>
      <t>rhm12</t>
    </r>
    <r>
      <rPr>
        <sz val="11"/>
        <color theme="1"/>
        <rFont val="Aptos Narrow"/>
        <family val="2"/>
        <charset val="238"/>
        <scheme val="minor"/>
      </rPr>
      <t>) or 48 °C (</t>
    </r>
    <r>
      <rPr>
        <i/>
        <sz val="11"/>
        <color theme="1"/>
        <rFont val="Aptos Narrow"/>
        <family val="2"/>
        <scheme val="minor"/>
      </rPr>
      <t>rhm13</t>
    </r>
    <r>
      <rPr>
        <sz val="11"/>
        <color theme="1"/>
        <rFont val="Aptos Narrow"/>
        <family val="2"/>
        <charset val="238"/>
        <scheme val="minor"/>
      </rPr>
      <t>), 30 sec 68 °C and final elongation for 5 min at 68 °C. PCR products were evaluated using gel electrophoresis on a 1% agarose gel.</t>
    </r>
  </si>
  <si>
    <t>log-log linear regression</t>
  </si>
  <si>
    <t>saturating exponential model</t>
  </si>
  <si>
    <t>df</t>
  </si>
  <si>
    <t>linear regression</t>
  </si>
  <si>
    <t>exponential model</t>
  </si>
  <si>
    <t>Michaelis–Menten</t>
  </si>
  <si>
    <t>0.400 ± 0.010</t>
  </si>
  <si>
    <t>F statistic</t>
  </si>
  <si>
    <t>0.290 ± 0.023</t>
  </si>
  <si>
    <t>&lt; 0.001</t>
  </si>
  <si>
    <t>logistic curve</t>
  </si>
  <si>
    <r>
      <rPr>
        <b/>
        <sz val="11"/>
        <color theme="1"/>
        <rFont val="Aptos Narrow"/>
        <family val="2"/>
        <scheme val="minor"/>
      </rPr>
      <t>Table S9:</t>
    </r>
    <r>
      <rPr>
        <sz val="11"/>
        <color theme="1"/>
        <rFont val="Aptos Narrow"/>
        <family val="2"/>
        <scheme val="minor"/>
      </rPr>
      <t xml:space="preserve"> Parameter estimates and statistics for regression models describing Zn, Pb and Cd uptake as a function of available soil metal concentration. SE, standard errors; AIC, Akaike Information Criterion.</t>
    </r>
  </si>
  <si>
    <r>
      <rPr>
        <b/>
        <sz val="11"/>
        <color theme="1"/>
        <rFont val="Aptos Narrow"/>
        <family val="2"/>
        <scheme val="minor"/>
      </rPr>
      <t>Table S2:</t>
    </r>
    <r>
      <rPr>
        <sz val="11"/>
        <color theme="1"/>
        <rFont val="Aptos Narrow"/>
        <family val="2"/>
        <scheme val="minor"/>
      </rPr>
      <t xml:space="preserve"> PCR primers used for sex determination of </t>
    </r>
    <r>
      <rPr>
        <i/>
        <sz val="11"/>
        <color theme="1"/>
        <rFont val="Aptos Narrow"/>
        <family val="2"/>
        <scheme val="minor"/>
      </rPr>
      <t>Marchantia polymorpha</t>
    </r>
    <r>
      <rPr>
        <sz val="11"/>
        <color theme="1"/>
        <rFont val="Aptos Narrow"/>
        <family val="2"/>
        <scheme val="minor"/>
      </rPr>
      <t xml:space="preserve"> subsp. </t>
    </r>
    <r>
      <rPr>
        <i/>
        <sz val="11"/>
        <color theme="1"/>
        <rFont val="Aptos Narrow"/>
        <family val="2"/>
        <scheme val="minor"/>
      </rPr>
      <t>ruderalis</t>
    </r>
    <r>
      <rPr>
        <sz val="11"/>
        <color theme="1"/>
        <rFont val="Aptos Narrow"/>
        <family val="2"/>
        <scheme val="minor"/>
      </rPr>
      <t xml:space="preserve"> accessions collected in the field (see Table S1).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</si>
</sst>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7"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b/>
      <sz val="12"/>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vertAlign val="subscript"/>
      <sz val="11"/>
      <color theme="1"/>
      <name val="Aptos Narrow"/>
      <family val="2"/>
      <scheme val="minor"/>
    </font>
    <font>
      <vertAlign val="superscript"/>
      <sz val="11"/>
      <color theme="1"/>
      <name val="Aptos Narrow"/>
      <family val="2"/>
      <scheme val="minor"/>
    </font>
    <font>
      <b/>
      <vertAlign val="superscript"/>
      <sz val="11"/>
      <color theme="1"/>
      <name val="Aptos Narrow"/>
      <family val="2"/>
      <scheme val="minor"/>
    </font>
    <font>
      <b/>
      <i/>
      <sz val="11"/>
      <color theme="1"/>
      <name val="Aptos Narrow"/>
      <family val="2"/>
      <scheme val="minor"/>
    </font>
    <font>
      <sz val="11"/>
      <color rgb="FFFF0000"/>
      <name val="Aptos Narrow"/>
      <family val="2"/>
      <scheme val="minor"/>
    </font>
    <font>
      <sz val="11"/>
      <color rgb="FFFF0000"/>
      <name val="Aptos Narrow"/>
      <family val="2"/>
      <charset val="238"/>
      <scheme val="minor"/>
    </font>
    <font>
      <b/>
      <sz val="11"/>
      <color rgb="FFFF0000"/>
      <name val="Aptos Narrow"/>
      <scheme val="minor"/>
    </font>
    <font>
      <i/>
      <sz val="11"/>
      <color theme="1"/>
      <name val="Aptos Narrow"/>
      <scheme val="minor"/>
    </font>
    <font>
      <sz val="11"/>
      <color rgb="FF000000"/>
      <name val="Aptos Narrow"/>
      <family val="2"/>
    </font>
    <font>
      <b/>
      <sz val="11"/>
      <color rgb="FF000000"/>
      <name val="Aptos Narrow"/>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63">
    <xf numFmtId="0" fontId="0" fillId="0" borderId="0" xfId="0"/>
    <xf numFmtId="49" fontId="0" fillId="0" borderId="0" xfId="0" applyNumberFormat="1"/>
    <xf numFmtId="0" fontId="0" fillId="0" borderId="1" xfId="0" applyBorder="1"/>
    <xf numFmtId="0" fontId="0" fillId="0" borderId="0" xfId="0" applyAlignment="1">
      <alignment horizontal="center"/>
    </xf>
    <xf numFmtId="0" fontId="0" fillId="0" borderId="1" xfId="0" applyBorder="1" applyAlignment="1">
      <alignment horizontal="center"/>
    </xf>
    <xf numFmtId="0" fontId="0" fillId="0" borderId="2" xfId="0" applyBorder="1"/>
    <xf numFmtId="0" fontId="5" fillId="0" borderId="2" xfId="0" applyFont="1" applyBorder="1"/>
    <xf numFmtId="0" fontId="5" fillId="0" borderId="2" xfId="0" applyFont="1" applyBorder="1" applyAlignment="1">
      <alignment horizontal="left"/>
    </xf>
    <xf numFmtId="0" fontId="3" fillId="0" borderId="2" xfId="0" applyFont="1" applyBorder="1" applyAlignment="1">
      <alignment horizontal="left"/>
    </xf>
    <xf numFmtId="0" fontId="0" fillId="0" borderId="0" xfId="0" applyAlignment="1">
      <alignment horizontal="left"/>
    </xf>
    <xf numFmtId="0" fontId="0" fillId="0" borderId="1" xfId="0" applyBorder="1" applyAlignment="1">
      <alignment horizontal="left"/>
    </xf>
    <xf numFmtId="0" fontId="4" fillId="0" borderId="0" xfId="0" applyFont="1"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2" xfId="0" applyFont="1" applyBorder="1" applyAlignment="1">
      <alignment horizontal="center"/>
    </xf>
    <xf numFmtId="0" fontId="6" fillId="0" borderId="0" xfId="0" applyFont="1" applyAlignment="1">
      <alignment horizontal="center"/>
    </xf>
    <xf numFmtId="0" fontId="11" fillId="0" borderId="0" xfId="0" applyFont="1"/>
    <xf numFmtId="0" fontId="13" fillId="0" borderId="0" xfId="0" applyFont="1"/>
    <xf numFmtId="0" fontId="2" fillId="0" borderId="0" xfId="0" applyFont="1"/>
    <xf numFmtId="0" fontId="11" fillId="0" borderId="0" xfId="0" applyFont="1" applyAlignment="1">
      <alignment horizontal="center"/>
    </xf>
    <xf numFmtId="164" fontId="0" fillId="0" borderId="0" xfId="0" applyNumberFormat="1" applyAlignment="1">
      <alignment horizontal="center"/>
    </xf>
    <xf numFmtId="164" fontId="0" fillId="0" borderId="1" xfId="0" applyNumberFormat="1" applyBorder="1" applyAlignment="1">
      <alignment horizontal="center"/>
    </xf>
    <xf numFmtId="2" fontId="0" fillId="0" borderId="0" xfId="0" applyNumberFormat="1" applyAlignment="1">
      <alignment horizontal="center"/>
    </xf>
    <xf numFmtId="2" fontId="0" fillId="0" borderId="1" xfId="0" applyNumberFormat="1" applyBorder="1" applyAlignment="1">
      <alignment horizontal="center"/>
    </xf>
    <xf numFmtId="165" fontId="0" fillId="0" borderId="0" xfId="0" applyNumberFormat="1" applyAlignment="1">
      <alignment horizontal="center"/>
    </xf>
    <xf numFmtId="165" fontId="0" fillId="0" borderId="1" xfId="0" applyNumberFormat="1" applyBorder="1" applyAlignment="1">
      <alignment horizontal="center"/>
    </xf>
    <xf numFmtId="1" fontId="0" fillId="0" borderId="0" xfId="0" applyNumberFormat="1" applyAlignment="1">
      <alignment horizontal="center"/>
    </xf>
    <xf numFmtId="1" fontId="0" fillId="0" borderId="1" xfId="0" applyNumberFormat="1" applyBorder="1" applyAlignment="1">
      <alignment horizontal="center"/>
    </xf>
    <xf numFmtId="0" fontId="3" fillId="0" borderId="2" xfId="0" applyFont="1" applyBorder="1" applyAlignment="1">
      <alignment horizontal="center"/>
    </xf>
    <xf numFmtId="0" fontId="12" fillId="0" borderId="0" xfId="0" applyFont="1" applyAlignment="1">
      <alignment horizontal="left"/>
    </xf>
    <xf numFmtId="14" fontId="0" fillId="0" borderId="0" xfId="0" applyNumberFormat="1" applyAlignment="1">
      <alignment horizontal="left"/>
    </xf>
    <xf numFmtId="14" fontId="0" fillId="0" borderId="1" xfId="0" applyNumberFormat="1" applyBorder="1" applyAlignment="1">
      <alignment horizontal="left"/>
    </xf>
    <xf numFmtId="14" fontId="0" fillId="0" borderId="0" xfId="0" applyNumberFormat="1" applyAlignment="1">
      <alignment horizontal="center" vertical="center"/>
    </xf>
    <xf numFmtId="14" fontId="0" fillId="0" borderId="1" xfId="0" applyNumberForma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1" xfId="0" applyFont="1" applyBorder="1" applyAlignment="1">
      <alignment horizontal="left"/>
    </xf>
    <xf numFmtId="0" fontId="0" fillId="0" borderId="3" xfId="0" applyBorder="1"/>
    <xf numFmtId="0" fontId="5" fillId="0" borderId="0" xfId="0" applyFont="1"/>
    <xf numFmtId="0" fontId="5" fillId="0" borderId="1" xfId="0" applyFont="1" applyBorder="1"/>
    <xf numFmtId="0" fontId="5" fillId="0" borderId="1" xfId="0" applyFont="1" applyBorder="1" applyAlignment="1">
      <alignment horizontal="center"/>
    </xf>
    <xf numFmtId="0" fontId="0" fillId="0" borderId="3" xfId="0" applyBorder="1" applyAlignment="1">
      <alignment horizontal="center"/>
    </xf>
    <xf numFmtId="0" fontId="5" fillId="0" borderId="1" xfId="0" applyFont="1" applyBorder="1" applyAlignment="1">
      <alignment horizontal="left"/>
    </xf>
    <xf numFmtId="0" fontId="2" fillId="0" borderId="0" xfId="0" applyFont="1" applyAlignment="1">
      <alignment wrapText="1"/>
    </xf>
    <xf numFmtId="0" fontId="2" fillId="0" borderId="1" xfId="0" applyFont="1" applyBorder="1" applyAlignment="1">
      <alignment horizontal="center"/>
    </xf>
    <xf numFmtId="0" fontId="15" fillId="0" borderId="0" xfId="0" applyFont="1" applyAlignment="1">
      <alignment vertical="center"/>
    </xf>
    <xf numFmtId="0" fontId="2" fillId="0" borderId="0" xfId="0" applyFont="1" applyAlignment="1">
      <alignment vertical="top"/>
    </xf>
    <xf numFmtId="0" fontId="0" fillId="0" borderId="0" xfId="0" applyAlignment="1">
      <alignment vertical="top"/>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0" fillId="0" borderId="0" xfId="0" applyAlignment="1">
      <alignment horizontal="right"/>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15" fillId="0" borderId="0" xfId="0" applyFont="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wrapText="1"/>
    </xf>
    <xf numFmtId="0" fontId="5" fillId="0" borderId="3" xfId="0" applyFont="1" applyBorder="1" applyAlignment="1">
      <alignment horizont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A9F36-A46E-4EDF-8F48-647A3A048F8C}">
  <dimension ref="A1:I16"/>
  <sheetViews>
    <sheetView tabSelected="1" zoomScaleNormal="100" workbookViewId="0">
      <selection sqref="A1:I1"/>
    </sheetView>
  </sheetViews>
  <sheetFormatPr defaultRowHeight="15" x14ac:dyDescent="0.25"/>
  <cols>
    <col min="1" max="1" width="15.28515625" customWidth="1"/>
    <col min="3" max="3" width="24.140625" customWidth="1"/>
    <col min="4" max="4" width="5.85546875" customWidth="1"/>
    <col min="5" max="6" width="10.85546875" bestFit="1" customWidth="1"/>
    <col min="7" max="7" width="10.85546875" customWidth="1"/>
    <col min="8" max="8" width="14.42578125" bestFit="1" customWidth="1"/>
    <col min="9" max="9" width="11.5703125" bestFit="1" customWidth="1"/>
  </cols>
  <sheetData>
    <row r="1" spans="1:9" ht="50.25" customHeight="1" x14ac:dyDescent="0.25">
      <c r="A1" s="53" t="s">
        <v>149</v>
      </c>
      <c r="B1" s="53"/>
      <c r="C1" s="53"/>
      <c r="D1" s="53"/>
      <c r="E1" s="53"/>
      <c r="F1" s="53"/>
      <c r="G1" s="53"/>
      <c r="H1" s="53"/>
      <c r="I1" s="53"/>
    </row>
    <row r="3" spans="1:9" ht="30" x14ac:dyDescent="0.25">
      <c r="A3" s="50" t="s">
        <v>24</v>
      </c>
      <c r="B3" s="50" t="s">
        <v>2</v>
      </c>
      <c r="C3" s="50" t="s">
        <v>25</v>
      </c>
      <c r="D3" s="50" t="s">
        <v>26</v>
      </c>
      <c r="E3" s="50" t="s">
        <v>52</v>
      </c>
      <c r="F3" s="50" t="s">
        <v>53</v>
      </c>
      <c r="G3" s="51" t="s">
        <v>193</v>
      </c>
      <c r="H3" s="50" t="s">
        <v>27</v>
      </c>
      <c r="I3" s="50" t="s">
        <v>28</v>
      </c>
    </row>
    <row r="4" spans="1:9" ht="30" x14ac:dyDescent="0.25">
      <c r="A4" s="12" t="s">
        <v>29</v>
      </c>
      <c r="B4" s="12" t="s">
        <v>16</v>
      </c>
      <c r="C4" s="13" t="s">
        <v>30</v>
      </c>
      <c r="D4" s="12" t="s">
        <v>31</v>
      </c>
      <c r="E4" s="12">
        <v>46.556928999999997</v>
      </c>
      <c r="F4" s="12">
        <v>15.645771999999999</v>
      </c>
      <c r="G4" s="12">
        <v>265</v>
      </c>
      <c r="H4" s="34">
        <v>44918</v>
      </c>
      <c r="I4" s="12" t="s">
        <v>32</v>
      </c>
    </row>
    <row r="5" spans="1:9" ht="30" x14ac:dyDescent="0.25">
      <c r="A5" s="12" t="s">
        <v>33</v>
      </c>
      <c r="B5" s="12" t="s">
        <v>17</v>
      </c>
      <c r="C5" s="13" t="s">
        <v>34</v>
      </c>
      <c r="D5" s="12" t="s">
        <v>35</v>
      </c>
      <c r="E5" s="12">
        <v>46.547561999999999</v>
      </c>
      <c r="F5" s="12">
        <v>15.706467999999999</v>
      </c>
      <c r="G5" s="12">
        <v>244</v>
      </c>
      <c r="H5" s="34">
        <v>45073</v>
      </c>
      <c r="I5" s="12" t="s">
        <v>32</v>
      </c>
    </row>
    <row r="6" spans="1:9" ht="30" x14ac:dyDescent="0.25">
      <c r="A6" s="12" t="s">
        <v>36</v>
      </c>
      <c r="B6" s="12" t="s">
        <v>18</v>
      </c>
      <c r="C6" s="13" t="s">
        <v>37</v>
      </c>
      <c r="D6" s="12" t="s">
        <v>31</v>
      </c>
      <c r="E6" s="12">
        <v>46.231810099999997</v>
      </c>
      <c r="F6" s="12">
        <v>15.2606451</v>
      </c>
      <c r="G6" s="12">
        <v>200</v>
      </c>
      <c r="H6" s="34">
        <v>45038</v>
      </c>
      <c r="I6" s="12" t="s">
        <v>32</v>
      </c>
    </row>
    <row r="7" spans="1:9" ht="30" x14ac:dyDescent="0.25">
      <c r="A7" s="12" t="s">
        <v>38</v>
      </c>
      <c r="B7" s="12" t="s">
        <v>19</v>
      </c>
      <c r="C7" s="13" t="s">
        <v>39</v>
      </c>
      <c r="D7" s="12" t="s">
        <v>35</v>
      </c>
      <c r="E7" s="12">
        <v>46.231516499999998</v>
      </c>
      <c r="F7" s="12">
        <v>15.267236</v>
      </c>
      <c r="G7" s="12">
        <v>216</v>
      </c>
      <c r="H7" s="34">
        <v>45038</v>
      </c>
      <c r="I7" s="12" t="s">
        <v>32</v>
      </c>
    </row>
    <row r="8" spans="1:9" ht="45" x14ac:dyDescent="0.25">
      <c r="A8" s="12" t="s">
        <v>40</v>
      </c>
      <c r="B8" s="12" t="s">
        <v>20</v>
      </c>
      <c r="C8" s="13" t="s">
        <v>41</v>
      </c>
      <c r="D8" s="12" t="s">
        <v>31</v>
      </c>
      <c r="E8" s="12">
        <v>46.074216999999997</v>
      </c>
      <c r="F8" s="12">
        <v>14.511034</v>
      </c>
      <c r="G8" s="12">
        <v>316</v>
      </c>
      <c r="H8" s="34">
        <v>44923</v>
      </c>
      <c r="I8" s="12" t="s">
        <v>32</v>
      </c>
    </row>
    <row r="9" spans="1:9" ht="30" x14ac:dyDescent="0.25">
      <c r="A9" s="12" t="s">
        <v>42</v>
      </c>
      <c r="B9" s="12" t="s">
        <v>14</v>
      </c>
      <c r="C9" s="13" t="s">
        <v>43</v>
      </c>
      <c r="D9" s="12" t="s">
        <v>35</v>
      </c>
      <c r="E9" s="12">
        <v>46.043626000000003</v>
      </c>
      <c r="F9" s="12">
        <v>14.48221</v>
      </c>
      <c r="G9" s="12">
        <v>295</v>
      </c>
      <c r="H9" s="34">
        <v>44914</v>
      </c>
      <c r="I9" s="12" t="s">
        <v>44</v>
      </c>
    </row>
    <row r="10" spans="1:9" ht="30" x14ac:dyDescent="0.25">
      <c r="A10" s="12" t="s">
        <v>45</v>
      </c>
      <c r="B10" s="12" t="s">
        <v>21</v>
      </c>
      <c r="C10" s="13" t="s">
        <v>46</v>
      </c>
      <c r="D10" s="12" t="s">
        <v>47</v>
      </c>
      <c r="E10" s="12">
        <v>45.548051000000001</v>
      </c>
      <c r="F10" s="12">
        <v>13.729528999999999</v>
      </c>
      <c r="G10" s="12">
        <v>16</v>
      </c>
      <c r="H10" s="34">
        <v>44939</v>
      </c>
      <c r="I10" s="12" t="s">
        <v>48</v>
      </c>
    </row>
    <row r="11" spans="1:9" ht="30" x14ac:dyDescent="0.25">
      <c r="A11" s="14" t="s">
        <v>49</v>
      </c>
      <c r="B11" s="14" t="s">
        <v>15</v>
      </c>
      <c r="C11" s="15" t="s">
        <v>50</v>
      </c>
      <c r="D11" s="14" t="s">
        <v>51</v>
      </c>
      <c r="E11" s="14">
        <v>45.547553000000001</v>
      </c>
      <c r="F11" s="14">
        <v>13.729759</v>
      </c>
      <c r="G11" s="14">
        <v>17</v>
      </c>
      <c r="H11" s="35">
        <v>44939</v>
      </c>
      <c r="I11" s="14" t="s">
        <v>48</v>
      </c>
    </row>
    <row r="14" spans="1:9" x14ac:dyDescent="0.25">
      <c r="A14" s="3"/>
      <c r="B14" s="3"/>
      <c r="C14" s="3"/>
      <c r="D14" s="3"/>
      <c r="E14" s="3"/>
      <c r="F14" s="3"/>
      <c r="I14" s="3"/>
    </row>
    <row r="16" spans="1:9" x14ac:dyDescent="0.25">
      <c r="A16" s="3"/>
      <c r="B16" s="3"/>
      <c r="C16" s="3"/>
      <c r="D16" s="3"/>
      <c r="E16" s="3"/>
      <c r="F16" s="3"/>
      <c r="I16" s="3"/>
    </row>
  </sheetData>
  <mergeCells count="1">
    <mergeCell ref="A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6BC9F-36EB-48B0-B82E-96F7DB88A662}">
  <dimension ref="A1:E13"/>
  <sheetViews>
    <sheetView workbookViewId="0">
      <selection sqref="A1:E1"/>
    </sheetView>
  </sheetViews>
  <sheetFormatPr defaultRowHeight="15" x14ac:dyDescent="0.25"/>
  <cols>
    <col min="1" max="1" width="14.5703125" customWidth="1"/>
    <col min="2" max="2" width="13" customWidth="1"/>
    <col min="3" max="3" width="10.42578125" customWidth="1"/>
    <col min="4" max="4" width="13.140625" customWidth="1"/>
    <col min="5" max="5" width="31" customWidth="1"/>
    <col min="7" max="7" width="6.85546875" customWidth="1"/>
  </cols>
  <sheetData>
    <row r="1" spans="1:5" ht="32.25" customHeight="1" x14ac:dyDescent="0.25">
      <c r="A1" s="62" t="s">
        <v>207</v>
      </c>
      <c r="B1" s="53"/>
      <c r="C1" s="53"/>
      <c r="D1" s="53"/>
      <c r="E1" s="53"/>
    </row>
    <row r="3" spans="1:5" x14ac:dyDescent="0.25">
      <c r="A3" s="16" t="s">
        <v>54</v>
      </c>
      <c r="B3" s="16" t="s">
        <v>55</v>
      </c>
      <c r="C3" s="16" t="s">
        <v>56</v>
      </c>
      <c r="D3" s="16" t="s">
        <v>57</v>
      </c>
      <c r="E3" s="7" t="s">
        <v>58</v>
      </c>
    </row>
    <row r="4" spans="1:5" x14ac:dyDescent="0.25">
      <c r="A4" s="17" t="s">
        <v>59</v>
      </c>
      <c r="B4" s="3" t="s">
        <v>60</v>
      </c>
      <c r="C4" s="3" t="s">
        <v>35</v>
      </c>
      <c r="D4" s="3" t="s">
        <v>52</v>
      </c>
      <c r="E4" t="s">
        <v>61</v>
      </c>
    </row>
    <row r="5" spans="1:5" x14ac:dyDescent="0.25">
      <c r="A5" s="17"/>
      <c r="B5" s="3" t="s">
        <v>62</v>
      </c>
      <c r="C5" s="3" t="s">
        <v>63</v>
      </c>
      <c r="D5" s="3" t="s">
        <v>52</v>
      </c>
      <c r="E5" t="s">
        <v>64</v>
      </c>
    </row>
    <row r="6" spans="1:5" x14ac:dyDescent="0.25">
      <c r="A6" s="17" t="s">
        <v>65</v>
      </c>
      <c r="B6" s="3" t="s">
        <v>66</v>
      </c>
      <c r="C6" s="3" t="s">
        <v>35</v>
      </c>
      <c r="D6" s="3" t="s">
        <v>53</v>
      </c>
      <c r="E6" t="s">
        <v>67</v>
      </c>
    </row>
    <row r="7" spans="1:5" x14ac:dyDescent="0.25">
      <c r="A7" s="17"/>
      <c r="B7" s="3" t="s">
        <v>68</v>
      </c>
      <c r="C7" s="3" t="s">
        <v>63</v>
      </c>
      <c r="D7" s="3" t="s">
        <v>53</v>
      </c>
      <c r="E7" t="s">
        <v>69</v>
      </c>
    </row>
    <row r="8" spans="1:5" ht="14.45" customHeight="1" x14ac:dyDescent="0.25">
      <c r="A8" s="17" t="s">
        <v>70</v>
      </c>
      <c r="B8" s="3" t="s">
        <v>71</v>
      </c>
      <c r="C8" s="3" t="s">
        <v>35</v>
      </c>
      <c r="D8" s="3" t="s">
        <v>53</v>
      </c>
      <c r="E8" t="s">
        <v>72</v>
      </c>
    </row>
    <row r="9" spans="1:5" x14ac:dyDescent="0.25">
      <c r="A9" s="4"/>
      <c r="B9" s="4" t="s">
        <v>73</v>
      </c>
      <c r="C9" s="4" t="s">
        <v>63</v>
      </c>
      <c r="D9" s="4" t="s">
        <v>53</v>
      </c>
      <c r="E9" s="2" t="s">
        <v>74</v>
      </c>
    </row>
    <row r="11" spans="1:5" ht="159.94999999999999" customHeight="1" x14ac:dyDescent="0.25">
      <c r="A11" s="54" t="s">
        <v>194</v>
      </c>
      <c r="B11" s="54"/>
      <c r="C11" s="54"/>
      <c r="D11" s="54"/>
      <c r="E11" s="54"/>
    </row>
    <row r="13" spans="1:5" ht="48" customHeight="1" x14ac:dyDescent="0.25">
      <c r="A13" s="55" t="s">
        <v>150</v>
      </c>
      <c r="B13" s="56"/>
      <c r="C13" s="56"/>
      <c r="D13" s="56"/>
      <c r="E13" s="56"/>
    </row>
  </sheetData>
  <mergeCells count="3">
    <mergeCell ref="A11:E11"/>
    <mergeCell ref="A13:E13"/>
    <mergeCell ref="A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658CE-AD0C-49BD-A8B6-458D5E2E2C11}">
  <dimension ref="A1:F46"/>
  <sheetViews>
    <sheetView zoomScaleNormal="100" workbookViewId="0">
      <selection sqref="A1:C1"/>
    </sheetView>
  </sheetViews>
  <sheetFormatPr defaultRowHeight="15" x14ac:dyDescent="0.25"/>
  <cols>
    <col min="1" max="1" width="31.85546875" customWidth="1"/>
    <col min="2" max="3" width="19" bestFit="1" customWidth="1"/>
    <col min="4" max="4" width="10.140625" customWidth="1"/>
  </cols>
  <sheetData>
    <row r="1" spans="1:3" ht="45.75" customHeight="1" x14ac:dyDescent="0.25">
      <c r="A1" s="55" t="s">
        <v>183</v>
      </c>
      <c r="B1" s="57"/>
      <c r="C1" s="57"/>
    </row>
    <row r="3" spans="1:3" x14ac:dyDescent="0.25">
      <c r="A3" s="7" t="s">
        <v>75</v>
      </c>
      <c r="B3" s="16" t="s">
        <v>151</v>
      </c>
      <c r="C3" s="16" t="s">
        <v>76</v>
      </c>
    </row>
    <row r="4" spans="1:3" x14ac:dyDescent="0.25">
      <c r="A4" s="36" t="s">
        <v>94</v>
      </c>
      <c r="B4" s="37" t="s">
        <v>100</v>
      </c>
      <c r="C4" s="37" t="s">
        <v>101</v>
      </c>
    </row>
    <row r="5" spans="1:3" x14ac:dyDescent="0.25">
      <c r="A5" s="36" t="s">
        <v>169</v>
      </c>
      <c r="B5" s="20" t="s">
        <v>167</v>
      </c>
      <c r="C5" s="20" t="s">
        <v>168</v>
      </c>
    </row>
    <row r="6" spans="1:3" x14ac:dyDescent="0.25">
      <c r="A6" s="20" t="s">
        <v>93</v>
      </c>
      <c r="B6" s="37" t="s">
        <v>77</v>
      </c>
      <c r="C6" s="37" t="s">
        <v>77</v>
      </c>
    </row>
    <row r="7" spans="1:3" x14ac:dyDescent="0.25">
      <c r="A7" s="20" t="s">
        <v>85</v>
      </c>
      <c r="B7" s="37">
        <v>20.100000000000001</v>
      </c>
      <c r="C7" s="37">
        <v>50.2</v>
      </c>
    </row>
    <row r="8" spans="1:3" x14ac:dyDescent="0.25">
      <c r="A8" s="20" t="s">
        <v>86</v>
      </c>
      <c r="B8" s="37">
        <v>23.9</v>
      </c>
      <c r="C8" s="37">
        <v>21.2</v>
      </c>
    </row>
    <row r="9" spans="1:3" x14ac:dyDescent="0.25">
      <c r="A9" s="20" t="s">
        <v>87</v>
      </c>
      <c r="B9" s="37">
        <v>45.1</v>
      </c>
      <c r="C9" s="37">
        <v>14.3</v>
      </c>
    </row>
    <row r="10" spans="1:3" x14ac:dyDescent="0.25">
      <c r="A10" s="20" t="s">
        <v>88</v>
      </c>
      <c r="B10" s="37">
        <v>69</v>
      </c>
      <c r="C10" s="37">
        <v>35.5</v>
      </c>
    </row>
    <row r="11" spans="1:3" x14ac:dyDescent="0.25">
      <c r="A11" s="20" t="s">
        <v>89</v>
      </c>
      <c r="B11" s="37">
        <v>10.9</v>
      </c>
      <c r="C11" s="37">
        <v>14.3</v>
      </c>
    </row>
    <row r="12" spans="1:3" x14ac:dyDescent="0.25">
      <c r="A12" s="20" t="s">
        <v>78</v>
      </c>
      <c r="B12" s="37" t="s">
        <v>79</v>
      </c>
      <c r="C12" s="37" t="s">
        <v>80</v>
      </c>
    </row>
    <row r="13" spans="1:3" ht="18" x14ac:dyDescent="0.35">
      <c r="A13" s="20" t="s">
        <v>144</v>
      </c>
      <c r="B13" s="37">
        <v>7.1</v>
      </c>
      <c r="C13" s="37">
        <v>6.9</v>
      </c>
    </row>
    <row r="14" spans="1:3" ht="18" x14ac:dyDescent="0.35">
      <c r="A14" s="20" t="s">
        <v>170</v>
      </c>
      <c r="B14" s="37">
        <v>18.78</v>
      </c>
      <c r="C14" s="37">
        <v>21.32</v>
      </c>
    </row>
    <row r="15" spans="1:3" x14ac:dyDescent="0.25">
      <c r="A15" s="20" t="s">
        <v>90</v>
      </c>
      <c r="B15" s="37">
        <v>45.7</v>
      </c>
      <c r="C15" s="37">
        <v>45.8</v>
      </c>
    </row>
    <row r="16" spans="1:3" x14ac:dyDescent="0.25">
      <c r="A16" s="20" t="s">
        <v>91</v>
      </c>
      <c r="B16" s="37">
        <v>13.3</v>
      </c>
      <c r="C16" s="37">
        <v>15.8</v>
      </c>
    </row>
    <row r="17" spans="1:3" x14ac:dyDescent="0.25">
      <c r="A17" s="20" t="s">
        <v>92</v>
      </c>
      <c r="B17" s="37">
        <v>22.9</v>
      </c>
      <c r="C17" s="37">
        <v>27.2</v>
      </c>
    </row>
    <row r="18" spans="1:3" ht="18" x14ac:dyDescent="0.35">
      <c r="A18" s="20" t="s">
        <v>171</v>
      </c>
      <c r="B18" s="37">
        <v>0.8</v>
      </c>
      <c r="C18" s="37">
        <v>0.95</v>
      </c>
    </row>
    <row r="19" spans="1:3" ht="18" x14ac:dyDescent="0.35">
      <c r="A19" s="20" t="s">
        <v>145</v>
      </c>
      <c r="B19" s="37">
        <v>16.600000000000001</v>
      </c>
      <c r="C19" s="37">
        <v>16.600000000000001</v>
      </c>
    </row>
    <row r="20" spans="1:3" ht="18" x14ac:dyDescent="0.35">
      <c r="A20" s="20" t="s">
        <v>172</v>
      </c>
      <c r="B20" s="37">
        <v>1.9</v>
      </c>
      <c r="C20" s="37">
        <v>3.7</v>
      </c>
    </row>
    <row r="21" spans="1:3" ht="18" x14ac:dyDescent="0.35">
      <c r="A21" s="20" t="s">
        <v>173</v>
      </c>
      <c r="B21" s="37">
        <v>13</v>
      </c>
      <c r="C21" s="37">
        <v>14.2</v>
      </c>
    </row>
    <row r="22" spans="1:3" ht="16.5" x14ac:dyDescent="0.25">
      <c r="A22" s="20" t="s">
        <v>174</v>
      </c>
      <c r="B22" s="37">
        <v>33.479999999999997</v>
      </c>
      <c r="C22" s="37">
        <v>36.090000000000003</v>
      </c>
    </row>
    <row r="23" spans="1:3" ht="16.5" x14ac:dyDescent="0.25">
      <c r="A23" s="20" t="s">
        <v>175</v>
      </c>
      <c r="B23" s="37">
        <v>14.23</v>
      </c>
      <c r="C23" s="37">
        <v>13.43</v>
      </c>
    </row>
    <row r="24" spans="1:3" ht="16.5" x14ac:dyDescent="0.25">
      <c r="A24" s="20" t="s">
        <v>176</v>
      </c>
      <c r="B24" s="37">
        <v>0.25</v>
      </c>
      <c r="C24" s="37">
        <v>0.28000000000000003</v>
      </c>
    </row>
    <row r="25" spans="1:3" ht="16.5" x14ac:dyDescent="0.25">
      <c r="A25" s="20" t="s">
        <v>177</v>
      </c>
      <c r="B25" s="37">
        <v>0.11</v>
      </c>
      <c r="C25" s="37">
        <v>0.08</v>
      </c>
    </row>
    <row r="26" spans="1:3" ht="33" x14ac:dyDescent="0.25">
      <c r="A26" s="45" t="s">
        <v>178</v>
      </c>
      <c r="B26" s="37">
        <v>48.1</v>
      </c>
      <c r="C26" s="37">
        <v>49.9</v>
      </c>
    </row>
    <row r="27" spans="1:3" ht="16.5" x14ac:dyDescent="0.25">
      <c r="A27" s="20" t="s">
        <v>179</v>
      </c>
      <c r="B27" s="37">
        <v>66.31</v>
      </c>
      <c r="C27" s="37">
        <v>54.78</v>
      </c>
    </row>
    <row r="28" spans="1:3" x14ac:dyDescent="0.25">
      <c r="A28" s="20" t="s">
        <v>158</v>
      </c>
      <c r="B28" s="37">
        <v>73</v>
      </c>
      <c r="C28" s="37">
        <v>91</v>
      </c>
    </row>
    <row r="29" spans="1:3" ht="16.5" x14ac:dyDescent="0.25">
      <c r="A29" s="36" t="s">
        <v>152</v>
      </c>
      <c r="B29" s="37">
        <v>1</v>
      </c>
      <c r="C29" s="37">
        <v>61.9</v>
      </c>
    </row>
    <row r="30" spans="1:3" ht="16.5" x14ac:dyDescent="0.25">
      <c r="A30" s="36" t="s">
        <v>153</v>
      </c>
      <c r="B30" s="37">
        <v>16</v>
      </c>
      <c r="C30" s="37">
        <v>15</v>
      </c>
    </row>
    <row r="31" spans="1:3" ht="16.5" x14ac:dyDescent="0.25">
      <c r="A31" s="36" t="s">
        <v>154</v>
      </c>
      <c r="B31" s="37">
        <v>53.5</v>
      </c>
      <c r="C31" s="37">
        <v>15.5</v>
      </c>
    </row>
    <row r="32" spans="1:3" ht="16.5" x14ac:dyDescent="0.25">
      <c r="A32" s="36" t="s">
        <v>155</v>
      </c>
      <c r="B32" s="37">
        <v>89.5</v>
      </c>
      <c r="C32" s="37">
        <v>9287</v>
      </c>
    </row>
    <row r="33" spans="1:6" ht="16.5" x14ac:dyDescent="0.25">
      <c r="A33" s="36" t="s">
        <v>156</v>
      </c>
      <c r="B33" s="37">
        <v>101</v>
      </c>
      <c r="C33" s="37">
        <v>631</v>
      </c>
    </row>
    <row r="34" spans="1:6" ht="16.5" x14ac:dyDescent="0.25">
      <c r="A34" s="38" t="s">
        <v>157</v>
      </c>
      <c r="B34" s="46">
        <v>856</v>
      </c>
      <c r="C34" s="46">
        <v>155</v>
      </c>
    </row>
    <row r="36" spans="1:6" ht="204" customHeight="1" x14ac:dyDescent="0.25">
      <c r="A36" s="54" t="s">
        <v>192</v>
      </c>
      <c r="B36" s="54"/>
      <c r="C36" s="54"/>
      <c r="D36" s="54"/>
      <c r="E36" s="54"/>
    </row>
    <row r="37" spans="1:6" ht="17.45" customHeight="1" x14ac:dyDescent="0.25"/>
    <row r="38" spans="1:6" x14ac:dyDescent="0.25">
      <c r="A38" s="47" t="s">
        <v>186</v>
      </c>
    </row>
    <row r="39" spans="1:6" x14ac:dyDescent="0.25">
      <c r="A39" s="47" t="s">
        <v>187</v>
      </c>
    </row>
    <row r="40" spans="1:6" x14ac:dyDescent="0.25">
      <c r="A40" s="47" t="s">
        <v>188</v>
      </c>
    </row>
    <row r="41" spans="1:6" x14ac:dyDescent="0.25">
      <c r="A41" s="47" t="s">
        <v>189</v>
      </c>
    </row>
    <row r="42" spans="1:6" x14ac:dyDescent="0.25">
      <c r="A42" s="47" t="s">
        <v>190</v>
      </c>
    </row>
    <row r="43" spans="1:6" x14ac:dyDescent="0.25">
      <c r="A43" s="47" t="s">
        <v>191</v>
      </c>
    </row>
    <row r="44" spans="1:6" ht="43.5" customHeight="1" x14ac:dyDescent="0.25">
      <c r="A44" s="58" t="s">
        <v>185</v>
      </c>
      <c r="B44" s="58"/>
      <c r="C44" s="58"/>
      <c r="D44" s="58"/>
      <c r="E44" s="58"/>
      <c r="F44" s="58"/>
    </row>
    <row r="46" spans="1:6" ht="14.1" customHeight="1" x14ac:dyDescent="0.25">
      <c r="A46" s="48"/>
      <c r="B46" s="49"/>
      <c r="C46" s="49"/>
      <c r="D46" s="49"/>
      <c r="E46" s="49"/>
    </row>
  </sheetData>
  <mergeCells count="3">
    <mergeCell ref="A1:C1"/>
    <mergeCell ref="A36:E36"/>
    <mergeCell ref="A44:F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14427-804E-4A62-A4C1-A5E6675CA274}">
  <dimension ref="A1:L15"/>
  <sheetViews>
    <sheetView workbookViewId="0">
      <selection sqref="A1:L1"/>
    </sheetView>
  </sheetViews>
  <sheetFormatPr defaultRowHeight="15" x14ac:dyDescent="0.25"/>
  <cols>
    <col min="1" max="1" width="12.140625" customWidth="1"/>
  </cols>
  <sheetData>
    <row r="1" spans="1:12" ht="33" customHeight="1" x14ac:dyDescent="0.25">
      <c r="A1" s="53" t="s">
        <v>159</v>
      </c>
      <c r="B1" s="59"/>
      <c r="C1" s="59"/>
      <c r="D1" s="59"/>
      <c r="E1" s="59"/>
      <c r="F1" s="59"/>
      <c r="G1" s="59"/>
      <c r="H1" s="59"/>
      <c r="I1" s="59"/>
      <c r="J1" s="59"/>
      <c r="K1" s="59"/>
      <c r="L1" s="59"/>
    </row>
    <row r="3" spans="1:12" x14ac:dyDescent="0.25">
      <c r="A3" s="7" t="s">
        <v>1</v>
      </c>
      <c r="B3" s="16" t="s">
        <v>102</v>
      </c>
      <c r="C3" s="16" t="s">
        <v>84</v>
      </c>
      <c r="D3" s="16" t="s">
        <v>82</v>
      </c>
      <c r="E3" s="16" t="s">
        <v>83</v>
      </c>
      <c r="F3" s="16" t="s">
        <v>81</v>
      </c>
      <c r="G3" s="16" t="s">
        <v>99</v>
      </c>
      <c r="H3" s="16" t="s">
        <v>103</v>
      </c>
      <c r="I3" s="16" t="s">
        <v>96</v>
      </c>
      <c r="J3" s="16" t="s">
        <v>98</v>
      </c>
      <c r="K3" s="16" t="s">
        <v>95</v>
      </c>
      <c r="L3" s="16" t="s">
        <v>97</v>
      </c>
    </row>
    <row r="4" spans="1:12" x14ac:dyDescent="0.25">
      <c r="A4" t="s">
        <v>109</v>
      </c>
      <c r="B4" s="3">
        <v>4.4999999999999998E-2</v>
      </c>
      <c r="C4" s="26">
        <v>18.45</v>
      </c>
      <c r="D4" s="28">
        <v>2693.97</v>
      </c>
      <c r="E4" s="26">
        <v>83.99</v>
      </c>
      <c r="F4" s="28">
        <v>7046.82</v>
      </c>
      <c r="G4" s="24">
        <v>1.5569999999999999</v>
      </c>
      <c r="H4" s="3">
        <v>0.77300000000000002</v>
      </c>
      <c r="I4" s="3">
        <v>6.9000000000000006E-2</v>
      </c>
      <c r="J4" s="22">
        <v>0.49</v>
      </c>
      <c r="K4" s="3">
        <v>5.8000000000000003E-2</v>
      </c>
      <c r="L4" s="3">
        <v>3.4000000000000002E-2</v>
      </c>
    </row>
    <row r="5" spans="1:12" x14ac:dyDescent="0.25">
      <c r="A5" t="s">
        <v>109</v>
      </c>
      <c r="B5" s="3">
        <v>2.1999999999999999E-2</v>
      </c>
      <c r="C5" s="26">
        <v>19.170000000000002</v>
      </c>
      <c r="D5" s="28">
        <v>2721.74</v>
      </c>
      <c r="E5" s="26">
        <v>86.02</v>
      </c>
      <c r="F5" s="28">
        <v>7118.4</v>
      </c>
      <c r="G5" s="24">
        <v>1.6879999999999999</v>
      </c>
      <c r="H5" s="3">
        <v>0.749</v>
      </c>
      <c r="I5" s="3">
        <v>9.5000000000000001E-2</v>
      </c>
      <c r="J5" s="3">
        <v>0.79400000000000004</v>
      </c>
      <c r="K5" s="22">
        <v>0.06</v>
      </c>
      <c r="L5" s="3">
        <v>3.9E-2</v>
      </c>
    </row>
    <row r="6" spans="1:12" x14ac:dyDescent="0.25">
      <c r="A6" t="s">
        <v>109</v>
      </c>
      <c r="B6" s="3">
        <v>6.0000000000000001E-3</v>
      </c>
      <c r="C6" s="26">
        <v>20.48</v>
      </c>
      <c r="D6" s="28">
        <v>2755.4</v>
      </c>
      <c r="E6" s="26">
        <v>89.39</v>
      </c>
      <c r="F6" s="28">
        <v>7174.05</v>
      </c>
      <c r="G6" s="24">
        <v>1.5549999999999999</v>
      </c>
      <c r="H6" s="3">
        <v>0.72199999999999998</v>
      </c>
      <c r="I6" s="3">
        <v>7.5999999999999998E-2</v>
      </c>
      <c r="J6" s="3">
        <v>0.82799999999999996</v>
      </c>
      <c r="K6" s="3">
        <v>5.6000000000000001E-2</v>
      </c>
      <c r="L6" s="3">
        <v>4.2000000000000003E-2</v>
      </c>
    </row>
    <row r="7" spans="1:12" x14ac:dyDescent="0.25">
      <c r="A7" s="1" t="s">
        <v>23</v>
      </c>
      <c r="B7" s="3">
        <v>4.9000000000000002E-2</v>
      </c>
      <c r="C7" s="26">
        <v>19.46</v>
      </c>
      <c r="D7" s="28">
        <v>2346.54</v>
      </c>
      <c r="E7" s="26">
        <v>90.51</v>
      </c>
      <c r="F7" s="28">
        <v>6011.45</v>
      </c>
      <c r="G7" s="24">
        <v>2.8039999999999998</v>
      </c>
      <c r="H7" s="3">
        <v>0.73299999999999998</v>
      </c>
      <c r="I7" s="22">
        <v>0.08</v>
      </c>
      <c r="J7" s="24">
        <v>4.6550000000000002</v>
      </c>
      <c r="K7" s="24">
        <v>2.5059999999999998</v>
      </c>
      <c r="L7" s="26">
        <v>64.054000000000002</v>
      </c>
    </row>
    <row r="8" spans="1:12" x14ac:dyDescent="0.25">
      <c r="A8" s="1" t="s">
        <v>23</v>
      </c>
      <c r="B8" s="3">
        <v>1.7000000000000001E-2</v>
      </c>
      <c r="C8" s="26">
        <v>18.84</v>
      </c>
      <c r="D8" s="28">
        <v>2474.9699999999998</v>
      </c>
      <c r="E8" s="26">
        <v>95.71</v>
      </c>
      <c r="F8" s="28">
        <v>6354.63</v>
      </c>
      <c r="G8" s="24">
        <v>3.2189999999999999</v>
      </c>
      <c r="H8" s="3">
        <v>0.77400000000000002</v>
      </c>
      <c r="I8" s="3">
        <v>8.2000000000000003E-2</v>
      </c>
      <c r="J8" s="24">
        <v>4.8179999999999996</v>
      </c>
      <c r="K8" s="24">
        <v>2.56</v>
      </c>
      <c r="L8" s="26">
        <v>62.41</v>
      </c>
    </row>
    <row r="9" spans="1:12" x14ac:dyDescent="0.25">
      <c r="A9" s="1" t="s">
        <v>23</v>
      </c>
      <c r="B9" s="3">
        <v>2.1999999999999999E-2</v>
      </c>
      <c r="C9" s="26">
        <v>23.91</v>
      </c>
      <c r="D9" s="28">
        <v>2568.86</v>
      </c>
      <c r="E9" s="28">
        <v>101.27</v>
      </c>
      <c r="F9" s="28">
        <v>6539.89</v>
      </c>
      <c r="G9" s="24">
        <v>4.1139999999999999</v>
      </c>
      <c r="H9" s="3">
        <v>0.81899999999999995</v>
      </c>
      <c r="I9" s="3">
        <v>8.6999999999999994E-2</v>
      </c>
      <c r="J9" s="24">
        <v>4.8879999999999999</v>
      </c>
      <c r="K9" s="24">
        <v>2.63</v>
      </c>
      <c r="L9" s="26">
        <v>64.061000000000007</v>
      </c>
    </row>
    <row r="10" spans="1:12" x14ac:dyDescent="0.25">
      <c r="A10" s="1" t="s">
        <v>22</v>
      </c>
      <c r="B10" s="22">
        <v>0.04</v>
      </c>
      <c r="C10" s="26">
        <v>17.579999999999998</v>
      </c>
      <c r="D10" s="28">
        <v>2211.13</v>
      </c>
      <c r="E10" s="28">
        <v>102.1</v>
      </c>
      <c r="F10" s="28">
        <v>5632.89</v>
      </c>
      <c r="G10" s="24">
        <v>4.335</v>
      </c>
      <c r="H10" s="3">
        <v>0.83099999999999996</v>
      </c>
      <c r="I10" s="3">
        <v>0.114</v>
      </c>
      <c r="J10" s="26">
        <v>13.023999999999999</v>
      </c>
      <c r="K10" s="24">
        <v>7.2290000000000001</v>
      </c>
      <c r="L10" s="28">
        <v>222.25200000000001</v>
      </c>
    </row>
    <row r="11" spans="1:12" x14ac:dyDescent="0.25">
      <c r="A11" s="1" t="s">
        <v>22</v>
      </c>
      <c r="B11" s="3">
        <v>1.6E-2</v>
      </c>
      <c r="C11" s="26">
        <v>18.66</v>
      </c>
      <c r="D11" s="28">
        <v>2321.4899999999998</v>
      </c>
      <c r="E11" s="28">
        <v>108.63</v>
      </c>
      <c r="F11" s="28">
        <v>6046.84</v>
      </c>
      <c r="G11" s="24">
        <v>4.3559999999999999</v>
      </c>
      <c r="H11" s="3">
        <v>0.89700000000000002</v>
      </c>
      <c r="I11" s="3">
        <v>0.108</v>
      </c>
      <c r="J11" s="26">
        <v>13.367000000000001</v>
      </c>
      <c r="K11" s="24">
        <v>7.4210000000000003</v>
      </c>
      <c r="L11" s="28">
        <v>220.67500000000001</v>
      </c>
    </row>
    <row r="12" spans="1:12" x14ac:dyDescent="0.25">
      <c r="A12" s="1" t="s">
        <v>22</v>
      </c>
      <c r="B12" s="3">
        <v>1.0999999999999999E-2</v>
      </c>
      <c r="C12" s="26">
        <v>19.68</v>
      </c>
      <c r="D12" s="28">
        <v>2407.15</v>
      </c>
      <c r="E12" s="28">
        <v>111.91</v>
      </c>
      <c r="F12" s="28">
        <v>6214.98</v>
      </c>
      <c r="G12" s="24">
        <v>5.0039999999999996</v>
      </c>
      <c r="H12" s="3">
        <v>0.89900000000000002</v>
      </c>
      <c r="I12" s="3">
        <v>0.106</v>
      </c>
      <c r="J12" s="26">
        <v>13.741</v>
      </c>
      <c r="K12" s="24">
        <v>7.5369999999999999</v>
      </c>
      <c r="L12" s="28">
        <v>222.29300000000001</v>
      </c>
    </row>
    <row r="13" spans="1:12" x14ac:dyDescent="0.25">
      <c r="A13" t="s">
        <v>13</v>
      </c>
      <c r="B13" s="3">
        <v>3.2000000000000001E-2</v>
      </c>
      <c r="C13" s="26">
        <v>14.43</v>
      </c>
      <c r="D13" s="28">
        <v>2005.33</v>
      </c>
      <c r="E13" s="28">
        <v>106.68</v>
      </c>
      <c r="F13" s="28">
        <v>5113.7299999999996</v>
      </c>
      <c r="G13" s="24">
        <v>3.6259999999999999</v>
      </c>
      <c r="H13" s="24">
        <v>1.0509999999999999</v>
      </c>
      <c r="I13" s="3">
        <v>0.104</v>
      </c>
      <c r="J13" s="26">
        <v>23.318000000000001</v>
      </c>
      <c r="K13" s="26">
        <v>10.808</v>
      </c>
      <c r="L13" s="28">
        <v>403.113</v>
      </c>
    </row>
    <row r="14" spans="1:12" x14ac:dyDescent="0.25">
      <c r="A14" t="s">
        <v>13</v>
      </c>
      <c r="B14" s="3">
        <v>8.9999999999999993E-3</v>
      </c>
      <c r="C14" s="26">
        <v>14.93</v>
      </c>
      <c r="D14" s="28">
        <v>2128.4</v>
      </c>
      <c r="E14" s="28">
        <v>115.56</v>
      </c>
      <c r="F14" s="28">
        <v>5453.28</v>
      </c>
      <c r="G14" s="24">
        <v>4.2229999999999999</v>
      </c>
      <c r="H14" s="24">
        <v>1.0960000000000001</v>
      </c>
      <c r="I14" s="3">
        <v>0.108</v>
      </c>
      <c r="J14" s="26">
        <v>23.786999999999999</v>
      </c>
      <c r="K14" s="26">
        <v>10.964</v>
      </c>
      <c r="L14" s="28">
        <v>391.75900000000001</v>
      </c>
    </row>
    <row r="15" spans="1:12" x14ac:dyDescent="0.25">
      <c r="A15" s="2" t="s">
        <v>13</v>
      </c>
      <c r="B15" s="4" t="s">
        <v>104</v>
      </c>
      <c r="C15" s="27">
        <v>15.76</v>
      </c>
      <c r="D15" s="29">
        <v>2150.81</v>
      </c>
      <c r="E15" s="29">
        <v>113.19</v>
      </c>
      <c r="F15" s="29">
        <v>5512.7</v>
      </c>
      <c r="G15" s="25">
        <v>4.6929999999999996</v>
      </c>
      <c r="H15" s="25">
        <v>1.175</v>
      </c>
      <c r="I15" s="4">
        <v>8.8999999999999996E-2</v>
      </c>
      <c r="J15" s="27">
        <v>23.815999999999999</v>
      </c>
      <c r="K15" s="27">
        <v>10.914</v>
      </c>
      <c r="L15" s="29">
        <v>384.08300000000003</v>
      </c>
    </row>
  </sheetData>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577D5-9E99-429C-BDAD-5CA04C6C7330}">
  <dimension ref="A1:W355"/>
  <sheetViews>
    <sheetView zoomScaleNormal="100" workbookViewId="0">
      <selection sqref="A1:W1"/>
    </sheetView>
  </sheetViews>
  <sheetFormatPr defaultRowHeight="15" x14ac:dyDescent="0.25"/>
  <cols>
    <col min="1" max="1" width="11.42578125" style="9" bestFit="1" customWidth="1"/>
    <col min="2" max="2" width="12.140625" bestFit="1" customWidth="1"/>
    <col min="3" max="3" width="7.5703125" style="3" bestFit="1" customWidth="1"/>
    <col min="4" max="12" width="10" style="3" bestFit="1" customWidth="1"/>
    <col min="13" max="13" width="11.140625" style="3" bestFit="1" customWidth="1"/>
    <col min="14" max="22" width="6.42578125" style="3" bestFit="1" customWidth="1"/>
    <col min="23" max="23" width="7.42578125" style="3" bestFit="1" customWidth="1"/>
  </cols>
  <sheetData>
    <row r="1" spans="1:23" ht="29.25" customHeight="1" x14ac:dyDescent="0.25">
      <c r="A1" s="60" t="s">
        <v>160</v>
      </c>
      <c r="B1" s="60"/>
      <c r="C1" s="60"/>
      <c r="D1" s="60"/>
      <c r="E1" s="60"/>
      <c r="F1" s="60"/>
      <c r="G1" s="60"/>
      <c r="H1" s="60"/>
      <c r="I1" s="60"/>
      <c r="J1" s="60"/>
      <c r="K1" s="60"/>
      <c r="L1" s="60"/>
      <c r="M1" s="60"/>
      <c r="N1" s="60"/>
      <c r="O1" s="60"/>
      <c r="P1" s="60"/>
      <c r="Q1" s="60"/>
      <c r="R1" s="60"/>
      <c r="S1" s="60"/>
      <c r="T1" s="60"/>
      <c r="U1" s="60"/>
      <c r="V1" s="60"/>
      <c r="W1" s="60"/>
    </row>
    <row r="2" spans="1:23" x14ac:dyDescent="0.25">
      <c r="A2" s="31"/>
    </row>
    <row r="3" spans="1:23" ht="16.5" customHeight="1" x14ac:dyDescent="0.25">
      <c r="A3" s="8" t="s">
        <v>0</v>
      </c>
      <c r="B3" s="8" t="s">
        <v>1</v>
      </c>
      <c r="C3" s="30" t="s">
        <v>2</v>
      </c>
      <c r="D3" s="30" t="s">
        <v>134</v>
      </c>
      <c r="E3" s="30" t="s">
        <v>135</v>
      </c>
      <c r="F3" s="30" t="s">
        <v>136</v>
      </c>
      <c r="G3" s="30" t="s">
        <v>137</v>
      </c>
      <c r="H3" s="30" t="s">
        <v>138</v>
      </c>
      <c r="I3" s="30" t="s">
        <v>139</v>
      </c>
      <c r="J3" s="30" t="s">
        <v>140</v>
      </c>
      <c r="K3" s="30" t="s">
        <v>141</v>
      </c>
      <c r="L3" s="30" t="s">
        <v>142</v>
      </c>
      <c r="M3" s="30" t="s">
        <v>143</v>
      </c>
      <c r="N3" s="30" t="s">
        <v>3</v>
      </c>
      <c r="O3" s="30" t="s">
        <v>4</v>
      </c>
      <c r="P3" s="30" t="s">
        <v>5</v>
      </c>
      <c r="Q3" s="30" t="s">
        <v>6</v>
      </c>
      <c r="R3" s="30" t="s">
        <v>7</v>
      </c>
      <c r="S3" s="30" t="s">
        <v>8</v>
      </c>
      <c r="T3" s="30" t="s">
        <v>9</v>
      </c>
      <c r="U3" s="30" t="s">
        <v>10</v>
      </c>
      <c r="V3" s="30" t="s">
        <v>11</v>
      </c>
      <c r="W3" s="30" t="s">
        <v>12</v>
      </c>
    </row>
    <row r="4" spans="1:23" x14ac:dyDescent="0.25">
      <c r="A4" s="32">
        <v>45401</v>
      </c>
      <c r="B4" t="s">
        <v>109</v>
      </c>
      <c r="C4" s="3" t="s">
        <v>14</v>
      </c>
      <c r="D4" s="24">
        <v>0.76800000000000002</v>
      </c>
      <c r="E4" s="24">
        <v>0.58499999999999996</v>
      </c>
      <c r="F4" s="24">
        <v>0.63200000000000001</v>
      </c>
      <c r="G4" s="24">
        <v>0.69599999999999995</v>
      </c>
      <c r="H4" s="24">
        <v>0.56399999999999995</v>
      </c>
      <c r="I4" s="24">
        <v>0.70199999999999996</v>
      </c>
      <c r="J4" s="24">
        <v>0.68400000000000005</v>
      </c>
      <c r="K4" s="24">
        <v>0.40400000000000003</v>
      </c>
      <c r="L4" s="24">
        <v>0.57799999999999996</v>
      </c>
      <c r="M4" s="24">
        <v>0.37</v>
      </c>
      <c r="N4" s="3">
        <v>0</v>
      </c>
      <c r="O4" s="3">
        <v>0</v>
      </c>
      <c r="P4" s="3">
        <v>0</v>
      </c>
      <c r="Q4" s="3">
        <v>0</v>
      </c>
      <c r="R4" s="3">
        <v>0</v>
      </c>
      <c r="S4" s="3">
        <v>0</v>
      </c>
      <c r="T4" s="3">
        <v>0</v>
      </c>
      <c r="U4" s="3">
        <v>0</v>
      </c>
      <c r="V4" s="3">
        <v>0</v>
      </c>
      <c r="W4" s="3">
        <v>0</v>
      </c>
    </row>
    <row r="5" spans="1:23" x14ac:dyDescent="0.25">
      <c r="A5" s="32">
        <v>45401</v>
      </c>
      <c r="B5" t="s">
        <v>109</v>
      </c>
      <c r="C5" s="3" t="s">
        <v>15</v>
      </c>
      <c r="D5" s="24">
        <v>1.2350000000000001</v>
      </c>
      <c r="E5" s="24">
        <v>0.95899999999999996</v>
      </c>
      <c r="F5" s="24">
        <v>0.69</v>
      </c>
      <c r="G5" s="24">
        <v>0.46700000000000003</v>
      </c>
      <c r="H5" s="24">
        <v>0.40200000000000002</v>
      </c>
      <c r="I5" s="24">
        <v>0.69899999999999995</v>
      </c>
      <c r="J5" s="24">
        <v>0.56499999999999995</v>
      </c>
      <c r="K5" s="24">
        <v>0.36399999999999999</v>
      </c>
      <c r="L5" s="24">
        <v>0.64800000000000002</v>
      </c>
      <c r="M5" s="24">
        <v>0.63900000000000001</v>
      </c>
      <c r="N5" s="3">
        <v>0</v>
      </c>
      <c r="O5" s="3">
        <v>0</v>
      </c>
      <c r="P5" s="3">
        <v>0</v>
      </c>
      <c r="Q5" s="3">
        <v>0</v>
      </c>
      <c r="R5" s="3">
        <v>0</v>
      </c>
      <c r="S5" s="3">
        <v>0</v>
      </c>
      <c r="T5" s="3">
        <v>0</v>
      </c>
      <c r="U5" s="3">
        <v>0</v>
      </c>
      <c r="V5" s="3">
        <v>0</v>
      </c>
      <c r="W5" s="3">
        <v>0</v>
      </c>
    </row>
    <row r="6" spans="1:23" x14ac:dyDescent="0.25">
      <c r="A6" s="32">
        <v>45401</v>
      </c>
      <c r="B6" t="s">
        <v>109</v>
      </c>
      <c r="C6" s="3" t="s">
        <v>16</v>
      </c>
      <c r="D6" s="24">
        <v>0.80200000000000005</v>
      </c>
      <c r="E6" s="24">
        <v>0.60899999999999999</v>
      </c>
      <c r="F6" s="24">
        <v>0.42</v>
      </c>
      <c r="G6" s="24">
        <v>0.66600000000000004</v>
      </c>
      <c r="H6" s="24">
        <v>0.41099999999999998</v>
      </c>
      <c r="I6" s="24">
        <v>0.44500000000000001</v>
      </c>
      <c r="J6" s="24">
        <v>0.36899999999999999</v>
      </c>
      <c r="K6" s="24">
        <v>0.58799999999999997</v>
      </c>
      <c r="L6" s="24">
        <v>0.39800000000000002</v>
      </c>
      <c r="M6" s="24">
        <v>0.32900000000000001</v>
      </c>
      <c r="N6" s="3">
        <v>0</v>
      </c>
      <c r="O6" s="3">
        <v>0</v>
      </c>
      <c r="P6" s="3">
        <v>0</v>
      </c>
      <c r="Q6" s="3">
        <v>0</v>
      </c>
      <c r="R6" s="3">
        <v>0</v>
      </c>
      <c r="S6" s="3">
        <v>0</v>
      </c>
      <c r="T6" s="3">
        <v>0</v>
      </c>
      <c r="U6" s="3">
        <v>0</v>
      </c>
      <c r="V6" s="3">
        <v>0</v>
      </c>
      <c r="W6" s="3">
        <v>0</v>
      </c>
    </row>
    <row r="7" spans="1:23" x14ac:dyDescent="0.25">
      <c r="A7" s="32">
        <v>45401</v>
      </c>
      <c r="B7" t="s">
        <v>109</v>
      </c>
      <c r="C7" s="3" t="s">
        <v>17</v>
      </c>
      <c r="D7" s="24">
        <v>1.0549999999999999</v>
      </c>
      <c r="E7" s="24">
        <v>0.77200000000000002</v>
      </c>
      <c r="F7" s="24">
        <v>0.57199999999999995</v>
      </c>
      <c r="G7" s="24">
        <v>0.82699999999999996</v>
      </c>
      <c r="H7" s="24">
        <v>0.54400000000000004</v>
      </c>
      <c r="I7" s="24">
        <v>0.379</v>
      </c>
      <c r="J7" s="24">
        <v>0.7</v>
      </c>
      <c r="K7" s="24">
        <v>0.35099999999999998</v>
      </c>
      <c r="L7" s="24">
        <v>0.443</v>
      </c>
      <c r="M7" s="24">
        <v>0.48799999999999999</v>
      </c>
      <c r="N7" s="3">
        <v>0</v>
      </c>
      <c r="O7" s="3">
        <v>0</v>
      </c>
      <c r="P7" s="3">
        <v>0</v>
      </c>
      <c r="Q7" s="3">
        <v>0</v>
      </c>
      <c r="R7" s="3">
        <v>0</v>
      </c>
      <c r="S7" s="3">
        <v>0</v>
      </c>
      <c r="T7" s="3">
        <v>0</v>
      </c>
      <c r="U7" s="3">
        <v>0</v>
      </c>
      <c r="V7" s="3">
        <v>0</v>
      </c>
      <c r="W7" s="3">
        <v>0</v>
      </c>
    </row>
    <row r="8" spans="1:23" x14ac:dyDescent="0.25">
      <c r="A8" s="32">
        <v>45401</v>
      </c>
      <c r="B8" t="s">
        <v>109</v>
      </c>
      <c r="C8" s="3" t="s">
        <v>18</v>
      </c>
      <c r="D8" s="24">
        <v>0.60299999999999998</v>
      </c>
      <c r="E8" s="24">
        <v>0.55000000000000004</v>
      </c>
      <c r="F8" s="24">
        <v>0.40300000000000002</v>
      </c>
      <c r="G8" s="24">
        <v>0.51900000000000002</v>
      </c>
      <c r="H8" s="24">
        <v>0.497</v>
      </c>
      <c r="I8" s="24">
        <v>0.47799999999999998</v>
      </c>
      <c r="J8" s="24">
        <v>0.41499999999999998</v>
      </c>
      <c r="K8" s="24">
        <v>0.41399999999999998</v>
      </c>
      <c r="L8" s="24">
        <v>0.34899999999999998</v>
      </c>
      <c r="M8" s="24">
        <v>0.33300000000000002</v>
      </c>
      <c r="N8" s="3">
        <v>0</v>
      </c>
      <c r="O8" s="3">
        <v>0</v>
      </c>
      <c r="P8" s="3">
        <v>0</v>
      </c>
      <c r="Q8" s="3">
        <v>0</v>
      </c>
      <c r="R8" s="3">
        <v>0</v>
      </c>
      <c r="S8" s="3">
        <v>0</v>
      </c>
      <c r="T8" s="3">
        <v>0</v>
      </c>
      <c r="U8" s="3">
        <v>0</v>
      </c>
      <c r="V8" s="3">
        <v>0</v>
      </c>
      <c r="W8" s="3">
        <v>0</v>
      </c>
    </row>
    <row r="9" spans="1:23" x14ac:dyDescent="0.25">
      <c r="A9" s="32">
        <v>45401</v>
      </c>
      <c r="B9" t="s">
        <v>109</v>
      </c>
      <c r="C9" s="3" t="s">
        <v>19</v>
      </c>
      <c r="D9" s="24">
        <v>1.194</v>
      </c>
      <c r="E9" s="24">
        <v>0.749</v>
      </c>
      <c r="F9" s="24">
        <v>0.48599999999999999</v>
      </c>
      <c r="G9" s="24">
        <v>0.69099999999999995</v>
      </c>
      <c r="H9" s="24">
        <v>0.60199999999999998</v>
      </c>
      <c r="I9" s="24">
        <v>0.48199999999999998</v>
      </c>
      <c r="J9" s="24">
        <v>0.54700000000000004</v>
      </c>
      <c r="K9" s="24">
        <v>0.219</v>
      </c>
      <c r="L9" s="24">
        <v>0.35499999999999998</v>
      </c>
      <c r="M9" s="24">
        <v>0.37</v>
      </c>
      <c r="N9" s="3">
        <v>0</v>
      </c>
      <c r="O9" s="3">
        <v>0</v>
      </c>
      <c r="P9" s="3">
        <v>0</v>
      </c>
      <c r="Q9" s="3">
        <v>0</v>
      </c>
      <c r="R9" s="3">
        <v>0</v>
      </c>
      <c r="S9" s="3">
        <v>0</v>
      </c>
      <c r="T9" s="3">
        <v>0</v>
      </c>
      <c r="U9" s="3">
        <v>0</v>
      </c>
      <c r="V9" s="3">
        <v>0</v>
      </c>
      <c r="W9" s="3">
        <v>0</v>
      </c>
    </row>
    <row r="10" spans="1:23" x14ac:dyDescent="0.25">
      <c r="A10" s="32">
        <v>45401</v>
      </c>
      <c r="B10" t="s">
        <v>109</v>
      </c>
      <c r="C10" s="3" t="s">
        <v>20</v>
      </c>
      <c r="D10" s="24">
        <v>0.47499999999999998</v>
      </c>
      <c r="E10" s="24">
        <v>0.55600000000000005</v>
      </c>
      <c r="F10" s="24">
        <v>0.47499999999999998</v>
      </c>
      <c r="G10" s="24">
        <v>0.52900000000000003</v>
      </c>
      <c r="H10" s="24">
        <v>0.505</v>
      </c>
      <c r="I10" s="24">
        <v>0.17299999999999999</v>
      </c>
      <c r="J10" s="24">
        <v>0.438</v>
      </c>
      <c r="K10" s="24">
        <v>0.50700000000000001</v>
      </c>
      <c r="L10" s="24">
        <v>0.42299999999999999</v>
      </c>
      <c r="M10" s="24">
        <v>0.34799999999999998</v>
      </c>
      <c r="N10" s="3">
        <v>0</v>
      </c>
      <c r="O10" s="3">
        <v>0</v>
      </c>
      <c r="P10" s="3">
        <v>0</v>
      </c>
      <c r="Q10" s="3">
        <v>0</v>
      </c>
      <c r="R10" s="3">
        <v>0</v>
      </c>
      <c r="S10" s="3">
        <v>0</v>
      </c>
      <c r="T10" s="3">
        <v>0</v>
      </c>
      <c r="U10" s="3">
        <v>0</v>
      </c>
      <c r="V10" s="3">
        <v>0</v>
      </c>
      <c r="W10" s="3">
        <v>0</v>
      </c>
    </row>
    <row r="11" spans="1:23" x14ac:dyDescent="0.25">
      <c r="A11" s="32">
        <v>45401</v>
      </c>
      <c r="B11" t="s">
        <v>109</v>
      </c>
      <c r="C11" s="3" t="s">
        <v>21</v>
      </c>
      <c r="D11" s="24">
        <v>0.33300000000000002</v>
      </c>
      <c r="E11" s="24">
        <v>0.23400000000000001</v>
      </c>
      <c r="F11" s="24">
        <v>0.44400000000000001</v>
      </c>
      <c r="G11" s="24">
        <v>0.39400000000000002</v>
      </c>
      <c r="H11" s="24">
        <v>0.248</v>
      </c>
      <c r="I11" s="24">
        <v>0.57299999999999995</v>
      </c>
      <c r="J11" s="24">
        <v>0.27</v>
      </c>
      <c r="K11" s="24">
        <v>0.159</v>
      </c>
      <c r="L11" s="24">
        <v>0.22700000000000001</v>
      </c>
      <c r="M11" s="24">
        <v>0.19800000000000001</v>
      </c>
      <c r="N11" s="3">
        <v>0</v>
      </c>
      <c r="O11" s="3">
        <v>0</v>
      </c>
      <c r="P11" s="3">
        <v>0</v>
      </c>
      <c r="Q11" s="3">
        <v>0</v>
      </c>
      <c r="R11" s="3">
        <v>0</v>
      </c>
      <c r="S11" s="3">
        <v>0</v>
      </c>
      <c r="T11" s="3">
        <v>0</v>
      </c>
      <c r="U11" s="3">
        <v>0</v>
      </c>
      <c r="V11" s="3">
        <v>0</v>
      </c>
      <c r="W11" s="3">
        <v>0</v>
      </c>
    </row>
    <row r="12" spans="1:23" x14ac:dyDescent="0.25">
      <c r="A12" s="32">
        <v>45401</v>
      </c>
      <c r="B12" s="1" t="s">
        <v>23</v>
      </c>
      <c r="C12" s="3" t="s">
        <v>14</v>
      </c>
      <c r="D12" s="24">
        <v>0.57399999999999995</v>
      </c>
      <c r="E12" s="24">
        <v>0.57699999999999996</v>
      </c>
      <c r="F12" s="24">
        <v>0.54700000000000004</v>
      </c>
      <c r="G12" s="24">
        <v>0.59099999999999997</v>
      </c>
      <c r="H12" s="24">
        <v>0.45400000000000001</v>
      </c>
      <c r="I12" s="24">
        <v>0.39600000000000002</v>
      </c>
      <c r="J12" s="24">
        <v>0.55000000000000004</v>
      </c>
      <c r="K12" s="24">
        <v>0.34399999999999997</v>
      </c>
      <c r="L12" s="24">
        <v>0.41</v>
      </c>
      <c r="M12" s="24">
        <v>0.35699999999999998</v>
      </c>
      <c r="N12" s="3">
        <v>0</v>
      </c>
      <c r="O12" s="3">
        <v>0</v>
      </c>
      <c r="P12" s="3">
        <v>0</v>
      </c>
      <c r="Q12" s="3">
        <v>0</v>
      </c>
      <c r="R12" s="3">
        <v>0</v>
      </c>
      <c r="S12" s="3">
        <v>0</v>
      </c>
      <c r="T12" s="3">
        <v>0</v>
      </c>
      <c r="U12" s="3">
        <v>0</v>
      </c>
      <c r="V12" s="3">
        <v>0</v>
      </c>
      <c r="W12" s="3">
        <v>0</v>
      </c>
    </row>
    <row r="13" spans="1:23" x14ac:dyDescent="0.25">
      <c r="A13" s="32">
        <v>45401</v>
      </c>
      <c r="B13" s="1" t="s">
        <v>23</v>
      </c>
      <c r="C13" s="3" t="s">
        <v>15</v>
      </c>
      <c r="D13" s="24">
        <v>0.54600000000000004</v>
      </c>
      <c r="E13" s="24">
        <v>0.55000000000000004</v>
      </c>
      <c r="F13" s="24">
        <v>0.44</v>
      </c>
      <c r="G13" s="24">
        <v>0.55400000000000005</v>
      </c>
      <c r="H13" s="24">
        <v>0.57199999999999995</v>
      </c>
      <c r="I13" s="24">
        <v>0.55100000000000005</v>
      </c>
      <c r="J13" s="24">
        <v>0.75700000000000001</v>
      </c>
      <c r="K13" s="24">
        <v>0.90200000000000002</v>
      </c>
      <c r="L13" s="24">
        <v>0.67600000000000005</v>
      </c>
      <c r="M13" s="24">
        <v>0.57999999999999996</v>
      </c>
      <c r="N13" s="3">
        <v>0</v>
      </c>
      <c r="O13" s="3">
        <v>0</v>
      </c>
      <c r="P13" s="3">
        <v>0</v>
      </c>
      <c r="Q13" s="3">
        <v>0</v>
      </c>
      <c r="R13" s="3">
        <v>0</v>
      </c>
      <c r="S13" s="3">
        <v>0</v>
      </c>
      <c r="T13" s="3">
        <v>0</v>
      </c>
      <c r="U13" s="3">
        <v>0</v>
      </c>
      <c r="V13" s="3">
        <v>0</v>
      </c>
      <c r="W13" s="3">
        <v>0</v>
      </c>
    </row>
    <row r="14" spans="1:23" x14ac:dyDescent="0.25">
      <c r="A14" s="32">
        <v>45401</v>
      </c>
      <c r="B14" s="1" t="s">
        <v>23</v>
      </c>
      <c r="C14" s="3" t="s">
        <v>16</v>
      </c>
      <c r="D14" s="24">
        <v>0.66900000000000004</v>
      </c>
      <c r="E14" s="24">
        <v>0.53600000000000003</v>
      </c>
      <c r="F14" s="24">
        <v>0.34499999999999997</v>
      </c>
      <c r="G14" s="24">
        <v>0.47799999999999998</v>
      </c>
      <c r="H14" s="24">
        <v>0.378</v>
      </c>
      <c r="I14" s="24">
        <v>0.55700000000000005</v>
      </c>
      <c r="J14" s="24">
        <v>0.371</v>
      </c>
      <c r="K14" s="24">
        <v>0.47499999999999998</v>
      </c>
      <c r="L14" s="24">
        <v>0.60399999999999998</v>
      </c>
      <c r="M14" s="24">
        <v>0.40400000000000003</v>
      </c>
      <c r="N14" s="3">
        <v>0</v>
      </c>
      <c r="O14" s="3">
        <v>0</v>
      </c>
      <c r="P14" s="3">
        <v>0</v>
      </c>
      <c r="Q14" s="3">
        <v>0</v>
      </c>
      <c r="R14" s="3">
        <v>0</v>
      </c>
      <c r="S14" s="3">
        <v>0</v>
      </c>
      <c r="T14" s="3">
        <v>0</v>
      </c>
      <c r="U14" s="3">
        <v>0</v>
      </c>
      <c r="V14" s="3">
        <v>0</v>
      </c>
      <c r="W14" s="3">
        <v>0</v>
      </c>
    </row>
    <row r="15" spans="1:23" x14ac:dyDescent="0.25">
      <c r="A15" s="32">
        <v>45401</v>
      </c>
      <c r="B15" s="1" t="s">
        <v>23</v>
      </c>
      <c r="C15" s="3" t="s">
        <v>17</v>
      </c>
      <c r="D15" s="24">
        <v>1.093</v>
      </c>
      <c r="E15" s="24">
        <v>0.55300000000000005</v>
      </c>
      <c r="F15" s="24">
        <v>0.313</v>
      </c>
      <c r="G15" s="24">
        <v>0.626</v>
      </c>
      <c r="H15" s="24">
        <v>0.53300000000000003</v>
      </c>
      <c r="I15" s="24">
        <v>0.36699999999999999</v>
      </c>
      <c r="J15" s="24">
        <v>0.59</v>
      </c>
      <c r="K15" s="24">
        <v>0.55400000000000005</v>
      </c>
      <c r="L15" s="24">
        <v>0.64400000000000002</v>
      </c>
      <c r="M15" s="24">
        <v>0.436</v>
      </c>
      <c r="N15" s="3">
        <v>0</v>
      </c>
      <c r="O15" s="3">
        <v>0</v>
      </c>
      <c r="P15" s="3">
        <v>0</v>
      </c>
      <c r="Q15" s="3">
        <v>0</v>
      </c>
      <c r="R15" s="3">
        <v>0</v>
      </c>
      <c r="S15" s="3">
        <v>0</v>
      </c>
      <c r="T15" s="3">
        <v>0</v>
      </c>
      <c r="U15" s="3">
        <v>0</v>
      </c>
      <c r="V15" s="3">
        <v>0</v>
      </c>
      <c r="W15" s="3">
        <v>0</v>
      </c>
    </row>
    <row r="16" spans="1:23" x14ac:dyDescent="0.25">
      <c r="A16" s="32">
        <v>45401</v>
      </c>
      <c r="B16" s="1" t="s">
        <v>23</v>
      </c>
      <c r="C16" s="3" t="s">
        <v>18</v>
      </c>
      <c r="D16" s="24">
        <v>0.71099999999999997</v>
      </c>
      <c r="E16" s="24">
        <v>0.42799999999999999</v>
      </c>
      <c r="F16" s="24">
        <v>0.505</v>
      </c>
      <c r="G16" s="24">
        <v>0.375</v>
      </c>
      <c r="H16" s="24">
        <v>0.42199999999999999</v>
      </c>
      <c r="I16" s="24">
        <v>0.31</v>
      </c>
      <c r="J16" s="24">
        <v>0.48199999999999998</v>
      </c>
      <c r="K16" s="24">
        <v>0.60099999999999998</v>
      </c>
      <c r="L16" s="24">
        <v>0.376</v>
      </c>
      <c r="M16" s="24">
        <v>0.50800000000000001</v>
      </c>
      <c r="N16" s="3">
        <v>0</v>
      </c>
      <c r="O16" s="3">
        <v>0</v>
      </c>
      <c r="P16" s="3">
        <v>0</v>
      </c>
      <c r="Q16" s="3">
        <v>0</v>
      </c>
      <c r="R16" s="3">
        <v>0</v>
      </c>
      <c r="S16" s="3">
        <v>0</v>
      </c>
      <c r="T16" s="3">
        <v>0</v>
      </c>
      <c r="U16" s="3">
        <v>0</v>
      </c>
      <c r="V16" s="3">
        <v>0</v>
      </c>
      <c r="W16" s="3">
        <v>0</v>
      </c>
    </row>
    <row r="17" spans="1:23" x14ac:dyDescent="0.25">
      <c r="A17" s="32">
        <v>45401</v>
      </c>
      <c r="B17" s="1" t="s">
        <v>23</v>
      </c>
      <c r="C17" s="3" t="s">
        <v>19</v>
      </c>
      <c r="D17" s="24">
        <v>1.083</v>
      </c>
      <c r="E17" s="24">
        <v>0.64700000000000002</v>
      </c>
      <c r="F17" s="24">
        <v>0.67100000000000004</v>
      </c>
      <c r="G17" s="24">
        <v>0.41699999999999998</v>
      </c>
      <c r="H17" s="24">
        <v>0.68600000000000005</v>
      </c>
      <c r="I17" s="24">
        <v>0.61599999999999999</v>
      </c>
      <c r="J17" s="24">
        <v>0.622</v>
      </c>
      <c r="K17" s="24">
        <v>0.68300000000000005</v>
      </c>
      <c r="L17" s="24">
        <v>0.47699999999999998</v>
      </c>
      <c r="M17" s="24">
        <v>0.41199999999999998</v>
      </c>
      <c r="N17" s="3">
        <v>0</v>
      </c>
      <c r="O17" s="3">
        <v>0</v>
      </c>
      <c r="P17" s="3">
        <v>0</v>
      </c>
      <c r="Q17" s="3">
        <v>0</v>
      </c>
      <c r="R17" s="3">
        <v>0</v>
      </c>
      <c r="S17" s="3">
        <v>0</v>
      </c>
      <c r="T17" s="3">
        <v>0</v>
      </c>
      <c r="U17" s="3">
        <v>0</v>
      </c>
      <c r="V17" s="3">
        <v>0</v>
      </c>
      <c r="W17" s="3">
        <v>0</v>
      </c>
    </row>
    <row r="18" spans="1:23" x14ac:dyDescent="0.25">
      <c r="A18" s="32">
        <v>45401</v>
      </c>
      <c r="B18" s="1" t="s">
        <v>23</v>
      </c>
      <c r="C18" s="3" t="s">
        <v>20</v>
      </c>
      <c r="D18" s="24">
        <v>0.59799999999999998</v>
      </c>
      <c r="E18" s="24">
        <v>0.48799999999999999</v>
      </c>
      <c r="F18" s="24">
        <v>0.43099999999999999</v>
      </c>
      <c r="G18" s="24">
        <v>0.56299999999999994</v>
      </c>
      <c r="H18" s="24">
        <v>0.42199999999999999</v>
      </c>
      <c r="I18" s="24">
        <v>0.32200000000000001</v>
      </c>
      <c r="J18" s="24">
        <v>0.436</v>
      </c>
      <c r="K18" s="24">
        <v>0.39200000000000002</v>
      </c>
      <c r="L18" s="24">
        <v>0.53800000000000003</v>
      </c>
      <c r="M18" s="24">
        <v>0.48199999999999998</v>
      </c>
      <c r="N18" s="3">
        <v>0</v>
      </c>
      <c r="O18" s="3">
        <v>0</v>
      </c>
      <c r="P18" s="3">
        <v>0</v>
      </c>
      <c r="Q18" s="3">
        <v>0</v>
      </c>
      <c r="R18" s="3">
        <v>0</v>
      </c>
      <c r="S18" s="3">
        <v>0</v>
      </c>
      <c r="T18" s="3">
        <v>0</v>
      </c>
      <c r="U18" s="3">
        <v>0</v>
      </c>
      <c r="V18" s="3">
        <v>0</v>
      </c>
      <c r="W18" s="3">
        <v>0</v>
      </c>
    </row>
    <row r="19" spans="1:23" x14ac:dyDescent="0.25">
      <c r="A19" s="32">
        <v>45401</v>
      </c>
      <c r="B19" s="1" t="s">
        <v>23</v>
      </c>
      <c r="C19" s="3" t="s">
        <v>21</v>
      </c>
      <c r="D19" s="24">
        <v>0.41399999999999998</v>
      </c>
      <c r="E19" s="24">
        <v>0.254</v>
      </c>
      <c r="F19" s="24">
        <v>0.182</v>
      </c>
      <c r="G19" s="24">
        <v>0.27800000000000002</v>
      </c>
      <c r="H19" s="24">
        <v>0.17799999999999999</v>
      </c>
      <c r="I19" s="24">
        <v>0.29899999999999999</v>
      </c>
      <c r="J19" s="24">
        <v>0.216</v>
      </c>
      <c r="K19" s="24">
        <v>0.17199999999999999</v>
      </c>
      <c r="L19" s="24">
        <v>0.19800000000000001</v>
      </c>
      <c r="M19" s="24">
        <v>0.218</v>
      </c>
      <c r="N19" s="3">
        <v>0</v>
      </c>
      <c r="O19" s="3">
        <v>0</v>
      </c>
      <c r="P19" s="3">
        <v>0</v>
      </c>
      <c r="Q19" s="3">
        <v>0</v>
      </c>
      <c r="R19" s="3">
        <v>0</v>
      </c>
      <c r="S19" s="3">
        <v>0</v>
      </c>
      <c r="T19" s="3">
        <v>0</v>
      </c>
      <c r="U19" s="3">
        <v>0</v>
      </c>
      <c r="V19" s="3">
        <v>0</v>
      </c>
      <c r="W19" s="3">
        <v>0</v>
      </c>
    </row>
    <row r="20" spans="1:23" x14ac:dyDescent="0.25">
      <c r="A20" s="32">
        <v>45401</v>
      </c>
      <c r="B20" s="1" t="s">
        <v>22</v>
      </c>
      <c r="C20" s="3" t="s">
        <v>14</v>
      </c>
      <c r="D20" s="24">
        <v>0.84199999999999997</v>
      </c>
      <c r="E20" s="24">
        <v>0.372</v>
      </c>
      <c r="F20" s="24">
        <v>0.35099999999999998</v>
      </c>
      <c r="G20" s="24">
        <v>0.23</v>
      </c>
      <c r="H20" s="24">
        <v>0.54200000000000004</v>
      </c>
      <c r="I20" s="24">
        <v>0.48699999999999999</v>
      </c>
      <c r="J20" s="24">
        <v>0.57999999999999996</v>
      </c>
      <c r="K20" s="24">
        <v>0.51200000000000001</v>
      </c>
      <c r="L20" s="24">
        <v>0.53800000000000003</v>
      </c>
      <c r="M20" s="24">
        <v>0.40500000000000003</v>
      </c>
      <c r="N20" s="3">
        <v>0</v>
      </c>
      <c r="O20" s="3">
        <v>0</v>
      </c>
      <c r="P20" s="3">
        <v>0</v>
      </c>
      <c r="Q20" s="3">
        <v>0</v>
      </c>
      <c r="R20" s="3">
        <v>0</v>
      </c>
      <c r="S20" s="3">
        <v>0</v>
      </c>
      <c r="T20" s="3">
        <v>0</v>
      </c>
      <c r="U20" s="3">
        <v>0</v>
      </c>
      <c r="V20" s="3">
        <v>0</v>
      </c>
      <c r="W20" s="3">
        <v>0</v>
      </c>
    </row>
    <row r="21" spans="1:23" x14ac:dyDescent="0.25">
      <c r="A21" s="32">
        <v>45401</v>
      </c>
      <c r="B21" s="1" t="s">
        <v>22</v>
      </c>
      <c r="C21" s="3" t="s">
        <v>15</v>
      </c>
      <c r="D21" s="24">
        <v>1.0860000000000001</v>
      </c>
      <c r="E21" s="24">
        <v>0.53800000000000003</v>
      </c>
      <c r="F21" s="24">
        <v>0.55200000000000005</v>
      </c>
      <c r="G21" s="24">
        <v>0.58299999999999996</v>
      </c>
      <c r="H21" s="24">
        <v>0.50800000000000001</v>
      </c>
      <c r="I21" s="24">
        <v>0.65700000000000003</v>
      </c>
      <c r="J21" s="24">
        <v>0.65700000000000003</v>
      </c>
      <c r="K21" s="24">
        <v>0.70799999999999996</v>
      </c>
      <c r="L21" s="24">
        <v>0.56100000000000005</v>
      </c>
      <c r="M21" s="24">
        <v>0.44500000000000001</v>
      </c>
      <c r="N21" s="3">
        <v>0</v>
      </c>
      <c r="O21" s="3">
        <v>0</v>
      </c>
      <c r="P21" s="3">
        <v>0</v>
      </c>
      <c r="Q21" s="3">
        <v>0</v>
      </c>
      <c r="R21" s="3">
        <v>0</v>
      </c>
      <c r="S21" s="3">
        <v>0</v>
      </c>
      <c r="T21" s="3">
        <v>0</v>
      </c>
      <c r="U21" s="3">
        <v>0</v>
      </c>
      <c r="V21" s="3">
        <v>0</v>
      </c>
      <c r="W21" s="3">
        <v>0</v>
      </c>
    </row>
    <row r="22" spans="1:23" x14ac:dyDescent="0.25">
      <c r="A22" s="32">
        <v>45401</v>
      </c>
      <c r="B22" s="1" t="s">
        <v>22</v>
      </c>
      <c r="C22" s="3" t="s">
        <v>16</v>
      </c>
      <c r="D22" s="24">
        <v>0.77100000000000002</v>
      </c>
      <c r="E22" s="24">
        <v>0.53600000000000003</v>
      </c>
      <c r="F22" s="24">
        <v>0.33700000000000002</v>
      </c>
      <c r="G22" s="24">
        <v>0.502</v>
      </c>
      <c r="H22" s="24">
        <v>0.28699999999999998</v>
      </c>
      <c r="I22" s="24">
        <v>0.45100000000000001</v>
      </c>
      <c r="J22" s="24">
        <v>0.47799999999999998</v>
      </c>
      <c r="K22" s="24">
        <v>0.34100000000000003</v>
      </c>
      <c r="L22" s="24">
        <v>0.41699999999999998</v>
      </c>
      <c r="M22" s="24">
        <v>0.35799999999999998</v>
      </c>
      <c r="N22" s="3">
        <v>0</v>
      </c>
      <c r="O22" s="3">
        <v>0</v>
      </c>
      <c r="P22" s="3">
        <v>0</v>
      </c>
      <c r="Q22" s="3">
        <v>0</v>
      </c>
      <c r="R22" s="3">
        <v>0</v>
      </c>
      <c r="S22" s="3">
        <v>0</v>
      </c>
      <c r="T22" s="3">
        <v>0</v>
      </c>
      <c r="U22" s="3">
        <v>0</v>
      </c>
      <c r="V22" s="3">
        <v>0</v>
      </c>
      <c r="W22" s="3">
        <v>0</v>
      </c>
    </row>
    <row r="23" spans="1:23" x14ac:dyDescent="0.25">
      <c r="A23" s="32">
        <v>45401</v>
      </c>
      <c r="B23" s="1" t="s">
        <v>22</v>
      </c>
      <c r="C23" s="3" t="s">
        <v>17</v>
      </c>
      <c r="D23" s="24">
        <v>0.87</v>
      </c>
      <c r="E23" s="24">
        <v>0.68600000000000005</v>
      </c>
      <c r="F23" s="24">
        <v>0.52300000000000002</v>
      </c>
      <c r="G23" s="24">
        <v>0.49</v>
      </c>
      <c r="H23" s="24">
        <v>0.50900000000000001</v>
      </c>
      <c r="I23" s="24">
        <v>0.73899999999999999</v>
      </c>
      <c r="J23" s="24">
        <v>0.61199999999999999</v>
      </c>
      <c r="K23" s="24">
        <v>0.83399999999999996</v>
      </c>
      <c r="L23" s="24">
        <v>0.53300000000000003</v>
      </c>
      <c r="M23" s="24">
        <v>0.497</v>
      </c>
      <c r="N23" s="3">
        <v>0</v>
      </c>
      <c r="O23" s="3">
        <v>0</v>
      </c>
      <c r="P23" s="3">
        <v>0</v>
      </c>
      <c r="Q23" s="3">
        <v>0</v>
      </c>
      <c r="R23" s="3">
        <v>0</v>
      </c>
      <c r="S23" s="3">
        <v>0</v>
      </c>
      <c r="T23" s="3">
        <v>0</v>
      </c>
      <c r="U23" s="3">
        <v>0</v>
      </c>
      <c r="V23" s="3">
        <v>0</v>
      </c>
      <c r="W23" s="3">
        <v>0</v>
      </c>
    </row>
    <row r="24" spans="1:23" x14ac:dyDescent="0.25">
      <c r="A24" s="32">
        <v>45401</v>
      </c>
      <c r="B24" s="1" t="s">
        <v>22</v>
      </c>
      <c r="C24" s="3" t="s">
        <v>18</v>
      </c>
      <c r="D24" s="24">
        <v>0.52400000000000002</v>
      </c>
      <c r="E24" s="24">
        <v>0.53600000000000003</v>
      </c>
      <c r="F24" s="24">
        <v>0.505</v>
      </c>
      <c r="G24" s="24">
        <v>0.71799999999999997</v>
      </c>
      <c r="H24" s="24">
        <v>0.36599999999999999</v>
      </c>
      <c r="I24" s="24">
        <v>0.42599999999999999</v>
      </c>
      <c r="J24" s="24">
        <v>0.443</v>
      </c>
      <c r="K24" s="24">
        <v>0.624</v>
      </c>
      <c r="L24" s="24">
        <v>0.54300000000000004</v>
      </c>
      <c r="M24" s="24">
        <v>0.32300000000000001</v>
      </c>
      <c r="N24" s="3">
        <v>0</v>
      </c>
      <c r="O24" s="3">
        <v>0</v>
      </c>
      <c r="P24" s="3">
        <v>0</v>
      </c>
      <c r="Q24" s="3">
        <v>0</v>
      </c>
      <c r="R24" s="3">
        <v>0</v>
      </c>
      <c r="S24" s="3">
        <v>0</v>
      </c>
      <c r="T24" s="3">
        <v>0</v>
      </c>
      <c r="U24" s="3">
        <v>0</v>
      </c>
      <c r="V24" s="3">
        <v>0</v>
      </c>
      <c r="W24" s="3">
        <v>0</v>
      </c>
    </row>
    <row r="25" spans="1:23" x14ac:dyDescent="0.25">
      <c r="A25" s="32">
        <v>45401</v>
      </c>
      <c r="B25" s="1" t="s">
        <v>22</v>
      </c>
      <c r="C25" s="3" t="s">
        <v>19</v>
      </c>
      <c r="D25" s="24">
        <v>0.96199999999999997</v>
      </c>
      <c r="E25" s="24">
        <v>0.66500000000000004</v>
      </c>
      <c r="F25" s="24">
        <v>0.69099999999999995</v>
      </c>
      <c r="G25" s="24">
        <v>0.61899999999999999</v>
      </c>
      <c r="H25" s="24">
        <v>0.40500000000000003</v>
      </c>
      <c r="I25" s="24">
        <v>0.66300000000000003</v>
      </c>
      <c r="J25" s="24">
        <v>0.502</v>
      </c>
      <c r="K25" s="24">
        <v>0.254</v>
      </c>
      <c r="L25" s="24">
        <v>0.72799999999999998</v>
      </c>
      <c r="M25" s="24">
        <v>0.39600000000000002</v>
      </c>
      <c r="N25" s="3">
        <v>0</v>
      </c>
      <c r="O25" s="3">
        <v>0</v>
      </c>
      <c r="P25" s="3">
        <v>0</v>
      </c>
      <c r="Q25" s="3">
        <v>0</v>
      </c>
      <c r="R25" s="3">
        <v>0</v>
      </c>
      <c r="S25" s="3">
        <v>0</v>
      </c>
      <c r="T25" s="3">
        <v>0</v>
      </c>
      <c r="U25" s="3">
        <v>0</v>
      </c>
      <c r="V25" s="3">
        <v>0</v>
      </c>
      <c r="W25" s="3">
        <v>0</v>
      </c>
    </row>
    <row r="26" spans="1:23" x14ac:dyDescent="0.25">
      <c r="A26" s="32">
        <v>45401</v>
      </c>
      <c r="B26" s="1" t="s">
        <v>22</v>
      </c>
      <c r="C26" s="3" t="s">
        <v>20</v>
      </c>
      <c r="D26" s="24">
        <v>0.66400000000000003</v>
      </c>
      <c r="E26" s="24">
        <v>0.66700000000000004</v>
      </c>
      <c r="F26" s="24">
        <v>0.33800000000000002</v>
      </c>
      <c r="G26" s="24">
        <v>0.51</v>
      </c>
      <c r="H26" s="24">
        <v>0.51400000000000001</v>
      </c>
      <c r="I26" s="24">
        <v>0.379</v>
      </c>
      <c r="J26" s="24">
        <v>0.51500000000000001</v>
      </c>
      <c r="K26" s="24">
        <v>0.53200000000000003</v>
      </c>
      <c r="L26" s="24">
        <v>0.38300000000000001</v>
      </c>
      <c r="M26" s="24">
        <v>0.54300000000000004</v>
      </c>
      <c r="N26" s="3">
        <v>0</v>
      </c>
      <c r="O26" s="3">
        <v>0</v>
      </c>
      <c r="P26" s="3">
        <v>0</v>
      </c>
      <c r="Q26" s="3">
        <v>0</v>
      </c>
      <c r="R26" s="3">
        <v>0</v>
      </c>
      <c r="S26" s="3">
        <v>0</v>
      </c>
      <c r="T26" s="3">
        <v>0</v>
      </c>
      <c r="U26" s="3">
        <v>0</v>
      </c>
      <c r="V26" s="3">
        <v>0</v>
      </c>
      <c r="W26" s="3">
        <v>0</v>
      </c>
    </row>
    <row r="27" spans="1:23" x14ac:dyDescent="0.25">
      <c r="A27" s="32">
        <v>45401</v>
      </c>
      <c r="B27" s="1" t="s">
        <v>22</v>
      </c>
      <c r="C27" s="3" t="s">
        <v>21</v>
      </c>
      <c r="D27" s="24">
        <v>0.67700000000000005</v>
      </c>
      <c r="E27" s="24">
        <v>0.224</v>
      </c>
      <c r="F27" s="24">
        <v>0.218</v>
      </c>
      <c r="G27" s="24">
        <v>0.33700000000000002</v>
      </c>
      <c r="H27" s="24">
        <v>0.186</v>
      </c>
      <c r="I27" s="24">
        <v>0.22500000000000001</v>
      </c>
      <c r="J27" s="24">
        <v>0.26200000000000001</v>
      </c>
      <c r="K27" s="24">
        <v>0.2</v>
      </c>
      <c r="L27" s="24">
        <v>0.16800000000000001</v>
      </c>
      <c r="M27" s="24">
        <v>0.16900000000000001</v>
      </c>
      <c r="N27" s="3">
        <v>0</v>
      </c>
      <c r="O27" s="3">
        <v>0</v>
      </c>
      <c r="P27" s="3">
        <v>0</v>
      </c>
      <c r="Q27" s="3">
        <v>0</v>
      </c>
      <c r="R27" s="3">
        <v>0</v>
      </c>
      <c r="S27" s="3">
        <v>0</v>
      </c>
      <c r="T27" s="3">
        <v>0</v>
      </c>
      <c r="U27" s="3">
        <v>0</v>
      </c>
      <c r="V27" s="3">
        <v>0</v>
      </c>
      <c r="W27" s="3">
        <v>0</v>
      </c>
    </row>
    <row r="28" spans="1:23" x14ac:dyDescent="0.25">
      <c r="A28" s="32">
        <v>45401</v>
      </c>
      <c r="B28" t="s">
        <v>13</v>
      </c>
      <c r="C28" s="3" t="s">
        <v>14</v>
      </c>
      <c r="D28" s="24">
        <v>0.94099999999999995</v>
      </c>
      <c r="E28" s="24">
        <v>0.53900000000000003</v>
      </c>
      <c r="F28" s="24">
        <v>0.55600000000000005</v>
      </c>
      <c r="G28" s="24">
        <v>0.24399999999999999</v>
      </c>
      <c r="H28" s="24">
        <v>0.38300000000000001</v>
      </c>
      <c r="I28" s="24">
        <v>0.56100000000000005</v>
      </c>
      <c r="J28" s="24">
        <v>0.51800000000000002</v>
      </c>
      <c r="K28" s="24">
        <v>0.375</v>
      </c>
      <c r="L28" s="24">
        <v>0.50900000000000001</v>
      </c>
      <c r="M28" s="24">
        <v>0.36199999999999999</v>
      </c>
      <c r="N28" s="3">
        <v>0</v>
      </c>
      <c r="O28" s="3">
        <v>0</v>
      </c>
      <c r="P28" s="3">
        <v>0</v>
      </c>
      <c r="Q28" s="3">
        <v>0</v>
      </c>
      <c r="R28" s="3">
        <v>0</v>
      </c>
      <c r="S28" s="3">
        <v>0</v>
      </c>
      <c r="T28" s="3">
        <v>0</v>
      </c>
      <c r="U28" s="3">
        <v>0</v>
      </c>
      <c r="V28" s="3">
        <v>0</v>
      </c>
      <c r="W28" s="3">
        <v>0</v>
      </c>
    </row>
    <row r="29" spans="1:23" x14ac:dyDescent="0.25">
      <c r="A29" s="32">
        <v>45401</v>
      </c>
      <c r="B29" t="s">
        <v>13</v>
      </c>
      <c r="C29" s="3" t="s">
        <v>15</v>
      </c>
      <c r="D29" s="24">
        <v>0.78300000000000003</v>
      </c>
      <c r="E29" s="24">
        <v>0.71099999999999997</v>
      </c>
      <c r="F29" s="24">
        <v>0.55100000000000005</v>
      </c>
      <c r="G29" s="24">
        <v>0.76900000000000002</v>
      </c>
      <c r="H29" s="24">
        <v>0.56100000000000005</v>
      </c>
      <c r="I29" s="24">
        <v>0.68400000000000005</v>
      </c>
      <c r="J29" s="24">
        <v>0.69599999999999995</v>
      </c>
      <c r="K29" s="24">
        <v>0.46600000000000003</v>
      </c>
      <c r="L29" s="24">
        <v>0.53500000000000003</v>
      </c>
      <c r="M29" s="24">
        <v>0.55700000000000005</v>
      </c>
      <c r="N29" s="3">
        <v>0</v>
      </c>
      <c r="O29" s="3">
        <v>0</v>
      </c>
      <c r="P29" s="3">
        <v>0</v>
      </c>
      <c r="Q29" s="3">
        <v>0</v>
      </c>
      <c r="R29" s="3">
        <v>0</v>
      </c>
      <c r="S29" s="3">
        <v>0</v>
      </c>
      <c r="T29" s="3">
        <v>0</v>
      </c>
      <c r="U29" s="3">
        <v>0</v>
      </c>
      <c r="V29" s="3">
        <v>0</v>
      </c>
      <c r="W29" s="3">
        <v>0</v>
      </c>
    </row>
    <row r="30" spans="1:23" x14ac:dyDescent="0.25">
      <c r="A30" s="32">
        <v>45401</v>
      </c>
      <c r="B30" t="s">
        <v>13</v>
      </c>
      <c r="C30" s="3" t="s">
        <v>16</v>
      </c>
      <c r="D30" s="24">
        <v>0.77500000000000002</v>
      </c>
      <c r="E30" s="24">
        <v>0.48199999999999998</v>
      </c>
      <c r="F30" s="24">
        <v>0.42599999999999999</v>
      </c>
      <c r="G30" s="24">
        <v>0.53100000000000003</v>
      </c>
      <c r="H30" s="24">
        <v>0.46400000000000002</v>
      </c>
      <c r="I30" s="24">
        <v>0.35</v>
      </c>
      <c r="J30" s="24">
        <v>0.58499999999999996</v>
      </c>
      <c r="K30" s="24">
        <v>0.39500000000000002</v>
      </c>
      <c r="L30" s="24">
        <v>0.40200000000000002</v>
      </c>
      <c r="M30" s="24">
        <v>0.39500000000000002</v>
      </c>
      <c r="N30" s="3">
        <v>0</v>
      </c>
      <c r="O30" s="3">
        <v>0</v>
      </c>
      <c r="P30" s="3">
        <v>0</v>
      </c>
      <c r="Q30" s="3">
        <v>0</v>
      </c>
      <c r="R30" s="3">
        <v>0</v>
      </c>
      <c r="S30" s="3">
        <v>0</v>
      </c>
      <c r="T30" s="3">
        <v>0</v>
      </c>
      <c r="U30" s="3">
        <v>0</v>
      </c>
      <c r="V30" s="3">
        <v>0</v>
      </c>
      <c r="W30" s="3">
        <v>0</v>
      </c>
    </row>
    <row r="31" spans="1:23" x14ac:dyDescent="0.25">
      <c r="A31" s="32">
        <v>45401</v>
      </c>
      <c r="B31" t="s">
        <v>13</v>
      </c>
      <c r="C31" s="3" t="s">
        <v>17</v>
      </c>
      <c r="D31" s="24">
        <v>0.69499999999999995</v>
      </c>
      <c r="E31" s="24">
        <v>0.50600000000000001</v>
      </c>
      <c r="F31" s="24">
        <v>0.71799999999999997</v>
      </c>
      <c r="G31" s="24">
        <v>0.54600000000000004</v>
      </c>
      <c r="H31" s="24">
        <v>0.51800000000000002</v>
      </c>
      <c r="I31" s="24">
        <v>0.38400000000000001</v>
      </c>
      <c r="J31" s="24">
        <v>0.54900000000000004</v>
      </c>
      <c r="K31" s="24">
        <v>0.92300000000000004</v>
      </c>
      <c r="L31" s="24">
        <v>0.56299999999999994</v>
      </c>
      <c r="M31" s="24">
        <v>0.38500000000000001</v>
      </c>
      <c r="N31" s="3">
        <v>0</v>
      </c>
      <c r="O31" s="3">
        <v>0</v>
      </c>
      <c r="P31" s="3">
        <v>0</v>
      </c>
      <c r="Q31" s="3">
        <v>0</v>
      </c>
      <c r="R31" s="3">
        <v>0</v>
      </c>
      <c r="S31" s="3">
        <v>0</v>
      </c>
      <c r="T31" s="3">
        <v>0</v>
      </c>
      <c r="U31" s="3">
        <v>0</v>
      </c>
      <c r="V31" s="3">
        <v>0</v>
      </c>
      <c r="W31" s="3">
        <v>0</v>
      </c>
    </row>
    <row r="32" spans="1:23" x14ac:dyDescent="0.25">
      <c r="A32" s="32">
        <v>45401</v>
      </c>
      <c r="B32" t="s">
        <v>13</v>
      </c>
      <c r="C32" s="3" t="s">
        <v>18</v>
      </c>
      <c r="D32" s="24">
        <v>0.622</v>
      </c>
      <c r="E32" s="24">
        <v>0.63400000000000001</v>
      </c>
      <c r="F32" s="24">
        <v>0.49</v>
      </c>
      <c r="G32" s="24">
        <v>0.433</v>
      </c>
      <c r="H32" s="24">
        <v>0.54600000000000004</v>
      </c>
      <c r="I32" s="24">
        <v>0.44600000000000001</v>
      </c>
      <c r="J32" s="24">
        <v>0.47799999999999998</v>
      </c>
      <c r="K32" s="24">
        <v>0.44900000000000001</v>
      </c>
      <c r="L32" s="24">
        <v>0.41199999999999998</v>
      </c>
      <c r="M32" s="24">
        <v>0.25</v>
      </c>
      <c r="N32" s="3">
        <v>0</v>
      </c>
      <c r="O32" s="3">
        <v>0</v>
      </c>
      <c r="P32" s="3">
        <v>0</v>
      </c>
      <c r="Q32" s="3">
        <v>0</v>
      </c>
      <c r="R32" s="3">
        <v>0</v>
      </c>
      <c r="S32" s="3">
        <v>0</v>
      </c>
      <c r="T32" s="3">
        <v>0</v>
      </c>
      <c r="U32" s="3">
        <v>0</v>
      </c>
      <c r="V32" s="3">
        <v>0</v>
      </c>
      <c r="W32" s="3">
        <v>0</v>
      </c>
    </row>
    <row r="33" spans="1:23" x14ac:dyDescent="0.25">
      <c r="A33" s="32">
        <v>45401</v>
      </c>
      <c r="B33" t="s">
        <v>13</v>
      </c>
      <c r="C33" s="3" t="s">
        <v>19</v>
      </c>
      <c r="D33" s="24">
        <v>0.85399999999999998</v>
      </c>
      <c r="E33" s="24">
        <v>0.68100000000000005</v>
      </c>
      <c r="F33" s="24">
        <v>0.94899999999999995</v>
      </c>
      <c r="G33" s="24">
        <v>0.42699999999999999</v>
      </c>
      <c r="H33" s="24">
        <v>0.74399999999999999</v>
      </c>
      <c r="I33" s="24">
        <v>0.50900000000000001</v>
      </c>
      <c r="J33" s="24">
        <v>0.48</v>
      </c>
      <c r="K33" s="24">
        <v>0.51800000000000002</v>
      </c>
      <c r="L33" s="24">
        <v>0.51500000000000001</v>
      </c>
      <c r="M33" s="24">
        <v>0.59399999999999997</v>
      </c>
      <c r="N33" s="3">
        <v>0</v>
      </c>
      <c r="O33" s="3">
        <v>0</v>
      </c>
      <c r="P33" s="3">
        <v>0</v>
      </c>
      <c r="Q33" s="3">
        <v>0</v>
      </c>
      <c r="R33" s="3">
        <v>0</v>
      </c>
      <c r="S33" s="3">
        <v>0</v>
      </c>
      <c r="T33" s="3">
        <v>0</v>
      </c>
      <c r="U33" s="3">
        <v>0</v>
      </c>
      <c r="V33" s="3">
        <v>0</v>
      </c>
      <c r="W33" s="3">
        <v>0</v>
      </c>
    </row>
    <row r="34" spans="1:23" x14ac:dyDescent="0.25">
      <c r="A34" s="32">
        <v>45401</v>
      </c>
      <c r="B34" t="s">
        <v>13</v>
      </c>
      <c r="C34" s="3" t="s">
        <v>20</v>
      </c>
      <c r="D34" s="24">
        <v>1.056</v>
      </c>
      <c r="E34" s="24">
        <v>0.61699999999999999</v>
      </c>
      <c r="F34" s="24">
        <v>0.68600000000000005</v>
      </c>
      <c r="G34" s="24">
        <v>0.42899999999999999</v>
      </c>
      <c r="H34" s="24">
        <v>0.46600000000000003</v>
      </c>
      <c r="I34" s="24">
        <v>0.24199999999999999</v>
      </c>
      <c r="J34" s="24">
        <v>0.61399999999999999</v>
      </c>
      <c r="K34" s="24">
        <v>0.42799999999999999</v>
      </c>
      <c r="L34" s="24">
        <v>0.37</v>
      </c>
      <c r="M34" s="24">
        <v>0.51200000000000001</v>
      </c>
      <c r="N34" s="3">
        <v>0</v>
      </c>
      <c r="O34" s="3">
        <v>0</v>
      </c>
      <c r="P34" s="3">
        <v>0</v>
      </c>
      <c r="Q34" s="3">
        <v>0</v>
      </c>
      <c r="R34" s="3">
        <v>0</v>
      </c>
      <c r="S34" s="3">
        <v>0</v>
      </c>
      <c r="T34" s="3">
        <v>0</v>
      </c>
      <c r="U34" s="3">
        <v>0</v>
      </c>
      <c r="V34" s="3">
        <v>0</v>
      </c>
      <c r="W34" s="3">
        <v>0</v>
      </c>
    </row>
    <row r="35" spans="1:23" x14ac:dyDescent="0.25">
      <c r="A35" s="33">
        <v>45401</v>
      </c>
      <c r="B35" s="2" t="s">
        <v>13</v>
      </c>
      <c r="C35" s="4" t="s">
        <v>21</v>
      </c>
      <c r="D35" s="25">
        <v>0.63300000000000001</v>
      </c>
      <c r="E35" s="25">
        <v>0.216</v>
      </c>
      <c r="F35" s="25">
        <v>0.42499999999999999</v>
      </c>
      <c r="G35" s="25">
        <v>0.39700000000000002</v>
      </c>
      <c r="H35" s="25">
        <v>0.216</v>
      </c>
      <c r="I35" s="25">
        <v>0.39300000000000002</v>
      </c>
      <c r="J35" s="25">
        <v>0.35199999999999998</v>
      </c>
      <c r="K35" s="25">
        <v>0.25900000000000001</v>
      </c>
      <c r="L35" s="25">
        <v>0.28299999999999997</v>
      </c>
      <c r="M35" s="25">
        <v>0.21099999999999999</v>
      </c>
      <c r="N35" s="4">
        <v>0</v>
      </c>
      <c r="O35" s="4">
        <v>0</v>
      </c>
      <c r="P35" s="4">
        <v>0</v>
      </c>
      <c r="Q35" s="4">
        <v>0</v>
      </c>
      <c r="R35" s="4">
        <v>0</v>
      </c>
      <c r="S35" s="4">
        <v>0</v>
      </c>
      <c r="T35" s="4">
        <v>0</v>
      </c>
      <c r="U35" s="4">
        <v>0</v>
      </c>
      <c r="V35" s="4">
        <v>0</v>
      </c>
      <c r="W35" s="4">
        <v>0</v>
      </c>
    </row>
    <row r="36" spans="1:23" x14ac:dyDescent="0.25">
      <c r="A36" s="32">
        <v>45405</v>
      </c>
      <c r="B36" t="s">
        <v>109</v>
      </c>
      <c r="C36" s="3" t="s">
        <v>14</v>
      </c>
      <c r="D36" s="24">
        <v>0.81499999999999995</v>
      </c>
      <c r="E36" s="24">
        <v>1.242</v>
      </c>
      <c r="F36" s="24">
        <v>1.1120000000000001</v>
      </c>
      <c r="G36" s="24">
        <v>1.6240000000000001</v>
      </c>
      <c r="H36" s="24">
        <v>1.127</v>
      </c>
      <c r="I36" s="24">
        <v>1.3680000000000001</v>
      </c>
      <c r="J36" s="24">
        <v>1.2370000000000001</v>
      </c>
      <c r="K36" s="24">
        <v>0.91100000000000003</v>
      </c>
      <c r="L36" s="24">
        <v>1.0680000000000001</v>
      </c>
      <c r="M36" s="24">
        <v>0.58799999999999997</v>
      </c>
      <c r="N36" s="3">
        <v>0</v>
      </c>
      <c r="O36" s="3">
        <v>0</v>
      </c>
      <c r="P36" s="3">
        <v>0</v>
      </c>
      <c r="Q36" s="3">
        <v>0</v>
      </c>
      <c r="R36" s="3">
        <v>0</v>
      </c>
      <c r="S36" s="3">
        <v>0</v>
      </c>
      <c r="T36" s="3">
        <v>0</v>
      </c>
      <c r="U36" s="3">
        <v>0</v>
      </c>
      <c r="V36" s="3">
        <v>0</v>
      </c>
      <c r="W36" s="3">
        <v>0</v>
      </c>
    </row>
    <row r="37" spans="1:23" x14ac:dyDescent="0.25">
      <c r="A37" s="32">
        <v>45405</v>
      </c>
      <c r="B37" t="s">
        <v>109</v>
      </c>
      <c r="C37" s="3" t="s">
        <v>15</v>
      </c>
      <c r="D37" s="24">
        <v>1.581</v>
      </c>
      <c r="E37" s="24">
        <v>1.986</v>
      </c>
      <c r="F37" s="24">
        <v>1.3740000000000001</v>
      </c>
      <c r="G37" s="24">
        <v>1.2090000000000001</v>
      </c>
      <c r="H37" s="24">
        <v>0.95399999999999996</v>
      </c>
      <c r="I37" s="24">
        <v>1.4830000000000001</v>
      </c>
      <c r="J37" s="24">
        <v>1.0680000000000001</v>
      </c>
      <c r="K37" s="24">
        <v>0.83399999999999996</v>
      </c>
      <c r="L37" s="24">
        <v>1.341</v>
      </c>
      <c r="M37" s="24">
        <v>1.321</v>
      </c>
      <c r="N37" s="3">
        <v>4</v>
      </c>
      <c r="O37" s="3">
        <v>5</v>
      </c>
      <c r="P37" s="3">
        <v>3</v>
      </c>
      <c r="Q37" s="3">
        <v>0</v>
      </c>
      <c r="R37" s="3">
        <v>0</v>
      </c>
      <c r="S37" s="3">
        <v>1</v>
      </c>
      <c r="T37" s="3">
        <v>0</v>
      </c>
      <c r="U37" s="3">
        <v>0</v>
      </c>
      <c r="V37" s="3">
        <v>1</v>
      </c>
      <c r="W37" s="3">
        <v>0</v>
      </c>
    </row>
    <row r="38" spans="1:23" x14ac:dyDescent="0.25">
      <c r="A38" s="32">
        <v>45405</v>
      </c>
      <c r="B38" t="s">
        <v>109</v>
      </c>
      <c r="C38" s="3" t="s">
        <v>16</v>
      </c>
      <c r="D38" s="24">
        <v>0.90600000000000003</v>
      </c>
      <c r="E38" s="24">
        <v>1.204</v>
      </c>
      <c r="F38" s="24">
        <v>0.89300000000000002</v>
      </c>
      <c r="G38" s="24">
        <v>1.44</v>
      </c>
      <c r="H38" s="24">
        <v>0.84599999999999997</v>
      </c>
      <c r="I38" s="24">
        <v>0.96</v>
      </c>
      <c r="J38" s="24">
        <v>0.70799999999999996</v>
      </c>
      <c r="K38" s="24">
        <v>1.135</v>
      </c>
      <c r="L38" s="24">
        <v>0.79</v>
      </c>
      <c r="M38" s="24">
        <v>0.34399999999999997</v>
      </c>
      <c r="N38" s="3">
        <v>0</v>
      </c>
      <c r="O38" s="3">
        <v>0</v>
      </c>
      <c r="P38" s="3">
        <v>0</v>
      </c>
      <c r="Q38" s="3">
        <v>0</v>
      </c>
      <c r="R38" s="3">
        <v>0</v>
      </c>
      <c r="S38" s="3">
        <v>0</v>
      </c>
      <c r="T38" s="3">
        <v>0</v>
      </c>
      <c r="U38" s="3">
        <v>0</v>
      </c>
      <c r="V38" s="3">
        <v>0</v>
      </c>
      <c r="W38" s="3">
        <v>0</v>
      </c>
    </row>
    <row r="39" spans="1:23" x14ac:dyDescent="0.25">
      <c r="A39" s="32">
        <v>45405</v>
      </c>
      <c r="B39" t="s">
        <v>109</v>
      </c>
      <c r="C39" s="3" t="s">
        <v>17</v>
      </c>
      <c r="D39" s="24">
        <v>1.4750000000000001</v>
      </c>
      <c r="E39" s="24">
        <v>1.637</v>
      </c>
      <c r="F39" s="24">
        <v>1.43</v>
      </c>
      <c r="G39" s="24">
        <v>1.8280000000000001</v>
      </c>
      <c r="H39" s="24">
        <v>0.997</v>
      </c>
      <c r="I39" s="24">
        <v>0.81299999999999994</v>
      </c>
      <c r="J39" s="24">
        <v>1.0640000000000001</v>
      </c>
      <c r="K39" s="24">
        <v>0.81799999999999995</v>
      </c>
      <c r="L39" s="24">
        <v>0.93400000000000005</v>
      </c>
      <c r="M39" s="24">
        <v>1.0069999999999999</v>
      </c>
      <c r="N39" s="3">
        <v>0</v>
      </c>
      <c r="O39" s="3">
        <v>3</v>
      </c>
      <c r="P39" s="3">
        <v>0</v>
      </c>
      <c r="Q39" s="3">
        <v>0</v>
      </c>
      <c r="R39" s="3">
        <v>0</v>
      </c>
      <c r="S39" s="3">
        <v>0</v>
      </c>
      <c r="T39" s="3">
        <v>0</v>
      </c>
      <c r="U39" s="3">
        <v>0</v>
      </c>
      <c r="V39" s="3">
        <v>0</v>
      </c>
      <c r="W39" s="3">
        <v>0</v>
      </c>
    </row>
    <row r="40" spans="1:23" x14ac:dyDescent="0.25">
      <c r="A40" s="32">
        <v>45405</v>
      </c>
      <c r="B40" t="s">
        <v>109</v>
      </c>
      <c r="C40" s="3" t="s">
        <v>18</v>
      </c>
      <c r="D40" s="24">
        <v>0.59199999999999997</v>
      </c>
      <c r="E40" s="24">
        <v>1.0049999999999999</v>
      </c>
      <c r="F40" s="24">
        <v>0.83099999999999996</v>
      </c>
      <c r="G40" s="24">
        <v>1.0389999999999999</v>
      </c>
      <c r="H40" s="24">
        <v>0.77700000000000002</v>
      </c>
      <c r="I40" s="24">
        <v>0.36399999999999999</v>
      </c>
      <c r="J40" s="24">
        <v>0.76800000000000002</v>
      </c>
      <c r="K40" s="24">
        <v>0.76900000000000002</v>
      </c>
      <c r="L40" s="24">
        <v>0.54400000000000004</v>
      </c>
      <c r="M40" s="24">
        <v>0.503</v>
      </c>
      <c r="N40" s="3">
        <v>0</v>
      </c>
      <c r="O40" s="3">
        <v>0</v>
      </c>
      <c r="P40" s="3">
        <v>0</v>
      </c>
      <c r="Q40" s="3">
        <v>0</v>
      </c>
      <c r="R40" s="3">
        <v>0</v>
      </c>
      <c r="S40" s="3">
        <v>2</v>
      </c>
      <c r="T40" s="3">
        <v>0</v>
      </c>
      <c r="U40" s="3">
        <v>0</v>
      </c>
      <c r="V40" s="3">
        <v>0</v>
      </c>
      <c r="W40" s="3">
        <v>0</v>
      </c>
    </row>
    <row r="41" spans="1:23" x14ac:dyDescent="0.25">
      <c r="A41" s="32">
        <v>45405</v>
      </c>
      <c r="B41" t="s">
        <v>109</v>
      </c>
      <c r="C41" s="3" t="s">
        <v>19</v>
      </c>
      <c r="D41" s="24">
        <v>1.5049999999999999</v>
      </c>
      <c r="E41" s="24">
        <v>1.518</v>
      </c>
      <c r="F41" s="24">
        <v>0.996</v>
      </c>
      <c r="G41" s="24">
        <v>1.4019999999999999</v>
      </c>
      <c r="H41" s="24">
        <v>1.1000000000000001</v>
      </c>
      <c r="I41" s="24">
        <v>0.91200000000000003</v>
      </c>
      <c r="J41" s="24">
        <v>1.105</v>
      </c>
      <c r="K41" s="24">
        <v>0.58099999999999996</v>
      </c>
      <c r="L41" s="24">
        <v>0.86</v>
      </c>
      <c r="M41" s="24">
        <v>0.81</v>
      </c>
      <c r="N41" s="3">
        <v>4</v>
      </c>
      <c r="O41" s="3">
        <v>4</v>
      </c>
      <c r="P41" s="3">
        <v>3</v>
      </c>
      <c r="Q41" s="3">
        <v>3</v>
      </c>
      <c r="R41" s="3">
        <v>4</v>
      </c>
      <c r="S41" s="3">
        <v>0</v>
      </c>
      <c r="T41" s="3">
        <v>4</v>
      </c>
      <c r="U41" s="3">
        <v>0</v>
      </c>
      <c r="V41" s="3">
        <v>0</v>
      </c>
      <c r="W41" s="3">
        <v>1</v>
      </c>
    </row>
    <row r="42" spans="1:23" x14ac:dyDescent="0.25">
      <c r="A42" s="32">
        <v>45405</v>
      </c>
      <c r="B42" t="s">
        <v>109</v>
      </c>
      <c r="C42" s="3" t="s">
        <v>20</v>
      </c>
      <c r="D42" s="24">
        <v>0.38600000000000001</v>
      </c>
      <c r="E42" s="24">
        <v>0.96199999999999997</v>
      </c>
      <c r="F42" s="24">
        <v>0.86699999999999999</v>
      </c>
      <c r="G42" s="24">
        <v>1.196</v>
      </c>
      <c r="H42" s="24">
        <v>0.66600000000000004</v>
      </c>
      <c r="I42" s="24">
        <v>0.76</v>
      </c>
      <c r="J42" s="24">
        <v>0.72499999999999998</v>
      </c>
      <c r="K42" s="24">
        <v>0.93899999999999995</v>
      </c>
      <c r="L42" s="24">
        <v>0.78100000000000003</v>
      </c>
      <c r="M42" s="24">
        <v>0.59299999999999997</v>
      </c>
      <c r="N42" s="3">
        <v>0</v>
      </c>
      <c r="O42" s="3">
        <v>0</v>
      </c>
      <c r="P42" s="3">
        <v>0</v>
      </c>
      <c r="Q42" s="3">
        <v>0</v>
      </c>
      <c r="R42" s="3">
        <v>0</v>
      </c>
      <c r="S42" s="3">
        <v>0</v>
      </c>
      <c r="T42" s="3">
        <v>0</v>
      </c>
      <c r="U42" s="3">
        <v>0</v>
      </c>
      <c r="V42" s="3">
        <v>0</v>
      </c>
      <c r="W42" s="3">
        <v>0</v>
      </c>
    </row>
    <row r="43" spans="1:23" x14ac:dyDescent="0.25">
      <c r="A43" s="32">
        <v>45405</v>
      </c>
      <c r="B43" t="s">
        <v>109</v>
      </c>
      <c r="C43" s="3" t="s">
        <v>21</v>
      </c>
      <c r="D43" s="24">
        <v>0.47699999999999998</v>
      </c>
      <c r="E43" s="24">
        <v>0.58699999999999997</v>
      </c>
      <c r="F43" s="24">
        <v>0.96199999999999997</v>
      </c>
      <c r="G43" s="24">
        <v>0.82699999999999996</v>
      </c>
      <c r="H43" s="24">
        <v>0.58699999999999997</v>
      </c>
      <c r="I43" s="24">
        <v>0.41</v>
      </c>
      <c r="J43" s="24">
        <v>0.58099999999999996</v>
      </c>
      <c r="K43" s="24">
        <v>0.36599999999999999</v>
      </c>
      <c r="L43" s="24">
        <v>0.55200000000000005</v>
      </c>
      <c r="M43" s="24">
        <v>0.40799999999999997</v>
      </c>
      <c r="N43" s="3">
        <v>0</v>
      </c>
      <c r="O43" s="3">
        <v>0</v>
      </c>
      <c r="P43" s="3">
        <v>0</v>
      </c>
      <c r="Q43" s="3">
        <v>0</v>
      </c>
      <c r="R43" s="3">
        <v>0</v>
      </c>
      <c r="S43" s="3">
        <v>0</v>
      </c>
      <c r="T43" s="3">
        <v>0</v>
      </c>
      <c r="U43" s="3">
        <v>0</v>
      </c>
      <c r="V43" s="3">
        <v>0</v>
      </c>
      <c r="W43" s="3">
        <v>0</v>
      </c>
    </row>
    <row r="44" spans="1:23" x14ac:dyDescent="0.25">
      <c r="A44" s="32">
        <v>45405</v>
      </c>
      <c r="B44" s="1" t="s">
        <v>23</v>
      </c>
      <c r="C44" s="3" t="s">
        <v>14</v>
      </c>
      <c r="D44" s="24">
        <v>0.63100000000000001</v>
      </c>
      <c r="E44" s="24">
        <v>1.2250000000000001</v>
      </c>
      <c r="F44" s="24">
        <v>1.028</v>
      </c>
      <c r="G44" s="24">
        <v>1.0680000000000001</v>
      </c>
      <c r="H44" s="24">
        <v>0.877</v>
      </c>
      <c r="I44" s="24">
        <v>0.67300000000000004</v>
      </c>
      <c r="J44" s="24">
        <v>1.1779999999999999</v>
      </c>
      <c r="K44" s="24">
        <v>0.72</v>
      </c>
      <c r="L44" s="24">
        <v>0.72699999999999998</v>
      </c>
      <c r="M44" s="24">
        <v>0.64200000000000002</v>
      </c>
      <c r="N44" s="3">
        <v>0</v>
      </c>
      <c r="O44" s="3">
        <v>0</v>
      </c>
      <c r="P44" s="3">
        <v>0</v>
      </c>
      <c r="Q44" s="3">
        <v>0</v>
      </c>
      <c r="R44" s="3">
        <v>0</v>
      </c>
      <c r="S44" s="3">
        <v>0</v>
      </c>
      <c r="T44" s="3">
        <v>0</v>
      </c>
      <c r="U44" s="3">
        <v>0</v>
      </c>
      <c r="V44" s="3">
        <v>0</v>
      </c>
      <c r="W44" s="3">
        <v>0</v>
      </c>
    </row>
    <row r="45" spans="1:23" x14ac:dyDescent="0.25">
      <c r="A45" s="32">
        <v>45405</v>
      </c>
      <c r="B45" s="1" t="s">
        <v>23</v>
      </c>
      <c r="C45" s="3" t="s">
        <v>15</v>
      </c>
      <c r="D45" s="24">
        <v>0.95299999999999996</v>
      </c>
      <c r="E45" s="24">
        <v>1.3089999999999999</v>
      </c>
      <c r="F45" s="24">
        <v>0.85</v>
      </c>
      <c r="G45" s="24">
        <v>1.302</v>
      </c>
      <c r="H45" s="24">
        <v>1.298</v>
      </c>
      <c r="I45" s="24">
        <v>1.3720000000000001</v>
      </c>
      <c r="J45" s="24">
        <v>1.518</v>
      </c>
      <c r="K45" s="24">
        <v>1.8939999999999999</v>
      </c>
      <c r="L45" s="24">
        <v>1.4139999999999999</v>
      </c>
      <c r="M45" s="24">
        <v>0.96099999999999997</v>
      </c>
      <c r="N45" s="3">
        <v>0</v>
      </c>
      <c r="O45" s="3">
        <v>2</v>
      </c>
      <c r="P45" s="3">
        <v>0</v>
      </c>
      <c r="Q45" s="3">
        <v>2</v>
      </c>
      <c r="R45" s="3">
        <v>4</v>
      </c>
      <c r="S45" s="3">
        <v>0</v>
      </c>
      <c r="T45" s="3">
        <v>3</v>
      </c>
      <c r="U45" s="3">
        <v>4</v>
      </c>
      <c r="V45" s="3">
        <v>4</v>
      </c>
      <c r="W45" s="3">
        <v>3</v>
      </c>
    </row>
    <row r="46" spans="1:23" x14ac:dyDescent="0.25">
      <c r="A46" s="32">
        <v>45405</v>
      </c>
      <c r="B46" s="1" t="s">
        <v>23</v>
      </c>
      <c r="C46" s="3" t="s">
        <v>16</v>
      </c>
      <c r="D46" s="24">
        <v>0.77800000000000002</v>
      </c>
      <c r="E46" s="24">
        <v>1.022</v>
      </c>
      <c r="F46" s="24">
        <v>0.79700000000000004</v>
      </c>
      <c r="G46" s="24">
        <v>0.98699999999999999</v>
      </c>
      <c r="H46" s="24">
        <v>0.754</v>
      </c>
      <c r="I46" s="24">
        <v>1.0049999999999999</v>
      </c>
      <c r="J46" s="24">
        <v>0.623</v>
      </c>
      <c r="K46" s="24">
        <v>1.0669999999999999</v>
      </c>
      <c r="L46" s="24">
        <v>1.1930000000000001</v>
      </c>
      <c r="M46" s="24">
        <v>0.75600000000000001</v>
      </c>
      <c r="N46" s="3">
        <v>0</v>
      </c>
      <c r="O46" s="3">
        <v>0</v>
      </c>
      <c r="P46" s="3">
        <v>0</v>
      </c>
      <c r="Q46" s="3">
        <v>0</v>
      </c>
      <c r="R46" s="3">
        <v>0</v>
      </c>
      <c r="S46" s="3">
        <v>0</v>
      </c>
      <c r="T46" s="3">
        <v>0</v>
      </c>
      <c r="U46" s="3">
        <v>0</v>
      </c>
      <c r="V46" s="3">
        <v>0</v>
      </c>
      <c r="W46" s="3">
        <v>0</v>
      </c>
    </row>
    <row r="47" spans="1:23" x14ac:dyDescent="0.25">
      <c r="A47" s="32">
        <v>45405</v>
      </c>
      <c r="B47" s="1" t="s">
        <v>23</v>
      </c>
      <c r="C47" s="3" t="s">
        <v>17</v>
      </c>
      <c r="D47" s="24">
        <v>1.2330000000000001</v>
      </c>
      <c r="E47" s="24">
        <v>0.755</v>
      </c>
      <c r="F47" s="24">
        <v>0.69299999999999995</v>
      </c>
      <c r="G47" s="24">
        <v>1.5129999999999999</v>
      </c>
      <c r="H47" s="24">
        <v>1.1259999999999999</v>
      </c>
      <c r="I47" s="24">
        <v>0.87</v>
      </c>
      <c r="J47" s="24">
        <v>1.2090000000000001</v>
      </c>
      <c r="K47" s="24">
        <v>1.1499999999999999</v>
      </c>
      <c r="L47" s="24">
        <v>1.504</v>
      </c>
      <c r="M47" s="24">
        <v>0.82299999999999995</v>
      </c>
      <c r="N47" s="3">
        <v>0</v>
      </c>
      <c r="O47" s="3">
        <v>0</v>
      </c>
      <c r="P47" s="3">
        <v>0</v>
      </c>
      <c r="Q47" s="3">
        <v>0</v>
      </c>
      <c r="R47" s="3">
        <v>0</v>
      </c>
      <c r="S47" s="3">
        <v>0</v>
      </c>
      <c r="T47" s="3">
        <v>0</v>
      </c>
      <c r="U47" s="3">
        <v>1</v>
      </c>
      <c r="V47" s="3">
        <v>0</v>
      </c>
      <c r="W47" s="3">
        <v>0</v>
      </c>
    </row>
    <row r="48" spans="1:23" x14ac:dyDescent="0.25">
      <c r="A48" s="32">
        <v>45405</v>
      </c>
      <c r="B48" s="1" t="s">
        <v>23</v>
      </c>
      <c r="C48" s="3" t="s">
        <v>18</v>
      </c>
      <c r="D48" s="24">
        <v>0.67900000000000005</v>
      </c>
      <c r="E48" s="24">
        <v>0.875</v>
      </c>
      <c r="F48" s="24">
        <v>0.95899999999999996</v>
      </c>
      <c r="G48" s="24">
        <v>0.88700000000000001</v>
      </c>
      <c r="H48" s="24">
        <v>0.68</v>
      </c>
      <c r="I48" s="24">
        <v>0.52</v>
      </c>
      <c r="J48" s="24">
        <v>0.81</v>
      </c>
      <c r="K48" s="24">
        <v>1.087</v>
      </c>
      <c r="L48" s="24">
        <v>0.66900000000000004</v>
      </c>
      <c r="M48" s="24">
        <v>0.92800000000000005</v>
      </c>
      <c r="N48" s="3">
        <v>0</v>
      </c>
      <c r="O48" s="3">
        <v>0</v>
      </c>
      <c r="P48" s="3">
        <v>0</v>
      </c>
      <c r="Q48" s="3">
        <v>0</v>
      </c>
      <c r="R48" s="3">
        <v>0</v>
      </c>
      <c r="S48" s="3">
        <v>0</v>
      </c>
      <c r="T48" s="3">
        <v>0</v>
      </c>
      <c r="U48" s="3">
        <v>0</v>
      </c>
      <c r="V48" s="3">
        <v>0</v>
      </c>
      <c r="W48" s="3">
        <v>0</v>
      </c>
    </row>
    <row r="49" spans="1:23" x14ac:dyDescent="0.25">
      <c r="A49" s="32">
        <v>45405</v>
      </c>
      <c r="B49" s="1" t="s">
        <v>23</v>
      </c>
      <c r="C49" s="3" t="s">
        <v>19</v>
      </c>
      <c r="D49" s="24">
        <v>1.4239999999999999</v>
      </c>
      <c r="E49" s="24">
        <v>1.343</v>
      </c>
      <c r="F49" s="24">
        <v>1.222</v>
      </c>
      <c r="G49" s="24">
        <v>0.98899999999999999</v>
      </c>
      <c r="H49" s="24">
        <v>1.2589999999999999</v>
      </c>
      <c r="I49" s="24">
        <v>1.159</v>
      </c>
      <c r="J49" s="24">
        <v>1.1970000000000001</v>
      </c>
      <c r="K49" s="24">
        <v>1.3480000000000001</v>
      </c>
      <c r="L49" s="24">
        <v>0.82499999999999996</v>
      </c>
      <c r="M49" s="24">
        <v>0.88400000000000001</v>
      </c>
      <c r="N49" s="3">
        <v>5</v>
      </c>
      <c r="O49" s="3">
        <v>4</v>
      </c>
      <c r="P49" s="3">
        <v>4</v>
      </c>
      <c r="Q49" s="3">
        <v>5</v>
      </c>
      <c r="R49" s="3">
        <v>3</v>
      </c>
      <c r="S49" s="3">
        <v>4</v>
      </c>
      <c r="T49" s="3">
        <v>5</v>
      </c>
      <c r="U49" s="3">
        <v>3</v>
      </c>
      <c r="V49" s="3">
        <v>1</v>
      </c>
      <c r="W49" s="3">
        <v>3</v>
      </c>
    </row>
    <row r="50" spans="1:23" x14ac:dyDescent="0.25">
      <c r="A50" s="32">
        <v>45405</v>
      </c>
      <c r="B50" s="1" t="s">
        <v>23</v>
      </c>
      <c r="C50" s="3" t="s">
        <v>20</v>
      </c>
      <c r="D50" s="24">
        <v>0.70799999999999996</v>
      </c>
      <c r="E50" s="24">
        <v>0.84399999999999997</v>
      </c>
      <c r="F50" s="24">
        <v>0.82299999999999995</v>
      </c>
      <c r="G50" s="24">
        <v>1.196</v>
      </c>
      <c r="H50" s="24">
        <v>0.55200000000000005</v>
      </c>
      <c r="I50" s="24">
        <v>0.59</v>
      </c>
      <c r="J50" s="24">
        <v>0.51200000000000001</v>
      </c>
      <c r="K50" s="24">
        <v>0.74199999999999999</v>
      </c>
      <c r="L50" s="24">
        <v>0.96399999999999997</v>
      </c>
      <c r="M50" s="24">
        <v>0.74199999999999999</v>
      </c>
      <c r="N50" s="3">
        <v>1</v>
      </c>
      <c r="O50" s="3">
        <v>0</v>
      </c>
      <c r="P50" s="3">
        <v>0</v>
      </c>
      <c r="Q50" s="3">
        <v>0</v>
      </c>
      <c r="R50" s="3">
        <v>0</v>
      </c>
      <c r="S50" s="3">
        <v>0</v>
      </c>
      <c r="T50" s="3">
        <v>0</v>
      </c>
      <c r="U50" s="3">
        <v>0</v>
      </c>
      <c r="V50" s="3">
        <v>0</v>
      </c>
      <c r="W50" s="3">
        <v>0</v>
      </c>
    </row>
    <row r="51" spans="1:23" x14ac:dyDescent="0.25">
      <c r="A51" s="32">
        <v>45405</v>
      </c>
      <c r="B51" s="1" t="s">
        <v>23</v>
      </c>
      <c r="C51" s="3" t="s">
        <v>21</v>
      </c>
      <c r="D51" s="24">
        <v>0.55300000000000005</v>
      </c>
      <c r="E51" s="24">
        <v>0.59299999999999997</v>
      </c>
      <c r="F51" s="24">
        <v>0.33700000000000002</v>
      </c>
      <c r="G51" s="24">
        <v>0.61699999999999999</v>
      </c>
      <c r="H51" s="24">
        <v>0.30599999999999999</v>
      </c>
      <c r="I51" s="24">
        <v>0.503</v>
      </c>
      <c r="J51" s="24">
        <v>0.435</v>
      </c>
      <c r="K51" s="24">
        <v>0.35</v>
      </c>
      <c r="L51" s="24">
        <v>0.434</v>
      </c>
      <c r="M51" s="24">
        <v>0.47499999999999998</v>
      </c>
      <c r="N51" s="3">
        <v>0</v>
      </c>
      <c r="O51" s="3">
        <v>0</v>
      </c>
      <c r="P51" s="3">
        <v>0</v>
      </c>
      <c r="Q51" s="3">
        <v>0</v>
      </c>
      <c r="R51" s="3">
        <v>0</v>
      </c>
      <c r="S51" s="3">
        <v>0</v>
      </c>
      <c r="T51" s="3">
        <v>0</v>
      </c>
      <c r="U51" s="3">
        <v>0</v>
      </c>
      <c r="V51" s="3">
        <v>0</v>
      </c>
      <c r="W51" s="3">
        <v>0</v>
      </c>
    </row>
    <row r="52" spans="1:23" x14ac:dyDescent="0.25">
      <c r="A52" s="32">
        <v>45405</v>
      </c>
      <c r="B52" s="1" t="s">
        <v>22</v>
      </c>
      <c r="C52" s="3" t="s">
        <v>14</v>
      </c>
      <c r="D52" s="24">
        <v>1.2290000000000001</v>
      </c>
      <c r="E52" s="24">
        <v>0.64300000000000002</v>
      </c>
      <c r="F52" s="24">
        <v>0.59399999999999997</v>
      </c>
      <c r="G52" s="24">
        <v>0.48899999999999999</v>
      </c>
      <c r="H52" s="24">
        <v>0.88100000000000001</v>
      </c>
      <c r="I52" s="24">
        <v>0.83399999999999996</v>
      </c>
      <c r="J52" s="24">
        <v>1.024</v>
      </c>
      <c r="K52" s="24">
        <v>0.92</v>
      </c>
      <c r="L52" s="24">
        <v>0.64100000000000001</v>
      </c>
      <c r="M52" s="24">
        <v>0.73499999999999999</v>
      </c>
      <c r="N52" s="3">
        <v>0</v>
      </c>
      <c r="O52" s="3">
        <v>0</v>
      </c>
      <c r="P52" s="3">
        <v>0</v>
      </c>
      <c r="Q52" s="3">
        <v>0</v>
      </c>
      <c r="R52" s="3">
        <v>0</v>
      </c>
      <c r="S52" s="3">
        <v>0</v>
      </c>
      <c r="T52" s="3">
        <v>0</v>
      </c>
      <c r="U52" s="3">
        <v>0</v>
      </c>
      <c r="V52" s="3">
        <v>0</v>
      </c>
      <c r="W52" s="3">
        <v>0</v>
      </c>
    </row>
    <row r="53" spans="1:23" x14ac:dyDescent="0.25">
      <c r="A53" s="32">
        <v>45405</v>
      </c>
      <c r="B53" s="1" t="s">
        <v>22</v>
      </c>
      <c r="C53" s="3" t="s">
        <v>15</v>
      </c>
      <c r="D53" s="24">
        <v>1.3759999999999999</v>
      </c>
      <c r="E53" s="24">
        <v>1.222</v>
      </c>
      <c r="F53" s="24">
        <v>1.1299999999999999</v>
      </c>
      <c r="G53" s="24">
        <v>1.349</v>
      </c>
      <c r="H53" s="24">
        <v>1.2210000000000001</v>
      </c>
      <c r="I53" s="24">
        <v>1.423</v>
      </c>
      <c r="J53" s="24">
        <v>1.2370000000000001</v>
      </c>
      <c r="K53" s="24">
        <v>1.274</v>
      </c>
      <c r="L53" s="24">
        <v>0.747</v>
      </c>
      <c r="M53" s="24">
        <v>0.82899999999999996</v>
      </c>
      <c r="N53" s="3">
        <v>4</v>
      </c>
      <c r="O53" s="3">
        <v>0</v>
      </c>
      <c r="P53" s="3">
        <v>0</v>
      </c>
      <c r="Q53" s="3">
        <v>3</v>
      </c>
      <c r="R53" s="3">
        <v>3</v>
      </c>
      <c r="S53" s="3">
        <v>0</v>
      </c>
      <c r="T53" s="3">
        <v>1</v>
      </c>
      <c r="U53" s="3">
        <v>4</v>
      </c>
      <c r="V53" s="3">
        <v>0</v>
      </c>
      <c r="W53" s="3">
        <v>0</v>
      </c>
    </row>
    <row r="54" spans="1:23" x14ac:dyDescent="0.25">
      <c r="A54" s="32">
        <v>45405</v>
      </c>
      <c r="B54" s="1" t="s">
        <v>22</v>
      </c>
      <c r="C54" s="3" t="s">
        <v>16</v>
      </c>
      <c r="D54" s="24">
        <v>0.75800000000000001</v>
      </c>
      <c r="E54" s="24">
        <v>1.1040000000000001</v>
      </c>
      <c r="F54" s="24">
        <v>0.80100000000000005</v>
      </c>
      <c r="G54" s="24">
        <v>1.0029999999999999</v>
      </c>
      <c r="H54" s="24">
        <v>0.53</v>
      </c>
      <c r="I54" s="24">
        <v>0.79700000000000004</v>
      </c>
      <c r="J54" s="24">
        <v>0.77700000000000002</v>
      </c>
      <c r="K54" s="24">
        <v>0.626</v>
      </c>
      <c r="L54" s="24">
        <v>0.70699999999999996</v>
      </c>
      <c r="M54" s="24">
        <v>0.627</v>
      </c>
      <c r="N54" s="3">
        <v>0</v>
      </c>
      <c r="O54" s="3">
        <v>0</v>
      </c>
      <c r="P54" s="3">
        <v>0</v>
      </c>
      <c r="Q54" s="3">
        <v>0</v>
      </c>
      <c r="R54" s="3">
        <v>0</v>
      </c>
      <c r="S54" s="3">
        <v>0</v>
      </c>
      <c r="T54" s="3">
        <v>0</v>
      </c>
      <c r="U54" s="3">
        <v>0</v>
      </c>
      <c r="V54" s="3">
        <v>0</v>
      </c>
      <c r="W54" s="3">
        <v>0</v>
      </c>
    </row>
    <row r="55" spans="1:23" x14ac:dyDescent="0.25">
      <c r="A55" s="32">
        <v>45405</v>
      </c>
      <c r="B55" s="1" t="s">
        <v>22</v>
      </c>
      <c r="C55" s="3" t="s">
        <v>17</v>
      </c>
      <c r="D55" s="24">
        <v>1.028</v>
      </c>
      <c r="E55" s="24">
        <v>1.3380000000000001</v>
      </c>
      <c r="F55" s="24">
        <v>0.93300000000000005</v>
      </c>
      <c r="G55" s="24">
        <v>1.1559999999999999</v>
      </c>
      <c r="H55" s="24">
        <v>0.95299999999999996</v>
      </c>
      <c r="I55" s="24">
        <v>1.3420000000000001</v>
      </c>
      <c r="J55" s="24">
        <v>1.129</v>
      </c>
      <c r="K55" s="24">
        <v>1.873</v>
      </c>
      <c r="L55" s="24">
        <v>0.88900000000000001</v>
      </c>
      <c r="M55" s="24">
        <v>0.98199999999999998</v>
      </c>
      <c r="N55" s="3">
        <v>0</v>
      </c>
      <c r="O55" s="3">
        <v>0</v>
      </c>
      <c r="P55" s="3">
        <v>0</v>
      </c>
      <c r="Q55" s="3">
        <v>0</v>
      </c>
      <c r="R55" s="3">
        <v>0</v>
      </c>
      <c r="S55" s="3">
        <v>0</v>
      </c>
      <c r="T55" s="3">
        <v>0</v>
      </c>
      <c r="U55" s="3">
        <v>0</v>
      </c>
      <c r="V55" s="3">
        <v>0</v>
      </c>
      <c r="W55" s="3">
        <v>0</v>
      </c>
    </row>
    <row r="56" spans="1:23" x14ac:dyDescent="0.25">
      <c r="A56" s="32">
        <v>45405</v>
      </c>
      <c r="B56" s="1" t="s">
        <v>22</v>
      </c>
      <c r="C56" s="3" t="s">
        <v>18</v>
      </c>
      <c r="D56" s="24">
        <v>0.58299999999999996</v>
      </c>
      <c r="E56" s="24">
        <v>0.86199999999999999</v>
      </c>
      <c r="F56" s="24">
        <v>0.80300000000000005</v>
      </c>
      <c r="G56" s="24">
        <v>1.4159999999999999</v>
      </c>
      <c r="H56" s="24">
        <v>0.63700000000000001</v>
      </c>
      <c r="I56" s="24">
        <v>0.71799999999999997</v>
      </c>
      <c r="J56" s="24">
        <v>0.73199999999999998</v>
      </c>
      <c r="K56" s="24">
        <v>1.2010000000000001</v>
      </c>
      <c r="L56" s="24">
        <v>0.753</v>
      </c>
      <c r="M56" s="24">
        <v>0.50700000000000001</v>
      </c>
      <c r="N56" s="3">
        <v>0</v>
      </c>
      <c r="O56" s="3">
        <v>0</v>
      </c>
      <c r="P56" s="3">
        <v>0</v>
      </c>
      <c r="Q56" s="3">
        <v>0</v>
      </c>
      <c r="R56" s="3">
        <v>0</v>
      </c>
      <c r="S56" s="3">
        <v>0</v>
      </c>
      <c r="T56" s="3">
        <v>0</v>
      </c>
      <c r="U56" s="3">
        <v>0</v>
      </c>
      <c r="V56" s="3">
        <v>0</v>
      </c>
      <c r="W56" s="3">
        <v>0</v>
      </c>
    </row>
    <row r="57" spans="1:23" x14ac:dyDescent="0.25">
      <c r="A57" s="32">
        <v>45405</v>
      </c>
      <c r="B57" s="1" t="s">
        <v>22</v>
      </c>
      <c r="C57" s="3" t="s">
        <v>19</v>
      </c>
      <c r="D57" s="24">
        <v>1.252</v>
      </c>
      <c r="E57" s="24">
        <v>1.292</v>
      </c>
      <c r="F57" s="24">
        <v>1.2410000000000001</v>
      </c>
      <c r="G57" s="24">
        <v>1.2250000000000001</v>
      </c>
      <c r="H57" s="24">
        <v>0.74299999999999999</v>
      </c>
      <c r="I57" s="24">
        <v>1.224</v>
      </c>
      <c r="J57" s="24">
        <v>0.92600000000000005</v>
      </c>
      <c r="K57" s="24">
        <v>0.55100000000000005</v>
      </c>
      <c r="L57" s="24">
        <v>1.302</v>
      </c>
      <c r="M57" s="24">
        <v>0.85699999999999998</v>
      </c>
      <c r="N57" s="3">
        <v>2</v>
      </c>
      <c r="O57" s="3">
        <v>5</v>
      </c>
      <c r="P57" s="3">
        <v>3</v>
      </c>
      <c r="Q57" s="3">
        <v>6</v>
      </c>
      <c r="R57" s="3">
        <v>0</v>
      </c>
      <c r="S57" s="3">
        <v>4</v>
      </c>
      <c r="T57" s="3">
        <v>3</v>
      </c>
      <c r="U57" s="3">
        <v>0</v>
      </c>
      <c r="V57" s="3">
        <v>3</v>
      </c>
      <c r="W57" s="3">
        <v>3</v>
      </c>
    </row>
    <row r="58" spans="1:23" x14ac:dyDescent="0.25">
      <c r="A58" s="32">
        <v>45405</v>
      </c>
      <c r="B58" s="1" t="s">
        <v>22</v>
      </c>
      <c r="C58" s="3" t="s">
        <v>20</v>
      </c>
      <c r="D58" s="24">
        <v>0.748</v>
      </c>
      <c r="E58" s="24">
        <v>1.115</v>
      </c>
      <c r="F58" s="24">
        <v>0.57599999999999996</v>
      </c>
      <c r="G58" s="24">
        <v>0.85099999999999998</v>
      </c>
      <c r="H58" s="24">
        <v>0.89200000000000002</v>
      </c>
      <c r="I58" s="24">
        <v>0.67100000000000004</v>
      </c>
      <c r="J58" s="24">
        <v>0.877</v>
      </c>
      <c r="K58" s="24">
        <v>0.86099999999999999</v>
      </c>
      <c r="L58" s="24">
        <v>0.55100000000000005</v>
      </c>
      <c r="M58" s="24">
        <v>0.93600000000000005</v>
      </c>
      <c r="N58" s="3">
        <v>0</v>
      </c>
      <c r="O58" s="3">
        <v>0</v>
      </c>
      <c r="P58" s="3">
        <v>0</v>
      </c>
      <c r="Q58" s="3">
        <v>0</v>
      </c>
      <c r="R58" s="3">
        <v>0</v>
      </c>
      <c r="S58" s="3">
        <v>0</v>
      </c>
      <c r="T58" s="3">
        <v>0</v>
      </c>
      <c r="U58" s="3">
        <v>0</v>
      </c>
      <c r="V58" s="3">
        <v>0</v>
      </c>
      <c r="W58" s="3">
        <v>0</v>
      </c>
    </row>
    <row r="59" spans="1:23" x14ac:dyDescent="0.25">
      <c r="A59" s="32">
        <v>45405</v>
      </c>
      <c r="B59" s="1" t="s">
        <v>22</v>
      </c>
      <c r="C59" s="3" t="s">
        <v>21</v>
      </c>
      <c r="D59" s="24">
        <v>0.85199999999999998</v>
      </c>
      <c r="E59" s="24">
        <v>0.42599999999999999</v>
      </c>
      <c r="F59" s="24">
        <v>0.48399999999999999</v>
      </c>
      <c r="G59" s="24">
        <v>0.74</v>
      </c>
      <c r="H59" s="24">
        <v>0.33700000000000002</v>
      </c>
      <c r="I59" s="24">
        <v>0.443</v>
      </c>
      <c r="J59" s="24">
        <v>0.52100000000000002</v>
      </c>
      <c r="K59" s="24">
        <v>0.38600000000000001</v>
      </c>
      <c r="L59" s="24">
        <v>0.316</v>
      </c>
      <c r="M59" s="24">
        <v>0.39100000000000001</v>
      </c>
      <c r="N59" s="3">
        <v>0</v>
      </c>
      <c r="O59" s="3">
        <v>0</v>
      </c>
      <c r="P59" s="3">
        <v>0</v>
      </c>
      <c r="Q59" s="3">
        <v>0</v>
      </c>
      <c r="R59" s="3">
        <v>0</v>
      </c>
      <c r="S59" s="3">
        <v>0</v>
      </c>
      <c r="T59" s="3">
        <v>0</v>
      </c>
      <c r="U59" s="3">
        <v>0</v>
      </c>
      <c r="V59" s="3">
        <v>0</v>
      </c>
      <c r="W59" s="3">
        <v>0</v>
      </c>
    </row>
    <row r="60" spans="1:23" x14ac:dyDescent="0.25">
      <c r="A60" s="32">
        <v>45405</v>
      </c>
      <c r="B60" t="s">
        <v>13</v>
      </c>
      <c r="C60" s="3" t="s">
        <v>14</v>
      </c>
      <c r="D60" s="24">
        <v>1.01</v>
      </c>
      <c r="E60" s="24">
        <v>1.0169999999999999</v>
      </c>
      <c r="F60" s="24">
        <v>0.94699999999999995</v>
      </c>
      <c r="G60" s="24">
        <v>0.57799999999999996</v>
      </c>
      <c r="H60" s="24">
        <v>0.73099999999999998</v>
      </c>
      <c r="I60" s="24">
        <v>0.79800000000000004</v>
      </c>
      <c r="J60" s="24">
        <v>1.0509999999999999</v>
      </c>
      <c r="K60" s="24">
        <v>0.68799999999999994</v>
      </c>
      <c r="L60" s="24">
        <v>0.77600000000000002</v>
      </c>
      <c r="M60" s="24">
        <v>0.68700000000000006</v>
      </c>
      <c r="N60" s="3">
        <v>0</v>
      </c>
      <c r="O60" s="3">
        <v>0</v>
      </c>
      <c r="P60" s="3">
        <v>0</v>
      </c>
      <c r="Q60" s="3">
        <v>0</v>
      </c>
      <c r="R60" s="3">
        <v>0</v>
      </c>
      <c r="S60" s="3">
        <v>0</v>
      </c>
      <c r="T60" s="3">
        <v>0</v>
      </c>
      <c r="U60" s="3">
        <v>0</v>
      </c>
      <c r="V60" s="3">
        <v>0</v>
      </c>
      <c r="W60" s="3">
        <v>0</v>
      </c>
    </row>
    <row r="61" spans="1:23" x14ac:dyDescent="0.25">
      <c r="A61" s="32">
        <v>45405</v>
      </c>
      <c r="B61" t="s">
        <v>13</v>
      </c>
      <c r="C61" s="3" t="s">
        <v>15</v>
      </c>
      <c r="D61" s="24">
        <v>1.075</v>
      </c>
      <c r="E61" s="24">
        <v>1.639</v>
      </c>
      <c r="F61" s="24">
        <v>1.151</v>
      </c>
      <c r="G61" s="24">
        <v>1.7849999999999999</v>
      </c>
      <c r="H61" s="24">
        <v>1.2869999999999999</v>
      </c>
      <c r="I61" s="24">
        <v>1.2170000000000001</v>
      </c>
      <c r="J61" s="24">
        <v>1.3080000000000001</v>
      </c>
      <c r="K61" s="24">
        <v>0.83799999999999997</v>
      </c>
      <c r="L61" s="24">
        <v>1.0629999999999999</v>
      </c>
      <c r="M61" s="24">
        <v>1.216</v>
      </c>
      <c r="N61" s="3">
        <v>2</v>
      </c>
      <c r="O61" s="3">
        <v>4</v>
      </c>
      <c r="P61" s="3">
        <v>1</v>
      </c>
      <c r="Q61" s="3">
        <v>4</v>
      </c>
      <c r="R61" s="3">
        <v>0</v>
      </c>
      <c r="S61" s="3">
        <v>1</v>
      </c>
      <c r="T61" s="3">
        <v>0</v>
      </c>
      <c r="U61" s="3">
        <v>0</v>
      </c>
      <c r="V61" s="3">
        <v>2</v>
      </c>
      <c r="W61" s="3">
        <v>2</v>
      </c>
    </row>
    <row r="62" spans="1:23" x14ac:dyDescent="0.25">
      <c r="A62" s="32">
        <v>45405</v>
      </c>
      <c r="B62" t="s">
        <v>13</v>
      </c>
      <c r="C62" s="3" t="s">
        <v>16</v>
      </c>
      <c r="D62" s="24">
        <v>1.042</v>
      </c>
      <c r="E62" s="24">
        <v>0.877</v>
      </c>
      <c r="F62" s="24">
        <v>0.87</v>
      </c>
      <c r="G62" s="24">
        <v>0.97699999999999998</v>
      </c>
      <c r="H62" s="24">
        <v>0.90400000000000003</v>
      </c>
      <c r="I62" s="24">
        <v>1.3240000000000001</v>
      </c>
      <c r="J62" s="24">
        <v>1.0429999999999999</v>
      </c>
      <c r="K62" s="24">
        <v>0.875</v>
      </c>
      <c r="L62" s="24">
        <v>0.76300000000000001</v>
      </c>
      <c r="M62" s="24">
        <v>0.71099999999999997</v>
      </c>
      <c r="N62" s="3">
        <v>0</v>
      </c>
      <c r="O62" s="3">
        <v>0</v>
      </c>
      <c r="P62" s="3">
        <v>0</v>
      </c>
      <c r="Q62" s="3">
        <v>0</v>
      </c>
      <c r="R62" s="3">
        <v>0</v>
      </c>
      <c r="S62" s="3">
        <v>0</v>
      </c>
      <c r="T62" s="3">
        <v>0</v>
      </c>
      <c r="U62" s="3">
        <v>0</v>
      </c>
      <c r="V62" s="3">
        <v>0</v>
      </c>
      <c r="W62" s="3">
        <v>0</v>
      </c>
    </row>
    <row r="63" spans="1:23" x14ac:dyDescent="0.25">
      <c r="A63" s="32">
        <v>45405</v>
      </c>
      <c r="B63" t="s">
        <v>13</v>
      </c>
      <c r="C63" s="3" t="s">
        <v>17</v>
      </c>
      <c r="D63" s="24">
        <v>0.99</v>
      </c>
      <c r="E63" s="24">
        <v>0.96</v>
      </c>
      <c r="F63" s="24">
        <v>1.2669999999999999</v>
      </c>
      <c r="G63" s="24">
        <v>1.28</v>
      </c>
      <c r="H63" s="24">
        <v>1.097</v>
      </c>
      <c r="I63" s="24">
        <v>0.74</v>
      </c>
      <c r="J63" s="24">
        <v>1.129</v>
      </c>
      <c r="K63" s="24">
        <v>1.8959999999999999</v>
      </c>
      <c r="L63" s="24">
        <v>1.095</v>
      </c>
      <c r="M63" s="24">
        <v>0.60499999999999998</v>
      </c>
      <c r="N63" s="3">
        <v>0</v>
      </c>
      <c r="O63" s="3">
        <v>0</v>
      </c>
      <c r="P63" s="3">
        <v>0</v>
      </c>
      <c r="Q63" s="3">
        <v>0</v>
      </c>
      <c r="R63" s="3">
        <v>0</v>
      </c>
      <c r="S63" s="3">
        <v>0</v>
      </c>
      <c r="T63" s="3">
        <v>0</v>
      </c>
      <c r="U63" s="3">
        <v>2</v>
      </c>
      <c r="V63" s="3">
        <v>0</v>
      </c>
      <c r="W63" s="3">
        <v>0</v>
      </c>
    </row>
    <row r="64" spans="1:23" x14ac:dyDescent="0.25">
      <c r="A64" s="32">
        <v>45405</v>
      </c>
      <c r="B64" t="s">
        <v>13</v>
      </c>
      <c r="C64" s="3" t="s">
        <v>18</v>
      </c>
      <c r="D64" s="24">
        <v>0.71899999999999997</v>
      </c>
      <c r="E64" s="24">
        <v>0.94899999999999995</v>
      </c>
      <c r="F64" s="24">
        <v>1.0289999999999999</v>
      </c>
      <c r="G64" s="24">
        <v>0.88700000000000001</v>
      </c>
      <c r="H64" s="24">
        <v>0.98499999999999999</v>
      </c>
      <c r="I64" s="24">
        <v>0.55000000000000004</v>
      </c>
      <c r="J64" s="24">
        <v>0.80100000000000005</v>
      </c>
      <c r="K64" s="24">
        <v>0.79200000000000004</v>
      </c>
      <c r="L64" s="24">
        <v>0.65700000000000003</v>
      </c>
      <c r="M64" s="24">
        <v>0.53700000000000003</v>
      </c>
      <c r="N64" s="3">
        <v>0</v>
      </c>
      <c r="O64" s="3">
        <v>0</v>
      </c>
      <c r="P64" s="3">
        <v>0</v>
      </c>
      <c r="Q64" s="3">
        <v>0</v>
      </c>
      <c r="R64" s="3">
        <v>0</v>
      </c>
      <c r="S64" s="3">
        <v>2</v>
      </c>
      <c r="T64" s="3">
        <v>0</v>
      </c>
      <c r="U64" s="3">
        <v>0</v>
      </c>
      <c r="V64" s="3">
        <v>0</v>
      </c>
      <c r="W64" s="3">
        <v>0</v>
      </c>
    </row>
    <row r="65" spans="1:23" x14ac:dyDescent="0.25">
      <c r="A65" s="32">
        <v>45405</v>
      </c>
      <c r="B65" t="s">
        <v>13</v>
      </c>
      <c r="C65" s="3" t="s">
        <v>19</v>
      </c>
      <c r="D65" s="24">
        <v>1.228</v>
      </c>
      <c r="E65" s="24">
        <v>1.361</v>
      </c>
      <c r="F65" s="24">
        <v>1.734</v>
      </c>
      <c r="G65" s="24">
        <v>1.1080000000000001</v>
      </c>
      <c r="H65" s="24">
        <v>1.351</v>
      </c>
      <c r="I65" s="24">
        <v>0.90500000000000003</v>
      </c>
      <c r="J65" s="24">
        <v>0.94599999999999995</v>
      </c>
      <c r="K65" s="24">
        <v>1.0640000000000001</v>
      </c>
      <c r="L65" s="24">
        <v>1.0820000000000001</v>
      </c>
      <c r="M65" s="24">
        <v>1.1759999999999999</v>
      </c>
      <c r="N65" s="3">
        <v>1</v>
      </c>
      <c r="O65" s="3">
        <v>4</v>
      </c>
      <c r="P65" s="3">
        <v>5</v>
      </c>
      <c r="Q65" s="3">
        <v>2</v>
      </c>
      <c r="R65" s="3">
        <v>4</v>
      </c>
      <c r="S65" s="3">
        <v>0</v>
      </c>
      <c r="T65" s="3">
        <v>2</v>
      </c>
      <c r="U65" s="3">
        <v>4</v>
      </c>
      <c r="V65" s="3">
        <v>0</v>
      </c>
      <c r="W65" s="3">
        <v>0</v>
      </c>
    </row>
    <row r="66" spans="1:23" x14ac:dyDescent="0.25">
      <c r="A66" s="32">
        <v>45405</v>
      </c>
      <c r="B66" t="s">
        <v>13</v>
      </c>
      <c r="C66" s="3" t="s">
        <v>20</v>
      </c>
      <c r="D66" s="24">
        <v>1.1479999999999999</v>
      </c>
      <c r="E66" s="24">
        <v>1.048</v>
      </c>
      <c r="F66" s="24">
        <v>1.1839999999999999</v>
      </c>
      <c r="G66" s="24">
        <v>0.69199999999999995</v>
      </c>
      <c r="H66" s="24">
        <v>0.83099999999999996</v>
      </c>
      <c r="I66" s="24">
        <v>0.77200000000000002</v>
      </c>
      <c r="J66" s="24">
        <v>0.93400000000000005</v>
      </c>
      <c r="K66" s="24">
        <v>0.76800000000000002</v>
      </c>
      <c r="L66" s="24">
        <v>0.621</v>
      </c>
      <c r="M66" s="24">
        <v>0.81599999999999995</v>
      </c>
      <c r="N66" s="3">
        <v>0</v>
      </c>
      <c r="O66" s="3">
        <v>0</v>
      </c>
      <c r="P66" s="3">
        <v>0</v>
      </c>
      <c r="Q66" s="3">
        <v>0</v>
      </c>
      <c r="R66" s="3">
        <v>0</v>
      </c>
      <c r="S66" s="3">
        <v>0</v>
      </c>
      <c r="T66" s="3">
        <v>0</v>
      </c>
      <c r="U66" s="3">
        <v>0</v>
      </c>
      <c r="V66" s="3">
        <v>0</v>
      </c>
      <c r="W66" s="3">
        <v>0</v>
      </c>
    </row>
    <row r="67" spans="1:23" x14ac:dyDescent="0.25">
      <c r="A67" s="33">
        <v>45405</v>
      </c>
      <c r="B67" s="2" t="s">
        <v>13</v>
      </c>
      <c r="C67" s="4" t="s">
        <v>21</v>
      </c>
      <c r="D67" s="25">
        <v>0.754</v>
      </c>
      <c r="E67" s="25">
        <v>0.438</v>
      </c>
      <c r="F67" s="25">
        <v>0.82699999999999996</v>
      </c>
      <c r="G67" s="25">
        <v>0.83699999999999997</v>
      </c>
      <c r="H67" s="25">
        <v>0.45500000000000002</v>
      </c>
      <c r="I67" s="25">
        <v>0.495</v>
      </c>
      <c r="J67" s="25">
        <v>0.70199999999999996</v>
      </c>
      <c r="K67" s="25">
        <v>0.38400000000000001</v>
      </c>
      <c r="L67" s="25">
        <v>0.55300000000000005</v>
      </c>
      <c r="M67" s="25">
        <v>0.40500000000000003</v>
      </c>
      <c r="N67" s="4">
        <v>1</v>
      </c>
      <c r="O67" s="4">
        <v>0</v>
      </c>
      <c r="P67" s="4">
        <v>2</v>
      </c>
      <c r="Q67" s="4">
        <v>0</v>
      </c>
      <c r="R67" s="4">
        <v>0</v>
      </c>
      <c r="S67" s="4">
        <v>0</v>
      </c>
      <c r="T67" s="4">
        <v>0</v>
      </c>
      <c r="U67" s="4">
        <v>0</v>
      </c>
      <c r="V67" s="4">
        <v>0</v>
      </c>
      <c r="W67" s="4">
        <v>0</v>
      </c>
    </row>
    <row r="68" spans="1:23" x14ac:dyDescent="0.25">
      <c r="A68" s="32">
        <v>45408</v>
      </c>
      <c r="B68" t="s">
        <v>109</v>
      </c>
      <c r="C68" s="3" t="s">
        <v>14</v>
      </c>
      <c r="D68" s="24">
        <v>1.0649999999999999</v>
      </c>
      <c r="E68" s="24">
        <v>2.056</v>
      </c>
      <c r="F68" s="24">
        <v>1.538</v>
      </c>
      <c r="G68" s="24">
        <v>2.4409999999999998</v>
      </c>
      <c r="H68" s="24">
        <v>1.286</v>
      </c>
      <c r="I68" s="24">
        <v>2.0819999999999999</v>
      </c>
      <c r="J68" s="24">
        <v>1.96</v>
      </c>
      <c r="K68" s="24">
        <v>1.5209999999999999</v>
      </c>
      <c r="L68" s="24">
        <v>1.575</v>
      </c>
      <c r="M68" s="24">
        <v>0.88</v>
      </c>
      <c r="N68" s="3">
        <v>0</v>
      </c>
      <c r="O68" s="3">
        <v>0</v>
      </c>
      <c r="P68" s="3">
        <v>0</v>
      </c>
      <c r="Q68" s="3">
        <v>4</v>
      </c>
      <c r="R68" s="3">
        <v>0</v>
      </c>
      <c r="S68" s="3">
        <v>2</v>
      </c>
      <c r="T68" s="3">
        <v>1</v>
      </c>
      <c r="U68" s="3">
        <v>1</v>
      </c>
      <c r="V68" s="3">
        <v>0</v>
      </c>
      <c r="W68" s="3">
        <v>0</v>
      </c>
    </row>
    <row r="69" spans="1:23" x14ac:dyDescent="0.25">
      <c r="A69" s="32">
        <v>45408</v>
      </c>
      <c r="B69" t="s">
        <v>109</v>
      </c>
      <c r="C69" s="3" t="s">
        <v>15</v>
      </c>
      <c r="D69" s="24">
        <v>2.2360000000000002</v>
      </c>
      <c r="E69" s="24">
        <v>2.9550000000000001</v>
      </c>
      <c r="F69" s="24">
        <v>2.0979999999999999</v>
      </c>
      <c r="G69" s="24">
        <v>1.8879999999999999</v>
      </c>
      <c r="H69" s="24">
        <v>1.1879999999999999</v>
      </c>
      <c r="I69" s="24">
        <v>2.206</v>
      </c>
      <c r="J69" s="24">
        <v>1.5049999999999999</v>
      </c>
      <c r="K69" s="24">
        <v>1.329</v>
      </c>
      <c r="L69" s="24">
        <v>1.8919999999999999</v>
      </c>
      <c r="M69" s="24">
        <v>1.76</v>
      </c>
      <c r="N69" s="3">
        <v>9</v>
      </c>
      <c r="O69" s="3">
        <v>8</v>
      </c>
      <c r="P69" s="3">
        <v>5</v>
      </c>
      <c r="Q69" s="3">
        <v>6</v>
      </c>
      <c r="R69" s="3">
        <v>3</v>
      </c>
      <c r="S69" s="3">
        <v>6</v>
      </c>
      <c r="T69" s="3">
        <v>4</v>
      </c>
      <c r="U69" s="3">
        <v>6</v>
      </c>
      <c r="V69" s="3">
        <v>7</v>
      </c>
      <c r="W69" s="3">
        <v>7</v>
      </c>
    </row>
    <row r="70" spans="1:23" x14ac:dyDescent="0.25">
      <c r="A70" s="32">
        <v>45408</v>
      </c>
      <c r="B70" t="s">
        <v>109</v>
      </c>
      <c r="C70" s="3" t="s">
        <v>16</v>
      </c>
      <c r="D70" s="24">
        <v>1.3080000000000001</v>
      </c>
      <c r="E70" s="24">
        <v>1.7</v>
      </c>
      <c r="F70" s="24">
        <v>1.3540000000000001</v>
      </c>
      <c r="G70" s="24">
        <v>2.1560000000000001</v>
      </c>
      <c r="H70" s="24">
        <v>0.95599999999999996</v>
      </c>
      <c r="I70" s="24">
        <v>1.361</v>
      </c>
      <c r="J70" s="24">
        <v>1.0660000000000001</v>
      </c>
      <c r="K70" s="24">
        <v>1.694</v>
      </c>
      <c r="L70" s="24">
        <v>1.0940000000000001</v>
      </c>
      <c r="M70" s="24">
        <v>0.26300000000000001</v>
      </c>
      <c r="N70" s="3">
        <v>0</v>
      </c>
      <c r="O70" s="3">
        <v>0</v>
      </c>
      <c r="P70" s="3">
        <v>0</v>
      </c>
      <c r="Q70" s="3">
        <v>1</v>
      </c>
      <c r="R70" s="3">
        <v>0</v>
      </c>
      <c r="S70" s="3">
        <v>0</v>
      </c>
      <c r="T70" s="3">
        <v>0</v>
      </c>
      <c r="U70" s="3">
        <v>0</v>
      </c>
      <c r="V70" s="3">
        <v>0</v>
      </c>
      <c r="W70" s="3">
        <v>0</v>
      </c>
    </row>
    <row r="71" spans="1:23" x14ac:dyDescent="0.25">
      <c r="A71" s="32">
        <v>45408</v>
      </c>
      <c r="B71" t="s">
        <v>109</v>
      </c>
      <c r="C71" s="3" t="s">
        <v>17</v>
      </c>
      <c r="D71" s="24">
        <v>2.2770000000000001</v>
      </c>
      <c r="E71" s="24">
        <v>2.6920000000000002</v>
      </c>
      <c r="F71" s="24">
        <v>2.2559999999999998</v>
      </c>
      <c r="G71" s="24">
        <v>2.802</v>
      </c>
      <c r="H71" s="24">
        <v>1.2689999999999999</v>
      </c>
      <c r="I71" s="24">
        <v>1.377</v>
      </c>
      <c r="J71" s="24">
        <v>1.4930000000000001</v>
      </c>
      <c r="K71" s="24">
        <v>1.34</v>
      </c>
      <c r="L71" s="24">
        <v>1.488</v>
      </c>
      <c r="M71" s="24">
        <v>1.274</v>
      </c>
      <c r="N71" s="3">
        <v>3</v>
      </c>
      <c r="O71" s="3">
        <v>3</v>
      </c>
      <c r="P71" s="3">
        <v>5</v>
      </c>
      <c r="Q71" s="3">
        <v>3</v>
      </c>
      <c r="R71" s="3">
        <v>0</v>
      </c>
      <c r="S71" s="3">
        <v>0</v>
      </c>
      <c r="T71" s="3">
        <v>0</v>
      </c>
      <c r="U71" s="3">
        <v>0</v>
      </c>
      <c r="V71" s="3">
        <v>0</v>
      </c>
      <c r="W71" s="3">
        <v>0</v>
      </c>
    </row>
    <row r="72" spans="1:23" x14ac:dyDescent="0.25">
      <c r="A72" s="32">
        <v>45408</v>
      </c>
      <c r="B72" t="s">
        <v>109</v>
      </c>
      <c r="C72" s="3" t="s">
        <v>18</v>
      </c>
      <c r="D72" s="24">
        <v>0.876</v>
      </c>
      <c r="E72" s="24">
        <v>1.4279999999999999</v>
      </c>
      <c r="F72" s="24">
        <v>1.2929999999999999</v>
      </c>
      <c r="G72" s="24">
        <v>1.54</v>
      </c>
      <c r="H72" s="24">
        <v>0.88700000000000001</v>
      </c>
      <c r="I72" s="24">
        <v>0.49099999999999999</v>
      </c>
      <c r="J72" s="24">
        <v>0.93600000000000005</v>
      </c>
      <c r="K72" s="24">
        <v>1.1659999999999999</v>
      </c>
      <c r="L72" s="24">
        <v>0.83799999999999997</v>
      </c>
      <c r="M72" s="24">
        <v>0.63300000000000001</v>
      </c>
      <c r="N72" s="3">
        <v>0</v>
      </c>
      <c r="O72" s="3">
        <v>0</v>
      </c>
      <c r="P72" s="3">
        <v>0</v>
      </c>
      <c r="Q72" s="3">
        <v>1</v>
      </c>
      <c r="R72" s="3">
        <v>0</v>
      </c>
      <c r="S72" s="3">
        <v>7</v>
      </c>
      <c r="T72" s="3">
        <v>0</v>
      </c>
      <c r="U72" s="3">
        <v>0</v>
      </c>
      <c r="V72" s="3">
        <v>0</v>
      </c>
      <c r="W72" s="3">
        <v>0</v>
      </c>
    </row>
    <row r="73" spans="1:23" x14ac:dyDescent="0.25">
      <c r="A73" s="32">
        <v>45408</v>
      </c>
      <c r="B73" t="s">
        <v>109</v>
      </c>
      <c r="C73" s="3" t="s">
        <v>19</v>
      </c>
      <c r="D73" s="24">
        <v>2.2069999999999999</v>
      </c>
      <c r="E73" s="24">
        <v>2.2629999999999999</v>
      </c>
      <c r="F73" s="24">
        <v>1.6859999999999999</v>
      </c>
      <c r="G73" s="24">
        <v>2.2480000000000002</v>
      </c>
      <c r="H73" s="24">
        <v>1.484</v>
      </c>
      <c r="I73" s="24">
        <v>1.452</v>
      </c>
      <c r="J73" s="24">
        <v>1.7450000000000001</v>
      </c>
      <c r="K73" s="24">
        <v>0.996</v>
      </c>
      <c r="L73" s="24">
        <v>1.353</v>
      </c>
      <c r="M73" s="24">
        <v>1.3360000000000001</v>
      </c>
      <c r="N73" s="3">
        <v>8</v>
      </c>
      <c r="O73" s="3">
        <v>7</v>
      </c>
      <c r="P73" s="3">
        <v>6</v>
      </c>
      <c r="Q73" s="3">
        <v>6</v>
      </c>
      <c r="R73" s="3">
        <v>5</v>
      </c>
      <c r="S73" s="3">
        <v>0</v>
      </c>
      <c r="T73" s="3">
        <v>5</v>
      </c>
      <c r="U73" s="3">
        <v>0</v>
      </c>
      <c r="V73" s="3">
        <v>0</v>
      </c>
      <c r="W73" s="3">
        <v>4</v>
      </c>
    </row>
    <row r="74" spans="1:23" x14ac:dyDescent="0.25">
      <c r="A74" s="32">
        <v>45408</v>
      </c>
      <c r="B74" t="s">
        <v>109</v>
      </c>
      <c r="C74" s="3" t="s">
        <v>20</v>
      </c>
      <c r="D74" s="24">
        <v>0.35699999999999998</v>
      </c>
      <c r="E74" s="24">
        <v>1.343</v>
      </c>
      <c r="F74" s="24">
        <v>1.3520000000000001</v>
      </c>
      <c r="G74" s="24">
        <v>1.744</v>
      </c>
      <c r="H74" s="24">
        <v>0.56200000000000006</v>
      </c>
      <c r="I74" s="24">
        <v>1.081</v>
      </c>
      <c r="J74" s="24">
        <v>1.1919999999999999</v>
      </c>
      <c r="K74" s="24">
        <v>1.5369999999999999</v>
      </c>
      <c r="L74" s="24">
        <v>1.107</v>
      </c>
      <c r="M74" s="24">
        <v>0.70299999999999996</v>
      </c>
      <c r="N74" s="3">
        <v>0</v>
      </c>
      <c r="O74" s="3">
        <v>0</v>
      </c>
      <c r="P74" s="3">
        <v>0</v>
      </c>
      <c r="Q74" s="3">
        <v>1</v>
      </c>
      <c r="R74" s="3">
        <v>0</v>
      </c>
      <c r="S74" s="3">
        <v>1</v>
      </c>
      <c r="T74" s="3">
        <v>0</v>
      </c>
      <c r="U74" s="3">
        <v>1</v>
      </c>
      <c r="V74" s="3">
        <v>0</v>
      </c>
      <c r="W74" s="3">
        <v>0</v>
      </c>
    </row>
    <row r="75" spans="1:23" x14ac:dyDescent="0.25">
      <c r="A75" s="32">
        <v>45408</v>
      </c>
      <c r="B75" t="s">
        <v>109</v>
      </c>
      <c r="C75" s="3" t="s">
        <v>21</v>
      </c>
      <c r="D75" s="24">
        <v>0.77200000000000002</v>
      </c>
      <c r="E75" s="24">
        <v>0.93600000000000005</v>
      </c>
      <c r="F75" s="24">
        <v>1.5069999999999999</v>
      </c>
      <c r="G75" s="24">
        <v>1.294</v>
      </c>
      <c r="H75" s="24">
        <v>0.74299999999999999</v>
      </c>
      <c r="I75" s="24">
        <v>0.66300000000000003</v>
      </c>
      <c r="J75" s="24">
        <v>0.81200000000000006</v>
      </c>
      <c r="K75" s="24">
        <v>0.56299999999999994</v>
      </c>
      <c r="L75" s="24">
        <v>0.76300000000000001</v>
      </c>
      <c r="M75" s="24">
        <v>0.54800000000000004</v>
      </c>
      <c r="N75" s="3">
        <v>4</v>
      </c>
      <c r="O75" s="3">
        <v>1</v>
      </c>
      <c r="P75" s="3">
        <v>4</v>
      </c>
      <c r="Q75" s="3">
        <v>4</v>
      </c>
      <c r="R75" s="3">
        <v>0</v>
      </c>
      <c r="S75" s="3">
        <v>0</v>
      </c>
      <c r="T75" s="3">
        <v>0</v>
      </c>
      <c r="U75" s="3">
        <v>0</v>
      </c>
      <c r="V75" s="3">
        <v>0</v>
      </c>
      <c r="W75" s="3">
        <v>0</v>
      </c>
    </row>
    <row r="76" spans="1:23" x14ac:dyDescent="0.25">
      <c r="A76" s="32">
        <v>45408</v>
      </c>
      <c r="B76" s="1" t="s">
        <v>23</v>
      </c>
      <c r="C76" s="3" t="s">
        <v>14</v>
      </c>
      <c r="D76" s="24">
        <v>0.71899999999999997</v>
      </c>
      <c r="E76" s="24">
        <v>1.77</v>
      </c>
      <c r="F76" s="24">
        <v>1.373</v>
      </c>
      <c r="G76" s="24">
        <v>1.7769999999999999</v>
      </c>
      <c r="H76" s="24">
        <v>0.93500000000000005</v>
      </c>
      <c r="I76" s="24">
        <v>0.97699999999999998</v>
      </c>
      <c r="J76" s="24">
        <v>1.6639999999999999</v>
      </c>
      <c r="K76" s="24">
        <v>1.18</v>
      </c>
      <c r="L76" s="24">
        <v>1.085</v>
      </c>
      <c r="M76" s="24">
        <v>0.69899999999999995</v>
      </c>
      <c r="N76" s="3">
        <v>0</v>
      </c>
      <c r="O76" s="3">
        <v>3</v>
      </c>
      <c r="P76" s="3">
        <v>0</v>
      </c>
      <c r="Q76" s="3">
        <v>0</v>
      </c>
      <c r="R76" s="3">
        <v>0</v>
      </c>
      <c r="S76" s="3">
        <v>0</v>
      </c>
      <c r="T76" s="3">
        <v>0</v>
      </c>
      <c r="U76" s="3">
        <v>0</v>
      </c>
      <c r="V76" s="3">
        <v>0</v>
      </c>
      <c r="W76" s="3">
        <v>0</v>
      </c>
    </row>
    <row r="77" spans="1:23" x14ac:dyDescent="0.25">
      <c r="A77" s="32">
        <v>45408</v>
      </c>
      <c r="B77" s="1" t="s">
        <v>23</v>
      </c>
      <c r="C77" s="3" t="s">
        <v>15</v>
      </c>
      <c r="D77" s="24">
        <v>1.425</v>
      </c>
      <c r="E77" s="24">
        <v>1.917</v>
      </c>
      <c r="F77" s="24">
        <v>1.403</v>
      </c>
      <c r="G77" s="24">
        <v>1.849</v>
      </c>
      <c r="H77" s="24">
        <v>1.39</v>
      </c>
      <c r="I77" s="24">
        <v>2.0649999999999999</v>
      </c>
      <c r="J77" s="24">
        <v>2.214</v>
      </c>
      <c r="K77" s="24">
        <v>2.7829999999999999</v>
      </c>
      <c r="L77" s="24">
        <v>1.7609999999999999</v>
      </c>
      <c r="M77" s="24">
        <v>0.89900000000000002</v>
      </c>
      <c r="N77" s="3">
        <v>3</v>
      </c>
      <c r="O77" s="3">
        <v>4</v>
      </c>
      <c r="P77" s="3">
        <v>4</v>
      </c>
      <c r="Q77" s="3">
        <v>6</v>
      </c>
      <c r="R77" s="3">
        <v>4</v>
      </c>
      <c r="S77" s="3">
        <v>8</v>
      </c>
      <c r="T77" s="3">
        <v>5</v>
      </c>
      <c r="U77" s="3">
        <v>7</v>
      </c>
      <c r="V77" s="3">
        <v>6</v>
      </c>
      <c r="W77" s="3">
        <v>3</v>
      </c>
    </row>
    <row r="78" spans="1:23" x14ac:dyDescent="0.25">
      <c r="A78" s="32">
        <v>45408</v>
      </c>
      <c r="B78" s="1" t="s">
        <v>23</v>
      </c>
      <c r="C78" s="3" t="s">
        <v>16</v>
      </c>
      <c r="D78" s="24">
        <v>0.86199999999999999</v>
      </c>
      <c r="E78" s="24">
        <v>1.4330000000000001</v>
      </c>
      <c r="F78" s="24">
        <v>1.075</v>
      </c>
      <c r="G78" s="24">
        <v>1.4470000000000001</v>
      </c>
      <c r="H78" s="24">
        <v>0.75800000000000001</v>
      </c>
      <c r="I78" s="24">
        <v>1.4630000000000001</v>
      </c>
      <c r="J78" s="24">
        <v>0.79500000000000004</v>
      </c>
      <c r="K78" s="24">
        <v>1.5449999999999999</v>
      </c>
      <c r="L78" s="24">
        <v>1.474</v>
      </c>
      <c r="M78" s="24">
        <v>0.89500000000000002</v>
      </c>
      <c r="N78" s="3">
        <v>0</v>
      </c>
      <c r="O78" s="3">
        <v>2</v>
      </c>
      <c r="P78" s="3">
        <v>3</v>
      </c>
      <c r="Q78" s="3">
        <v>1</v>
      </c>
      <c r="R78" s="3">
        <v>0</v>
      </c>
      <c r="S78" s="3">
        <v>0</v>
      </c>
      <c r="T78" s="3">
        <v>0</v>
      </c>
      <c r="U78" s="3">
        <v>1</v>
      </c>
      <c r="V78" s="3">
        <v>0</v>
      </c>
      <c r="W78" s="3">
        <v>0</v>
      </c>
    </row>
    <row r="79" spans="1:23" x14ac:dyDescent="0.25">
      <c r="A79" s="32">
        <v>45408</v>
      </c>
      <c r="B79" s="1" t="s">
        <v>23</v>
      </c>
      <c r="C79" s="3" t="s">
        <v>17</v>
      </c>
      <c r="D79" s="24">
        <v>1.8180000000000001</v>
      </c>
      <c r="E79" s="24">
        <v>0.67700000000000005</v>
      </c>
      <c r="F79" s="24">
        <v>1.2549999999999999</v>
      </c>
      <c r="G79" s="24">
        <v>2.2669999999999999</v>
      </c>
      <c r="H79" s="24">
        <v>1.4970000000000001</v>
      </c>
      <c r="I79" s="24">
        <v>1.21</v>
      </c>
      <c r="J79" s="24">
        <v>1.768</v>
      </c>
      <c r="K79" s="24">
        <v>1.821</v>
      </c>
      <c r="L79" s="24">
        <v>2.4</v>
      </c>
      <c r="M79" s="24">
        <v>1.0629999999999999</v>
      </c>
      <c r="N79" s="3">
        <v>3</v>
      </c>
      <c r="O79" s="3">
        <v>0</v>
      </c>
      <c r="P79" s="3">
        <v>0</v>
      </c>
      <c r="Q79" s="3">
        <v>1</v>
      </c>
      <c r="R79" s="3">
        <v>1</v>
      </c>
      <c r="S79" s="3">
        <v>0</v>
      </c>
      <c r="T79" s="3">
        <v>0</v>
      </c>
      <c r="U79" s="3">
        <v>2</v>
      </c>
      <c r="V79" s="3">
        <v>0</v>
      </c>
      <c r="W79" s="3">
        <v>0</v>
      </c>
    </row>
    <row r="80" spans="1:23" x14ac:dyDescent="0.25">
      <c r="A80" s="32">
        <v>45408</v>
      </c>
      <c r="B80" s="1" t="s">
        <v>23</v>
      </c>
      <c r="C80" s="3" t="s">
        <v>18</v>
      </c>
      <c r="D80" s="24">
        <v>0.82799999999999996</v>
      </c>
      <c r="E80" s="24">
        <v>1.3169999999999999</v>
      </c>
      <c r="F80" s="24">
        <v>1.5609999999999999</v>
      </c>
      <c r="G80" s="24">
        <v>1.2669999999999999</v>
      </c>
      <c r="H80" s="24">
        <v>0.78</v>
      </c>
      <c r="I80" s="24">
        <v>0.75</v>
      </c>
      <c r="J80" s="24">
        <v>1.125</v>
      </c>
      <c r="K80" s="24">
        <v>1.5129999999999999</v>
      </c>
      <c r="L80" s="24">
        <v>0.89300000000000002</v>
      </c>
      <c r="M80" s="24">
        <v>1.1719999999999999</v>
      </c>
      <c r="N80" s="3">
        <v>0</v>
      </c>
      <c r="O80" s="3">
        <v>0</v>
      </c>
      <c r="P80" s="3">
        <v>2</v>
      </c>
      <c r="Q80" s="3">
        <v>0</v>
      </c>
      <c r="R80" s="3">
        <v>0</v>
      </c>
      <c r="S80" s="3">
        <v>0</v>
      </c>
      <c r="T80" s="3">
        <v>0</v>
      </c>
      <c r="U80" s="3">
        <v>1</v>
      </c>
      <c r="V80" s="3">
        <v>0</v>
      </c>
      <c r="W80" s="3">
        <v>0</v>
      </c>
    </row>
    <row r="81" spans="1:23" x14ac:dyDescent="0.25">
      <c r="A81" s="32">
        <v>45408</v>
      </c>
      <c r="B81" s="1" t="s">
        <v>23</v>
      </c>
      <c r="C81" s="3" t="s">
        <v>19</v>
      </c>
      <c r="D81" s="24">
        <v>1.9119999999999999</v>
      </c>
      <c r="E81" s="24">
        <v>1.843</v>
      </c>
      <c r="F81" s="24">
        <v>1.8340000000000001</v>
      </c>
      <c r="G81" s="24">
        <v>1.61</v>
      </c>
      <c r="H81" s="24">
        <v>1.4710000000000001</v>
      </c>
      <c r="I81" s="24">
        <v>1.5249999999999999</v>
      </c>
      <c r="J81" s="24">
        <v>1.5009999999999999</v>
      </c>
      <c r="K81" s="24">
        <v>2.0019999999999998</v>
      </c>
      <c r="L81" s="24">
        <v>0.89500000000000002</v>
      </c>
      <c r="M81" s="24">
        <v>1.119</v>
      </c>
      <c r="N81" s="3">
        <v>6</v>
      </c>
      <c r="O81" s="3">
        <v>6</v>
      </c>
      <c r="P81" s="3">
        <v>4</v>
      </c>
      <c r="Q81" s="3">
        <v>5</v>
      </c>
      <c r="R81" s="3">
        <v>8</v>
      </c>
      <c r="S81" s="3">
        <v>6</v>
      </c>
      <c r="T81" s="3">
        <v>5</v>
      </c>
      <c r="U81" s="3">
        <v>7</v>
      </c>
      <c r="V81" s="3">
        <v>2</v>
      </c>
      <c r="W81" s="3">
        <v>4</v>
      </c>
    </row>
    <row r="82" spans="1:23" x14ac:dyDescent="0.25">
      <c r="A82" s="32">
        <v>45408</v>
      </c>
      <c r="B82" s="1" t="s">
        <v>23</v>
      </c>
      <c r="C82" s="3" t="s">
        <v>20</v>
      </c>
      <c r="D82" s="24">
        <v>1.0009999999999999</v>
      </c>
      <c r="E82" s="24">
        <v>1.321</v>
      </c>
      <c r="F82" s="24">
        <v>1.296</v>
      </c>
      <c r="G82" s="24">
        <v>1.7230000000000001</v>
      </c>
      <c r="H82" s="24">
        <v>0.70899999999999996</v>
      </c>
      <c r="I82" s="24">
        <v>0.89600000000000002</v>
      </c>
      <c r="J82" s="24">
        <v>0.89900000000000002</v>
      </c>
      <c r="K82" s="24">
        <v>1.228</v>
      </c>
      <c r="L82" s="24">
        <v>1.2430000000000001</v>
      </c>
      <c r="M82" s="24">
        <v>0.85399999999999998</v>
      </c>
      <c r="N82" s="3">
        <v>0</v>
      </c>
      <c r="O82" s="3">
        <v>0</v>
      </c>
      <c r="P82" s="3">
        <v>3</v>
      </c>
      <c r="Q82" s="3">
        <v>1</v>
      </c>
      <c r="R82" s="3">
        <v>0</v>
      </c>
      <c r="S82" s="3">
        <v>0</v>
      </c>
      <c r="T82" s="3">
        <v>0</v>
      </c>
      <c r="U82" s="3">
        <v>0</v>
      </c>
      <c r="V82" s="3">
        <v>0</v>
      </c>
      <c r="W82" s="3">
        <v>0</v>
      </c>
    </row>
    <row r="83" spans="1:23" x14ac:dyDescent="0.25">
      <c r="A83" s="32">
        <v>45408</v>
      </c>
      <c r="B83" s="1" t="s">
        <v>23</v>
      </c>
      <c r="C83" s="3" t="s">
        <v>21</v>
      </c>
      <c r="D83" s="24">
        <v>0.79600000000000004</v>
      </c>
      <c r="E83" s="24">
        <v>0.92700000000000005</v>
      </c>
      <c r="F83" s="24">
        <v>0.51600000000000001</v>
      </c>
      <c r="G83" s="24">
        <v>0.98899999999999999</v>
      </c>
      <c r="H83" s="24">
        <v>0.39100000000000001</v>
      </c>
      <c r="I83" s="24">
        <v>0.71899999999999997</v>
      </c>
      <c r="J83" s="24">
        <v>0.58599999999999997</v>
      </c>
      <c r="K83" s="24">
        <v>0.57199999999999995</v>
      </c>
      <c r="L83" s="24">
        <v>0.64400000000000002</v>
      </c>
      <c r="M83" s="24">
        <v>0.60699999999999998</v>
      </c>
      <c r="N83" s="3">
        <v>3</v>
      </c>
      <c r="O83" s="3">
        <v>3</v>
      </c>
      <c r="P83" s="3">
        <v>1</v>
      </c>
      <c r="Q83" s="3">
        <v>1</v>
      </c>
      <c r="R83" s="3">
        <v>0</v>
      </c>
      <c r="S83" s="3">
        <v>1</v>
      </c>
      <c r="T83" s="3">
        <v>0</v>
      </c>
      <c r="U83" s="3">
        <v>0</v>
      </c>
      <c r="V83" s="3">
        <v>2</v>
      </c>
      <c r="W83" s="3">
        <v>0</v>
      </c>
    </row>
    <row r="84" spans="1:23" x14ac:dyDescent="0.25">
      <c r="A84" s="32">
        <v>45408</v>
      </c>
      <c r="B84" s="1" t="s">
        <v>22</v>
      </c>
      <c r="C84" s="3" t="s">
        <v>14</v>
      </c>
      <c r="D84" s="24">
        <v>1.8180000000000001</v>
      </c>
      <c r="E84" s="24">
        <v>0.93500000000000005</v>
      </c>
      <c r="F84" s="24">
        <v>0.77600000000000002</v>
      </c>
      <c r="G84" s="24">
        <v>0.63</v>
      </c>
      <c r="H84" s="24">
        <v>1.0640000000000001</v>
      </c>
      <c r="I84" s="24">
        <v>1.143</v>
      </c>
      <c r="J84" s="24">
        <v>1.093</v>
      </c>
      <c r="K84" s="24">
        <v>1.2190000000000001</v>
      </c>
      <c r="L84" s="24">
        <v>0.624</v>
      </c>
      <c r="M84" s="24">
        <v>0.9</v>
      </c>
      <c r="N84" s="3">
        <v>0</v>
      </c>
      <c r="O84" s="3">
        <v>0</v>
      </c>
      <c r="P84" s="3">
        <v>0</v>
      </c>
      <c r="Q84" s="3">
        <v>0</v>
      </c>
      <c r="R84" s="3">
        <v>0</v>
      </c>
      <c r="S84" s="3">
        <v>0</v>
      </c>
      <c r="T84" s="3">
        <v>0</v>
      </c>
      <c r="U84" s="3">
        <v>0</v>
      </c>
      <c r="V84" s="3">
        <v>0</v>
      </c>
      <c r="W84" s="3">
        <v>0</v>
      </c>
    </row>
    <row r="85" spans="1:23" x14ac:dyDescent="0.25">
      <c r="A85" s="32">
        <v>45408</v>
      </c>
      <c r="B85" s="1" t="s">
        <v>22</v>
      </c>
      <c r="C85" s="3" t="s">
        <v>15</v>
      </c>
      <c r="D85" s="24">
        <v>1.69</v>
      </c>
      <c r="E85" s="24">
        <v>1.712</v>
      </c>
      <c r="F85" s="24">
        <v>1.4610000000000001</v>
      </c>
      <c r="G85" s="24">
        <v>1.712</v>
      </c>
      <c r="H85" s="24">
        <v>1.5</v>
      </c>
      <c r="I85" s="24">
        <v>1.8420000000000001</v>
      </c>
      <c r="J85" s="24">
        <v>1.42</v>
      </c>
      <c r="K85" s="24">
        <v>1.4510000000000001</v>
      </c>
      <c r="L85" s="24">
        <v>0.80500000000000005</v>
      </c>
      <c r="M85" s="24">
        <v>1.153</v>
      </c>
      <c r="N85" s="3">
        <v>8</v>
      </c>
      <c r="O85" s="3">
        <v>7</v>
      </c>
      <c r="P85" s="3">
        <v>3</v>
      </c>
      <c r="Q85" s="3">
        <v>5</v>
      </c>
      <c r="R85" s="3">
        <v>4</v>
      </c>
      <c r="S85" s="3">
        <v>6</v>
      </c>
      <c r="T85" s="3">
        <v>3</v>
      </c>
      <c r="U85" s="3">
        <v>4</v>
      </c>
      <c r="V85" s="3">
        <v>0</v>
      </c>
      <c r="W85" s="3">
        <v>0</v>
      </c>
    </row>
    <row r="86" spans="1:23" x14ac:dyDescent="0.25">
      <c r="A86" s="32">
        <v>45408</v>
      </c>
      <c r="B86" s="1" t="s">
        <v>22</v>
      </c>
      <c r="C86" s="3" t="s">
        <v>16</v>
      </c>
      <c r="D86" s="24">
        <v>0.84199999999999997</v>
      </c>
      <c r="E86" s="24">
        <v>1.5289999999999999</v>
      </c>
      <c r="F86" s="24">
        <v>0.97399999999999998</v>
      </c>
      <c r="G86" s="24">
        <v>1.2190000000000001</v>
      </c>
      <c r="H86" s="24">
        <v>0.61499999999999999</v>
      </c>
      <c r="I86" s="24">
        <v>0.99299999999999999</v>
      </c>
      <c r="J86" s="24">
        <v>0.79300000000000004</v>
      </c>
      <c r="K86" s="24">
        <v>0.74199999999999999</v>
      </c>
      <c r="L86" s="24">
        <v>0.77</v>
      </c>
      <c r="M86" s="24">
        <v>0.84</v>
      </c>
      <c r="N86" s="3">
        <v>0</v>
      </c>
      <c r="O86" s="3">
        <v>1</v>
      </c>
      <c r="P86" s="3">
        <v>0</v>
      </c>
      <c r="Q86" s="3">
        <v>1</v>
      </c>
      <c r="R86" s="3">
        <v>0</v>
      </c>
      <c r="S86" s="3">
        <v>0</v>
      </c>
      <c r="T86" s="3">
        <v>0</v>
      </c>
      <c r="U86" s="3">
        <v>1</v>
      </c>
      <c r="V86" s="3">
        <v>0</v>
      </c>
      <c r="W86" s="3">
        <v>0</v>
      </c>
    </row>
    <row r="87" spans="1:23" x14ac:dyDescent="0.25">
      <c r="A87" s="32">
        <v>45408</v>
      </c>
      <c r="B87" s="1" t="s">
        <v>22</v>
      </c>
      <c r="C87" s="3" t="s">
        <v>17</v>
      </c>
      <c r="D87" s="24">
        <v>1.405</v>
      </c>
      <c r="E87" s="24">
        <v>1.889</v>
      </c>
      <c r="F87" s="24">
        <v>1.33</v>
      </c>
      <c r="G87" s="24">
        <v>1.544</v>
      </c>
      <c r="H87" s="24">
        <v>1.0029999999999999</v>
      </c>
      <c r="I87" s="24">
        <v>1.7050000000000001</v>
      </c>
      <c r="J87" s="24">
        <v>1.371</v>
      </c>
      <c r="K87" s="24">
        <v>2.544</v>
      </c>
      <c r="L87" s="24">
        <v>1.0860000000000001</v>
      </c>
      <c r="M87" s="24">
        <v>1.1559999999999999</v>
      </c>
      <c r="N87" s="3">
        <v>0</v>
      </c>
      <c r="O87" s="3">
        <v>1</v>
      </c>
      <c r="P87" s="3">
        <v>2</v>
      </c>
      <c r="Q87" s="3">
        <v>0</v>
      </c>
      <c r="R87" s="3">
        <v>0</v>
      </c>
      <c r="S87" s="3">
        <v>0</v>
      </c>
      <c r="T87" s="3">
        <v>1</v>
      </c>
      <c r="U87" s="3">
        <v>6</v>
      </c>
      <c r="V87" s="3">
        <v>0</v>
      </c>
      <c r="W87" s="3">
        <v>0</v>
      </c>
    </row>
    <row r="88" spans="1:23" x14ac:dyDescent="0.25">
      <c r="A88" s="32">
        <v>45408</v>
      </c>
      <c r="B88" s="1" t="s">
        <v>22</v>
      </c>
      <c r="C88" s="3" t="s">
        <v>18</v>
      </c>
      <c r="D88" s="24">
        <v>0.79300000000000004</v>
      </c>
      <c r="E88" s="24">
        <v>1.242</v>
      </c>
      <c r="F88" s="24">
        <v>1.3</v>
      </c>
      <c r="G88" s="24">
        <v>2.0470000000000002</v>
      </c>
      <c r="H88" s="24">
        <v>0.71</v>
      </c>
      <c r="I88" s="24">
        <v>0.95799999999999996</v>
      </c>
      <c r="J88" s="24">
        <v>0.86199999999999999</v>
      </c>
      <c r="K88" s="24">
        <v>1.466</v>
      </c>
      <c r="L88" s="24">
        <v>0.79600000000000004</v>
      </c>
      <c r="M88" s="24">
        <v>0.70899999999999996</v>
      </c>
      <c r="N88" s="3">
        <v>0</v>
      </c>
      <c r="O88" s="3">
        <v>0</v>
      </c>
      <c r="P88" s="3">
        <v>0</v>
      </c>
      <c r="Q88" s="3">
        <v>4</v>
      </c>
      <c r="R88" s="3">
        <v>0</v>
      </c>
      <c r="S88" s="3">
        <v>0</v>
      </c>
      <c r="T88" s="3">
        <v>0</v>
      </c>
      <c r="U88" s="3">
        <v>0</v>
      </c>
      <c r="V88" s="3">
        <v>0</v>
      </c>
      <c r="W88" s="3">
        <v>0</v>
      </c>
    </row>
    <row r="89" spans="1:23" x14ac:dyDescent="0.25">
      <c r="A89" s="32">
        <v>45408</v>
      </c>
      <c r="B89" s="1" t="s">
        <v>22</v>
      </c>
      <c r="C89" s="3" t="s">
        <v>19</v>
      </c>
      <c r="D89" s="24">
        <v>1.6830000000000001</v>
      </c>
      <c r="E89" s="24">
        <v>1.7370000000000001</v>
      </c>
      <c r="F89" s="24">
        <v>1.8959999999999999</v>
      </c>
      <c r="G89" s="24">
        <v>1.68</v>
      </c>
      <c r="H89" s="24">
        <v>0.95499999999999996</v>
      </c>
      <c r="I89" s="24">
        <v>1.6160000000000001</v>
      </c>
      <c r="J89" s="24">
        <v>1.161</v>
      </c>
      <c r="K89" s="24">
        <v>0.626</v>
      </c>
      <c r="L89" s="24">
        <v>1.738</v>
      </c>
      <c r="M89" s="24">
        <v>1.173</v>
      </c>
      <c r="N89" s="3">
        <v>6</v>
      </c>
      <c r="O89" s="3">
        <v>6</v>
      </c>
      <c r="P89" s="3">
        <v>5</v>
      </c>
      <c r="Q89" s="3">
        <v>6</v>
      </c>
      <c r="R89" s="3">
        <v>1</v>
      </c>
      <c r="S89" s="3">
        <v>5</v>
      </c>
      <c r="T89" s="3">
        <v>3</v>
      </c>
      <c r="U89" s="3">
        <v>1</v>
      </c>
      <c r="V89" s="3">
        <v>4</v>
      </c>
      <c r="W89" s="3">
        <v>4</v>
      </c>
    </row>
    <row r="90" spans="1:23" x14ac:dyDescent="0.25">
      <c r="A90" s="32">
        <v>45408</v>
      </c>
      <c r="B90" s="1" t="s">
        <v>22</v>
      </c>
      <c r="C90" s="3" t="s">
        <v>20</v>
      </c>
      <c r="D90" s="24">
        <v>1.089</v>
      </c>
      <c r="E90" s="24">
        <v>1.494</v>
      </c>
      <c r="F90" s="24">
        <v>0.78400000000000003</v>
      </c>
      <c r="G90" s="24">
        <v>1.2569999999999999</v>
      </c>
      <c r="H90" s="24">
        <v>1.0860000000000001</v>
      </c>
      <c r="I90" s="24">
        <v>1.054</v>
      </c>
      <c r="J90" s="24">
        <v>1.0449999999999999</v>
      </c>
      <c r="K90" s="24">
        <v>1.171</v>
      </c>
      <c r="L90" s="24">
        <v>0.61599999999999999</v>
      </c>
      <c r="M90" s="24">
        <v>1.1120000000000001</v>
      </c>
      <c r="N90" s="3">
        <v>0</v>
      </c>
      <c r="O90" s="3">
        <v>1</v>
      </c>
      <c r="P90" s="3">
        <v>0</v>
      </c>
      <c r="Q90" s="3">
        <v>0</v>
      </c>
      <c r="R90" s="3">
        <v>0</v>
      </c>
      <c r="S90" s="3">
        <v>0</v>
      </c>
      <c r="T90" s="3">
        <v>0</v>
      </c>
      <c r="U90" s="3">
        <v>0</v>
      </c>
      <c r="V90" s="3">
        <v>0</v>
      </c>
      <c r="W90" s="3">
        <v>0</v>
      </c>
    </row>
    <row r="91" spans="1:23" x14ac:dyDescent="0.25">
      <c r="A91" s="32">
        <v>45408</v>
      </c>
      <c r="B91" s="1" t="s">
        <v>22</v>
      </c>
      <c r="C91" s="3" t="s">
        <v>21</v>
      </c>
      <c r="D91" s="24">
        <v>1.1439999999999999</v>
      </c>
      <c r="E91" s="24">
        <v>0.60499999999999998</v>
      </c>
      <c r="F91" s="24">
        <v>0.69</v>
      </c>
      <c r="G91" s="24">
        <v>0.98199999999999998</v>
      </c>
      <c r="H91" s="24">
        <v>0.39</v>
      </c>
      <c r="I91" s="24">
        <v>0.621</v>
      </c>
      <c r="J91" s="24">
        <v>0.63100000000000001</v>
      </c>
      <c r="K91" s="24">
        <v>0.54500000000000004</v>
      </c>
      <c r="L91" s="24">
        <v>0.33900000000000002</v>
      </c>
      <c r="M91" s="24">
        <v>0.54400000000000004</v>
      </c>
      <c r="N91" s="3">
        <v>4</v>
      </c>
      <c r="O91" s="3">
        <v>0</v>
      </c>
      <c r="P91" s="3">
        <v>0</v>
      </c>
      <c r="Q91" s="3">
        <v>8</v>
      </c>
      <c r="R91" s="3">
        <v>0</v>
      </c>
      <c r="S91" s="3">
        <v>1</v>
      </c>
      <c r="T91" s="3">
        <v>1</v>
      </c>
      <c r="U91" s="3">
        <v>0</v>
      </c>
      <c r="V91" s="3">
        <v>0</v>
      </c>
      <c r="W91" s="3">
        <v>0</v>
      </c>
    </row>
    <row r="92" spans="1:23" x14ac:dyDescent="0.25">
      <c r="A92" s="32">
        <v>45408</v>
      </c>
      <c r="B92" t="s">
        <v>13</v>
      </c>
      <c r="C92" s="3" t="s">
        <v>14</v>
      </c>
      <c r="D92" s="24">
        <v>1.2430000000000001</v>
      </c>
      <c r="E92" s="24">
        <v>1.504</v>
      </c>
      <c r="F92" s="24">
        <v>1.335</v>
      </c>
      <c r="G92" s="24">
        <v>0.84799999999999998</v>
      </c>
      <c r="H92" s="24">
        <v>1.0309999999999999</v>
      </c>
      <c r="I92" s="24">
        <v>1.052</v>
      </c>
      <c r="J92" s="24">
        <v>1.298</v>
      </c>
      <c r="K92" s="24">
        <v>0.95</v>
      </c>
      <c r="L92" s="24">
        <v>0.96199999999999997</v>
      </c>
      <c r="M92" s="24">
        <v>0.93600000000000005</v>
      </c>
      <c r="N92" s="3">
        <v>0</v>
      </c>
      <c r="O92" s="3">
        <v>0</v>
      </c>
      <c r="P92" s="3">
        <v>0</v>
      </c>
      <c r="Q92" s="3">
        <v>0</v>
      </c>
      <c r="R92" s="3">
        <v>0</v>
      </c>
      <c r="S92" s="3">
        <v>6</v>
      </c>
      <c r="T92" s="3">
        <v>0</v>
      </c>
      <c r="U92" s="3">
        <v>0</v>
      </c>
      <c r="V92" s="3">
        <v>0</v>
      </c>
      <c r="W92" s="3">
        <v>0</v>
      </c>
    </row>
    <row r="93" spans="1:23" x14ac:dyDescent="0.25">
      <c r="A93" s="32">
        <v>45408</v>
      </c>
      <c r="B93" t="s">
        <v>13</v>
      </c>
      <c r="C93" s="3" t="s">
        <v>15</v>
      </c>
      <c r="D93" s="24">
        <v>1.2769999999999999</v>
      </c>
      <c r="E93" s="24">
        <v>2.25</v>
      </c>
      <c r="F93" s="24">
        <v>1.6990000000000001</v>
      </c>
      <c r="G93" s="24">
        <v>2.3199999999999998</v>
      </c>
      <c r="H93" s="24">
        <v>1.528</v>
      </c>
      <c r="I93" s="24">
        <v>1.603</v>
      </c>
      <c r="J93" s="24">
        <v>1.49</v>
      </c>
      <c r="K93" s="24">
        <v>1.0229999999999999</v>
      </c>
      <c r="L93" s="24">
        <v>1.5149999999999999</v>
      </c>
      <c r="M93" s="24">
        <v>1.4650000000000001</v>
      </c>
      <c r="N93" s="3">
        <v>6</v>
      </c>
      <c r="O93" s="3">
        <v>5</v>
      </c>
      <c r="P93" s="3">
        <v>6</v>
      </c>
      <c r="Q93" s="3">
        <v>7</v>
      </c>
      <c r="R93" s="3">
        <v>6</v>
      </c>
      <c r="S93" s="3">
        <v>4</v>
      </c>
      <c r="T93" s="3">
        <v>8</v>
      </c>
      <c r="U93" s="3">
        <v>3</v>
      </c>
      <c r="V93" s="3">
        <v>2</v>
      </c>
      <c r="W93" s="3">
        <v>4</v>
      </c>
    </row>
    <row r="94" spans="1:23" x14ac:dyDescent="0.25">
      <c r="A94" s="32">
        <v>45408</v>
      </c>
      <c r="B94" t="s">
        <v>13</v>
      </c>
      <c r="C94" s="3" t="s">
        <v>16</v>
      </c>
      <c r="D94" s="24">
        <v>1.244</v>
      </c>
      <c r="E94" s="24">
        <v>1.155</v>
      </c>
      <c r="F94" s="24">
        <v>1.149</v>
      </c>
      <c r="G94" s="24">
        <v>1.2789999999999999</v>
      </c>
      <c r="H94" s="24">
        <v>1.0369999999999999</v>
      </c>
      <c r="I94" s="24">
        <v>1.7430000000000001</v>
      </c>
      <c r="J94" s="24">
        <v>1.246</v>
      </c>
      <c r="K94" s="24">
        <v>1.075</v>
      </c>
      <c r="L94" s="24">
        <v>1.0229999999999999</v>
      </c>
      <c r="M94" s="24">
        <v>0.82499999999999996</v>
      </c>
      <c r="N94" s="3">
        <v>0</v>
      </c>
      <c r="O94" s="3">
        <v>0</v>
      </c>
      <c r="P94" s="3">
        <v>2</v>
      </c>
      <c r="Q94" s="3">
        <v>4</v>
      </c>
      <c r="R94" s="3">
        <v>0</v>
      </c>
      <c r="S94" s="3">
        <v>0</v>
      </c>
      <c r="T94" s="3">
        <v>0</v>
      </c>
      <c r="U94" s="3">
        <v>0</v>
      </c>
      <c r="V94" s="3">
        <v>0</v>
      </c>
      <c r="W94" s="3">
        <v>0</v>
      </c>
    </row>
    <row r="95" spans="1:23" x14ac:dyDescent="0.25">
      <c r="A95" s="32">
        <v>45408</v>
      </c>
      <c r="B95" t="s">
        <v>13</v>
      </c>
      <c r="C95" s="3" t="s">
        <v>17</v>
      </c>
      <c r="D95" s="24">
        <v>1.3540000000000001</v>
      </c>
      <c r="E95" s="24">
        <v>1.5069999999999999</v>
      </c>
      <c r="F95" s="24">
        <v>1.83</v>
      </c>
      <c r="G95" s="24">
        <v>2</v>
      </c>
      <c r="H95" s="24">
        <v>1.4370000000000001</v>
      </c>
      <c r="I95" s="24">
        <v>0.92700000000000005</v>
      </c>
      <c r="J95" s="24">
        <v>1.631</v>
      </c>
      <c r="K95" s="24">
        <v>2.4889999999999999</v>
      </c>
      <c r="L95" s="24">
        <v>1.7310000000000001</v>
      </c>
      <c r="M95" s="24">
        <v>0.70299999999999996</v>
      </c>
      <c r="N95" s="3">
        <v>0</v>
      </c>
      <c r="O95" s="3">
        <v>1</v>
      </c>
      <c r="P95" s="3">
        <v>0</v>
      </c>
      <c r="Q95" s="3">
        <v>1</v>
      </c>
      <c r="R95" s="3">
        <v>0</v>
      </c>
      <c r="S95" s="3">
        <v>0</v>
      </c>
      <c r="T95" s="3">
        <v>0</v>
      </c>
      <c r="U95" s="3">
        <v>6</v>
      </c>
      <c r="V95" s="3">
        <v>0</v>
      </c>
      <c r="W95" s="3">
        <v>0</v>
      </c>
    </row>
    <row r="96" spans="1:23" x14ac:dyDescent="0.25">
      <c r="A96" s="32">
        <v>45408</v>
      </c>
      <c r="B96" t="s">
        <v>13</v>
      </c>
      <c r="C96" s="3" t="s">
        <v>18</v>
      </c>
      <c r="D96" s="24">
        <v>0.95599999999999996</v>
      </c>
      <c r="E96" s="24">
        <v>1.29</v>
      </c>
      <c r="F96" s="24">
        <v>1.421</v>
      </c>
      <c r="G96" s="24">
        <v>1.101</v>
      </c>
      <c r="H96" s="24">
        <v>1.113</v>
      </c>
      <c r="I96" s="24">
        <v>0.77</v>
      </c>
      <c r="J96" s="24">
        <v>1.125</v>
      </c>
      <c r="K96" s="24">
        <v>0.97699999999999998</v>
      </c>
      <c r="L96" s="24">
        <v>0.95299999999999996</v>
      </c>
      <c r="M96" s="24">
        <v>0.65700000000000003</v>
      </c>
      <c r="N96" s="3">
        <v>0</v>
      </c>
      <c r="O96" s="3">
        <v>0</v>
      </c>
      <c r="P96" s="3">
        <v>0</v>
      </c>
      <c r="Q96" s="3">
        <v>0</v>
      </c>
      <c r="R96" s="3">
        <v>0</v>
      </c>
      <c r="S96" s="3">
        <v>4</v>
      </c>
      <c r="T96" s="3">
        <v>0</v>
      </c>
      <c r="U96" s="3">
        <v>0</v>
      </c>
      <c r="V96" s="3">
        <v>0</v>
      </c>
      <c r="W96" s="3">
        <v>0</v>
      </c>
    </row>
    <row r="97" spans="1:23" x14ac:dyDescent="0.25">
      <c r="A97" s="32">
        <v>45408</v>
      </c>
      <c r="B97" t="s">
        <v>13</v>
      </c>
      <c r="C97" s="3" t="s">
        <v>19</v>
      </c>
      <c r="D97" s="24">
        <v>1.7470000000000001</v>
      </c>
      <c r="E97" s="24">
        <v>1.6859999999999999</v>
      </c>
      <c r="F97" s="24">
        <v>2.16</v>
      </c>
      <c r="G97" s="24">
        <v>1.55</v>
      </c>
      <c r="H97" s="24">
        <v>1.5720000000000001</v>
      </c>
      <c r="I97" s="24">
        <v>1.1259999999999999</v>
      </c>
      <c r="J97" s="24">
        <v>1.234</v>
      </c>
      <c r="K97" s="24">
        <v>1.401</v>
      </c>
      <c r="L97" s="24">
        <v>1.589</v>
      </c>
      <c r="M97" s="24">
        <v>1.593</v>
      </c>
      <c r="N97" s="3">
        <v>6</v>
      </c>
      <c r="O97" s="3">
        <v>6</v>
      </c>
      <c r="P97" s="3">
        <v>9</v>
      </c>
      <c r="Q97" s="3">
        <v>4</v>
      </c>
      <c r="R97" s="3">
        <v>4</v>
      </c>
      <c r="S97" s="3">
        <v>0</v>
      </c>
      <c r="T97" s="3">
        <v>4</v>
      </c>
      <c r="U97" s="3">
        <v>4</v>
      </c>
      <c r="V97" s="3">
        <v>4</v>
      </c>
      <c r="W97" s="3">
        <v>3</v>
      </c>
    </row>
    <row r="98" spans="1:23" x14ac:dyDescent="0.25">
      <c r="A98" s="32">
        <v>45408</v>
      </c>
      <c r="B98" t="s">
        <v>13</v>
      </c>
      <c r="C98" s="3" t="s">
        <v>20</v>
      </c>
      <c r="D98" s="24">
        <v>1.4259999999999999</v>
      </c>
      <c r="E98" s="24">
        <v>1.492</v>
      </c>
      <c r="F98" s="24">
        <v>1.5109999999999999</v>
      </c>
      <c r="G98" s="24">
        <v>0.93100000000000005</v>
      </c>
      <c r="H98" s="24">
        <v>1.133</v>
      </c>
      <c r="I98" s="24">
        <v>1.012</v>
      </c>
      <c r="J98" s="24">
        <v>1.2</v>
      </c>
      <c r="K98" s="24">
        <v>1.1339999999999999</v>
      </c>
      <c r="L98" s="24">
        <v>0.88600000000000001</v>
      </c>
      <c r="M98" s="24">
        <v>1.119</v>
      </c>
      <c r="N98" s="3">
        <v>0</v>
      </c>
      <c r="O98" s="3">
        <v>0</v>
      </c>
      <c r="P98" s="3">
        <v>2</v>
      </c>
      <c r="Q98" s="3">
        <v>0</v>
      </c>
      <c r="R98" s="3">
        <v>0</v>
      </c>
      <c r="S98" s="3">
        <v>2</v>
      </c>
      <c r="T98" s="3">
        <v>0</v>
      </c>
      <c r="U98" s="3">
        <v>0</v>
      </c>
      <c r="V98" s="3">
        <v>0</v>
      </c>
      <c r="W98" s="3">
        <v>0</v>
      </c>
    </row>
    <row r="99" spans="1:23" x14ac:dyDescent="0.25">
      <c r="A99" s="33">
        <v>45408</v>
      </c>
      <c r="B99" s="2" t="s">
        <v>13</v>
      </c>
      <c r="C99" s="4" t="s">
        <v>21</v>
      </c>
      <c r="D99" s="25">
        <v>0.96</v>
      </c>
      <c r="E99" s="25">
        <v>0.61199999999999999</v>
      </c>
      <c r="F99" s="25">
        <v>1.0940000000000001</v>
      </c>
      <c r="G99" s="25">
        <v>1.028</v>
      </c>
      <c r="H99" s="25">
        <v>0.45600000000000002</v>
      </c>
      <c r="I99" s="25">
        <v>0.68700000000000006</v>
      </c>
      <c r="J99" s="25">
        <v>0.93700000000000006</v>
      </c>
      <c r="K99" s="25">
        <v>0.52100000000000002</v>
      </c>
      <c r="L99" s="25">
        <v>0.68</v>
      </c>
      <c r="M99" s="25">
        <v>0.53900000000000003</v>
      </c>
      <c r="N99" s="4">
        <v>3</v>
      </c>
      <c r="O99" s="4">
        <v>1</v>
      </c>
      <c r="P99" s="4">
        <v>2</v>
      </c>
      <c r="Q99" s="4">
        <v>1</v>
      </c>
      <c r="R99" s="4">
        <v>0</v>
      </c>
      <c r="S99" s="4">
        <v>0</v>
      </c>
      <c r="T99" s="4">
        <v>4</v>
      </c>
      <c r="U99" s="4">
        <v>0</v>
      </c>
      <c r="V99" s="4">
        <v>0</v>
      </c>
      <c r="W99" s="4">
        <v>0</v>
      </c>
    </row>
    <row r="100" spans="1:23" x14ac:dyDescent="0.25">
      <c r="A100" s="32">
        <v>45412</v>
      </c>
      <c r="B100" t="s">
        <v>109</v>
      </c>
      <c r="C100" s="3" t="s">
        <v>14</v>
      </c>
      <c r="D100" s="24">
        <v>2.3199999999999998</v>
      </c>
      <c r="E100" s="24">
        <v>4.2169999999999996</v>
      </c>
      <c r="F100" s="24">
        <v>2.6520000000000001</v>
      </c>
      <c r="G100" s="24">
        <v>4.6909999999999998</v>
      </c>
      <c r="H100" s="24">
        <v>2.1859999999999999</v>
      </c>
      <c r="I100" s="24">
        <v>4.1840000000000002</v>
      </c>
      <c r="J100" s="24">
        <v>2.6989999999999998</v>
      </c>
      <c r="K100" s="24">
        <v>2.9590000000000001</v>
      </c>
      <c r="L100" s="24">
        <v>3.39</v>
      </c>
      <c r="M100" s="24">
        <v>1.746</v>
      </c>
      <c r="N100" s="3">
        <v>0</v>
      </c>
      <c r="O100" s="3">
        <v>4</v>
      </c>
      <c r="P100" s="3">
        <v>1</v>
      </c>
      <c r="Q100" s="3">
        <v>11</v>
      </c>
      <c r="R100" s="3">
        <v>0</v>
      </c>
      <c r="S100" s="3">
        <v>4</v>
      </c>
      <c r="T100" s="3">
        <v>12</v>
      </c>
      <c r="U100" s="3">
        <v>3</v>
      </c>
      <c r="V100" s="3">
        <v>0</v>
      </c>
      <c r="W100" s="3">
        <v>0</v>
      </c>
    </row>
    <row r="101" spans="1:23" x14ac:dyDescent="0.25">
      <c r="A101" s="32">
        <v>45412</v>
      </c>
      <c r="B101" t="s">
        <v>109</v>
      </c>
      <c r="C101" s="3" t="s">
        <v>15</v>
      </c>
      <c r="D101" s="24">
        <v>4.3650000000000002</v>
      </c>
      <c r="E101" s="24">
        <v>5.274</v>
      </c>
      <c r="F101" s="24">
        <v>3.5179999999999998</v>
      </c>
      <c r="G101" s="24">
        <v>3.7719999999999998</v>
      </c>
      <c r="H101" s="24">
        <v>2.4900000000000002</v>
      </c>
      <c r="I101" s="24">
        <v>4.2480000000000002</v>
      </c>
      <c r="J101" s="24">
        <v>1.421</v>
      </c>
      <c r="K101" s="24">
        <v>2.4620000000000002</v>
      </c>
      <c r="L101" s="24">
        <v>3.56</v>
      </c>
      <c r="M101" s="24">
        <v>2.9510000000000001</v>
      </c>
      <c r="N101" s="3">
        <v>12</v>
      </c>
      <c r="O101" s="3">
        <v>13</v>
      </c>
      <c r="P101" s="3">
        <v>13</v>
      </c>
      <c r="Q101" s="3">
        <v>8</v>
      </c>
      <c r="R101" s="3">
        <v>10</v>
      </c>
      <c r="S101" s="3">
        <v>10</v>
      </c>
      <c r="T101" s="3">
        <v>1</v>
      </c>
      <c r="U101" s="3">
        <v>6</v>
      </c>
      <c r="V101" s="3">
        <v>8</v>
      </c>
      <c r="W101" s="3">
        <v>9</v>
      </c>
    </row>
    <row r="102" spans="1:23" x14ac:dyDescent="0.25">
      <c r="A102" s="32">
        <v>45412</v>
      </c>
      <c r="B102" t="s">
        <v>109</v>
      </c>
      <c r="C102" s="3" t="s">
        <v>16</v>
      </c>
      <c r="D102" s="24">
        <v>2.6459999999999999</v>
      </c>
      <c r="E102" s="24">
        <v>3.4670000000000001</v>
      </c>
      <c r="F102" s="24">
        <v>2.4809999999999999</v>
      </c>
      <c r="G102" s="24">
        <v>4.0199999999999996</v>
      </c>
      <c r="H102" s="24">
        <v>2.0489999999999999</v>
      </c>
      <c r="I102" s="24">
        <v>2.847</v>
      </c>
      <c r="J102" s="24">
        <v>2.081</v>
      </c>
      <c r="K102" s="24">
        <v>3.3109999999999999</v>
      </c>
      <c r="L102" s="24">
        <v>2.3769999999999998</v>
      </c>
      <c r="M102" s="24">
        <v>0.53200000000000003</v>
      </c>
      <c r="N102" s="3">
        <v>6</v>
      </c>
      <c r="O102" s="3">
        <v>2</v>
      </c>
      <c r="P102" s="3">
        <v>1</v>
      </c>
      <c r="Q102" s="3">
        <v>9</v>
      </c>
      <c r="R102" s="3">
        <v>2</v>
      </c>
      <c r="S102" s="3">
        <v>3</v>
      </c>
      <c r="T102" s="3">
        <v>0</v>
      </c>
      <c r="U102" s="3">
        <v>3</v>
      </c>
      <c r="V102" s="3">
        <v>6</v>
      </c>
      <c r="W102" s="3">
        <v>0</v>
      </c>
    </row>
    <row r="103" spans="1:23" x14ac:dyDescent="0.25">
      <c r="A103" s="32">
        <v>45412</v>
      </c>
      <c r="B103" t="s">
        <v>109</v>
      </c>
      <c r="C103" s="3" t="s">
        <v>17</v>
      </c>
      <c r="D103" s="24">
        <v>4.4050000000000002</v>
      </c>
      <c r="E103" s="24">
        <v>4.859</v>
      </c>
      <c r="F103" s="24">
        <v>3.92</v>
      </c>
      <c r="G103" s="24">
        <v>5.782</v>
      </c>
      <c r="H103" s="24">
        <v>2.7050000000000001</v>
      </c>
      <c r="I103" s="24">
        <v>3.226</v>
      </c>
      <c r="J103" s="24">
        <v>2.681</v>
      </c>
      <c r="K103" s="24">
        <v>2.9409999999999998</v>
      </c>
      <c r="L103" s="24">
        <v>3.1749999999999998</v>
      </c>
      <c r="M103" s="24">
        <v>2.649</v>
      </c>
      <c r="N103" s="3">
        <v>7</v>
      </c>
      <c r="O103" s="3">
        <v>11</v>
      </c>
      <c r="P103" s="3">
        <v>6</v>
      </c>
      <c r="Q103" s="3">
        <v>8</v>
      </c>
      <c r="R103" s="3">
        <v>1</v>
      </c>
      <c r="S103" s="3">
        <v>0</v>
      </c>
      <c r="T103" s="3">
        <v>3</v>
      </c>
      <c r="U103" s="3">
        <v>3</v>
      </c>
      <c r="V103" s="3">
        <v>4</v>
      </c>
      <c r="W103" s="3">
        <v>2</v>
      </c>
    </row>
    <row r="104" spans="1:23" x14ac:dyDescent="0.25">
      <c r="A104" s="32">
        <v>45412</v>
      </c>
      <c r="B104" t="s">
        <v>109</v>
      </c>
      <c r="C104" s="3" t="s">
        <v>18</v>
      </c>
      <c r="D104" s="24">
        <v>1.784</v>
      </c>
      <c r="E104" s="24">
        <v>3.0179999999999998</v>
      </c>
      <c r="F104" s="24">
        <v>2.375</v>
      </c>
      <c r="G104" s="24">
        <v>3.2850000000000001</v>
      </c>
      <c r="H104" s="24">
        <v>1.919</v>
      </c>
      <c r="I104" s="24">
        <v>1.2350000000000001</v>
      </c>
      <c r="J104" s="24">
        <v>2.194</v>
      </c>
      <c r="K104" s="24">
        <v>2.5219999999999998</v>
      </c>
      <c r="L104" s="24">
        <v>1.891</v>
      </c>
      <c r="M104" s="24">
        <v>1.415</v>
      </c>
      <c r="N104" s="3">
        <v>0</v>
      </c>
      <c r="O104" s="3">
        <v>3</v>
      </c>
      <c r="P104" s="3">
        <v>4</v>
      </c>
      <c r="Q104" s="3">
        <v>7</v>
      </c>
      <c r="R104" s="3">
        <v>1</v>
      </c>
      <c r="S104" s="3">
        <v>12</v>
      </c>
      <c r="T104" s="3">
        <v>3</v>
      </c>
      <c r="U104" s="3">
        <v>5</v>
      </c>
      <c r="V104" s="3">
        <v>0</v>
      </c>
      <c r="W104" s="3">
        <v>0</v>
      </c>
    </row>
    <row r="105" spans="1:23" x14ac:dyDescent="0.25">
      <c r="A105" s="32">
        <v>45412</v>
      </c>
      <c r="B105" t="s">
        <v>109</v>
      </c>
      <c r="C105" s="3" t="s">
        <v>19</v>
      </c>
      <c r="D105" s="24">
        <v>4.2110000000000003</v>
      </c>
      <c r="E105" s="24">
        <v>4.032</v>
      </c>
      <c r="F105" s="24">
        <v>3.0219999999999998</v>
      </c>
      <c r="G105" s="24">
        <v>4.0069999999999997</v>
      </c>
      <c r="H105" s="24">
        <v>2.67</v>
      </c>
      <c r="I105" s="24">
        <v>2.698</v>
      </c>
      <c r="J105" s="24">
        <v>3.6139999999999999</v>
      </c>
      <c r="K105" s="24">
        <v>2.1309999999999998</v>
      </c>
      <c r="L105" s="24">
        <v>2.6389999999999998</v>
      </c>
      <c r="M105" s="24">
        <v>2.867</v>
      </c>
      <c r="N105" s="3">
        <v>15</v>
      </c>
      <c r="O105" s="3">
        <v>14</v>
      </c>
      <c r="P105" s="3">
        <v>10</v>
      </c>
      <c r="Q105" s="3">
        <v>13</v>
      </c>
      <c r="R105" s="3">
        <v>11</v>
      </c>
      <c r="S105" s="3">
        <v>0</v>
      </c>
      <c r="T105" s="3">
        <v>3</v>
      </c>
      <c r="U105" s="3">
        <v>5</v>
      </c>
      <c r="V105" s="3">
        <v>9</v>
      </c>
      <c r="W105" s="3">
        <v>8</v>
      </c>
    </row>
    <row r="106" spans="1:23" x14ac:dyDescent="0.25">
      <c r="A106" s="32">
        <v>45412</v>
      </c>
      <c r="B106" t="s">
        <v>109</v>
      </c>
      <c r="C106" s="3" t="s">
        <v>20</v>
      </c>
      <c r="D106" s="24">
        <v>0.93500000000000005</v>
      </c>
      <c r="E106" s="24">
        <v>2.6560000000000001</v>
      </c>
      <c r="F106" s="24">
        <v>2.6440000000000001</v>
      </c>
      <c r="G106" s="24">
        <v>3.36</v>
      </c>
      <c r="H106" s="24">
        <v>0.97299999999999998</v>
      </c>
      <c r="I106" s="24">
        <v>2.4609999999999999</v>
      </c>
      <c r="J106" s="24">
        <v>3.286</v>
      </c>
      <c r="K106" s="24">
        <v>2.7949999999999999</v>
      </c>
      <c r="L106" s="24">
        <v>2.3730000000000002</v>
      </c>
      <c r="M106" s="24">
        <v>1.835</v>
      </c>
      <c r="N106" s="3">
        <v>0</v>
      </c>
      <c r="O106" s="3">
        <v>0</v>
      </c>
      <c r="P106" s="3">
        <v>2</v>
      </c>
      <c r="Q106" s="3">
        <v>3</v>
      </c>
      <c r="R106" s="3">
        <v>0</v>
      </c>
      <c r="S106" s="3">
        <v>4</v>
      </c>
      <c r="T106" s="3">
        <v>9</v>
      </c>
      <c r="U106" s="3">
        <v>2</v>
      </c>
      <c r="V106" s="3">
        <v>0</v>
      </c>
      <c r="W106" s="3">
        <v>0</v>
      </c>
    </row>
    <row r="107" spans="1:23" x14ac:dyDescent="0.25">
      <c r="A107" s="32">
        <v>45412</v>
      </c>
      <c r="B107" t="s">
        <v>109</v>
      </c>
      <c r="C107" s="3" t="s">
        <v>21</v>
      </c>
      <c r="D107" s="24">
        <v>1.514</v>
      </c>
      <c r="E107" s="24">
        <v>2.0539999999999998</v>
      </c>
      <c r="F107" s="24">
        <v>2.5790000000000002</v>
      </c>
      <c r="G107" s="24">
        <v>2.528</v>
      </c>
      <c r="H107" s="24">
        <v>1.7789999999999999</v>
      </c>
      <c r="I107" s="24">
        <v>1.6020000000000001</v>
      </c>
      <c r="J107" s="24">
        <v>2.4209999999999998</v>
      </c>
      <c r="K107" s="24">
        <v>1.2509999999999999</v>
      </c>
      <c r="L107" s="24">
        <v>1.6839999999999999</v>
      </c>
      <c r="M107" s="24">
        <v>1.204</v>
      </c>
      <c r="N107" s="3">
        <v>4</v>
      </c>
      <c r="O107" s="3">
        <v>6</v>
      </c>
      <c r="P107" s="3">
        <v>8</v>
      </c>
      <c r="Q107" s="3">
        <v>4</v>
      </c>
      <c r="R107" s="3">
        <v>6</v>
      </c>
      <c r="S107" s="3">
        <v>1</v>
      </c>
      <c r="T107" s="3">
        <v>1</v>
      </c>
      <c r="U107" s="3">
        <v>3</v>
      </c>
      <c r="V107" s="3">
        <v>2</v>
      </c>
      <c r="W107" s="3">
        <v>2</v>
      </c>
    </row>
    <row r="108" spans="1:23" x14ac:dyDescent="0.25">
      <c r="A108" s="32">
        <v>45412</v>
      </c>
      <c r="B108" s="1" t="s">
        <v>23</v>
      </c>
      <c r="C108" s="3" t="s">
        <v>14</v>
      </c>
      <c r="D108" s="24">
        <v>1.272</v>
      </c>
      <c r="E108" s="24">
        <v>2.61</v>
      </c>
      <c r="F108" s="24">
        <v>1.9650000000000001</v>
      </c>
      <c r="G108" s="24">
        <v>3.4620000000000002</v>
      </c>
      <c r="H108" s="24">
        <v>1.7829999999999999</v>
      </c>
      <c r="I108" s="24">
        <v>1.631</v>
      </c>
      <c r="J108" s="24">
        <v>3.2490000000000001</v>
      </c>
      <c r="K108" s="24">
        <v>2.032</v>
      </c>
      <c r="L108" s="24">
        <v>2.3730000000000002</v>
      </c>
      <c r="M108" s="24">
        <v>1.3260000000000001</v>
      </c>
      <c r="N108" s="3">
        <v>0</v>
      </c>
      <c r="O108" s="3">
        <v>6</v>
      </c>
      <c r="P108" s="3">
        <v>0</v>
      </c>
      <c r="Q108" s="3">
        <v>4</v>
      </c>
      <c r="R108" s="3">
        <v>1</v>
      </c>
      <c r="S108" s="3">
        <v>0</v>
      </c>
      <c r="T108" s="3">
        <v>4</v>
      </c>
      <c r="U108" s="3">
        <v>1</v>
      </c>
      <c r="V108" s="3">
        <v>0</v>
      </c>
      <c r="W108" s="3">
        <v>0</v>
      </c>
    </row>
    <row r="109" spans="1:23" x14ac:dyDescent="0.25">
      <c r="A109" s="32">
        <v>45412</v>
      </c>
      <c r="B109" s="1" t="s">
        <v>23</v>
      </c>
      <c r="C109" s="3" t="s">
        <v>15</v>
      </c>
      <c r="D109" s="24">
        <v>2.2669999999999999</v>
      </c>
      <c r="E109" s="24">
        <v>2.7989999999999999</v>
      </c>
      <c r="F109" s="24">
        <v>2.1219999999999999</v>
      </c>
      <c r="G109" s="24">
        <v>2.95</v>
      </c>
      <c r="H109" s="24">
        <v>2.3010000000000002</v>
      </c>
      <c r="I109" s="24">
        <v>3.5339999999999998</v>
      </c>
      <c r="J109" s="24">
        <v>3.4390000000000001</v>
      </c>
      <c r="K109" s="24">
        <v>4.0289999999999999</v>
      </c>
      <c r="L109" s="24">
        <v>2.8279999999999998</v>
      </c>
      <c r="M109" s="24">
        <v>1.5049999999999999</v>
      </c>
      <c r="N109" s="3">
        <v>7</v>
      </c>
      <c r="O109" s="3">
        <v>10</v>
      </c>
      <c r="P109" s="3">
        <v>8</v>
      </c>
      <c r="Q109" s="3">
        <v>9</v>
      </c>
      <c r="R109" s="3">
        <v>9</v>
      </c>
      <c r="S109" s="3">
        <v>7</v>
      </c>
      <c r="T109" s="3">
        <v>11</v>
      </c>
      <c r="U109" s="3">
        <v>12</v>
      </c>
      <c r="V109" s="3">
        <v>11</v>
      </c>
      <c r="W109" s="3">
        <v>3</v>
      </c>
    </row>
    <row r="110" spans="1:23" x14ac:dyDescent="0.25">
      <c r="A110" s="32">
        <v>45412</v>
      </c>
      <c r="B110" s="1" t="s">
        <v>23</v>
      </c>
      <c r="C110" s="3" t="s">
        <v>16</v>
      </c>
      <c r="D110" s="24">
        <v>1.6359999999999999</v>
      </c>
      <c r="E110" s="24">
        <v>2.2759999999999998</v>
      </c>
      <c r="F110" s="24">
        <v>1.538</v>
      </c>
      <c r="G110" s="24">
        <v>2.3340000000000001</v>
      </c>
      <c r="H110" s="24">
        <v>1.109</v>
      </c>
      <c r="I110" s="24">
        <v>2.4969999999999999</v>
      </c>
      <c r="J110" s="24">
        <v>1.522</v>
      </c>
      <c r="K110" s="24">
        <v>2.52</v>
      </c>
      <c r="L110" s="24">
        <v>2.4169999999999998</v>
      </c>
      <c r="M110" s="24">
        <v>1.423</v>
      </c>
      <c r="N110" s="3">
        <v>0</v>
      </c>
      <c r="O110" s="3">
        <v>3</v>
      </c>
      <c r="P110" s="3">
        <v>5</v>
      </c>
      <c r="Q110" s="3">
        <v>6</v>
      </c>
      <c r="R110" s="3">
        <v>0</v>
      </c>
      <c r="S110" s="3">
        <v>0</v>
      </c>
      <c r="T110" s="3">
        <v>0</v>
      </c>
      <c r="U110" s="3">
        <v>3</v>
      </c>
      <c r="V110" s="3">
        <v>2</v>
      </c>
      <c r="W110" s="3">
        <v>1</v>
      </c>
    </row>
    <row r="111" spans="1:23" x14ac:dyDescent="0.25">
      <c r="A111" s="32">
        <v>45412</v>
      </c>
      <c r="B111" s="1" t="s">
        <v>23</v>
      </c>
      <c r="C111" s="3" t="s">
        <v>17</v>
      </c>
      <c r="D111" s="24">
        <v>3.2490000000000001</v>
      </c>
      <c r="E111" s="24">
        <v>1.4510000000000001</v>
      </c>
      <c r="F111" s="24">
        <v>2.194</v>
      </c>
      <c r="G111" s="24">
        <v>3.8290000000000002</v>
      </c>
      <c r="H111" s="24">
        <v>2.5910000000000002</v>
      </c>
      <c r="I111" s="24">
        <v>2.4569999999999999</v>
      </c>
      <c r="J111" s="24">
        <v>3.44</v>
      </c>
      <c r="K111" s="24">
        <v>3.1259999999999999</v>
      </c>
      <c r="L111" s="24">
        <v>4.3150000000000004</v>
      </c>
      <c r="M111" s="24">
        <v>2.052</v>
      </c>
      <c r="N111" s="3">
        <v>5</v>
      </c>
      <c r="O111" s="3">
        <v>0</v>
      </c>
      <c r="P111" s="3">
        <v>3</v>
      </c>
      <c r="Q111" s="3">
        <v>7</v>
      </c>
      <c r="R111" s="3">
        <v>2</v>
      </c>
      <c r="S111" s="3">
        <v>1</v>
      </c>
      <c r="T111" s="3">
        <v>6</v>
      </c>
      <c r="U111" s="3">
        <v>7</v>
      </c>
      <c r="V111" s="3">
        <v>6</v>
      </c>
      <c r="W111" s="3">
        <v>1</v>
      </c>
    </row>
    <row r="112" spans="1:23" x14ac:dyDescent="0.25">
      <c r="A112" s="32">
        <v>45412</v>
      </c>
      <c r="B112" s="1" t="s">
        <v>23</v>
      </c>
      <c r="C112" s="3" t="s">
        <v>18</v>
      </c>
      <c r="D112" s="24">
        <v>1.714</v>
      </c>
      <c r="E112" s="24">
        <v>2.1589999999999998</v>
      </c>
      <c r="F112" s="24">
        <v>2.2989999999999999</v>
      </c>
      <c r="G112" s="24">
        <v>2.254</v>
      </c>
      <c r="H112" s="24">
        <v>1.4690000000000001</v>
      </c>
      <c r="I112" s="24">
        <v>1.46</v>
      </c>
      <c r="J112" s="24">
        <v>2.1760000000000002</v>
      </c>
      <c r="K112" s="24">
        <v>2.4500000000000002</v>
      </c>
      <c r="L112" s="24">
        <v>1.8879999999999999</v>
      </c>
      <c r="M112" s="24">
        <v>2.008</v>
      </c>
      <c r="N112" s="3">
        <v>0</v>
      </c>
      <c r="O112" s="3">
        <v>4</v>
      </c>
      <c r="P112" s="3">
        <v>2</v>
      </c>
      <c r="Q112" s="3">
        <v>8</v>
      </c>
      <c r="R112" s="3">
        <v>0</v>
      </c>
      <c r="S112" s="3">
        <v>1</v>
      </c>
      <c r="T112" s="3">
        <v>2</v>
      </c>
      <c r="U112" s="3">
        <v>4</v>
      </c>
      <c r="V112" s="3">
        <v>0</v>
      </c>
      <c r="W112" s="3">
        <v>2</v>
      </c>
    </row>
    <row r="113" spans="1:23" x14ac:dyDescent="0.25">
      <c r="A113" s="32">
        <v>45412</v>
      </c>
      <c r="B113" s="1" t="s">
        <v>23</v>
      </c>
      <c r="C113" s="3" t="s">
        <v>19</v>
      </c>
      <c r="D113" s="24">
        <v>3.1779999999999999</v>
      </c>
      <c r="E113" s="24">
        <v>3.0619999999999998</v>
      </c>
      <c r="F113" s="24">
        <v>2.698</v>
      </c>
      <c r="G113" s="24">
        <v>2.6379999999999999</v>
      </c>
      <c r="H113" s="24">
        <v>2.3559999999999999</v>
      </c>
      <c r="I113" s="24">
        <v>2.4169999999999998</v>
      </c>
      <c r="J113" s="24">
        <v>2.4580000000000002</v>
      </c>
      <c r="K113" s="24">
        <v>3.0579999999999998</v>
      </c>
      <c r="L113" s="24">
        <v>1.5329999999999999</v>
      </c>
      <c r="M113" s="24">
        <v>1.9710000000000001</v>
      </c>
      <c r="N113" s="3">
        <v>9</v>
      </c>
      <c r="O113" s="3">
        <v>11</v>
      </c>
      <c r="P113" s="3">
        <v>13</v>
      </c>
      <c r="Q113" s="3">
        <v>11</v>
      </c>
      <c r="R113" s="3">
        <v>11</v>
      </c>
      <c r="S113" s="3">
        <v>12</v>
      </c>
      <c r="T113" s="3">
        <v>6</v>
      </c>
      <c r="U113" s="3">
        <v>10</v>
      </c>
      <c r="V113" s="3">
        <v>7</v>
      </c>
      <c r="W113" s="3">
        <v>6</v>
      </c>
    </row>
    <row r="114" spans="1:23" x14ac:dyDescent="0.25">
      <c r="A114" s="32">
        <v>45412</v>
      </c>
      <c r="B114" s="1" t="s">
        <v>23</v>
      </c>
      <c r="C114" s="3" t="s">
        <v>20</v>
      </c>
      <c r="D114" s="24">
        <v>1.92</v>
      </c>
      <c r="E114" s="24">
        <v>2.718</v>
      </c>
      <c r="F114" s="24">
        <v>2.1859999999999999</v>
      </c>
      <c r="G114" s="24">
        <v>2.9390000000000001</v>
      </c>
      <c r="H114" s="24">
        <v>1.3839999999999999</v>
      </c>
      <c r="I114" s="24">
        <v>1.92</v>
      </c>
      <c r="J114" s="24">
        <v>1.839</v>
      </c>
      <c r="K114" s="24">
        <v>2.141</v>
      </c>
      <c r="L114" s="24">
        <v>2.274</v>
      </c>
      <c r="M114" s="24">
        <v>1.544</v>
      </c>
      <c r="N114" s="3">
        <v>0</v>
      </c>
      <c r="O114" s="3">
        <v>1</v>
      </c>
      <c r="P114" s="3">
        <v>3</v>
      </c>
      <c r="Q114" s="3">
        <v>3</v>
      </c>
      <c r="R114" s="3">
        <v>0</v>
      </c>
      <c r="S114" s="3">
        <v>0</v>
      </c>
      <c r="T114" s="3">
        <v>0</v>
      </c>
      <c r="U114" s="3">
        <v>0</v>
      </c>
      <c r="V114" s="3">
        <v>0</v>
      </c>
      <c r="W114" s="3">
        <v>0</v>
      </c>
    </row>
    <row r="115" spans="1:23" x14ac:dyDescent="0.25">
      <c r="A115" s="32">
        <v>45412</v>
      </c>
      <c r="B115" s="1" t="s">
        <v>23</v>
      </c>
      <c r="C115" s="3" t="s">
        <v>21</v>
      </c>
      <c r="D115" s="24">
        <v>1.4490000000000001</v>
      </c>
      <c r="E115" s="24">
        <v>1.4039999999999999</v>
      </c>
      <c r="F115" s="24">
        <v>0.82299999999999995</v>
      </c>
      <c r="G115" s="24">
        <v>1.9359999999999999</v>
      </c>
      <c r="H115" s="24">
        <v>0.84199999999999997</v>
      </c>
      <c r="I115" s="24">
        <v>1.284</v>
      </c>
      <c r="J115" s="24">
        <v>1.155</v>
      </c>
      <c r="K115" s="24">
        <v>1.073</v>
      </c>
      <c r="L115" s="24">
        <v>1.216</v>
      </c>
      <c r="M115" s="24">
        <v>1.2629999999999999</v>
      </c>
      <c r="N115" s="3">
        <v>4</v>
      </c>
      <c r="O115" s="3">
        <v>3</v>
      </c>
      <c r="P115" s="3">
        <v>3</v>
      </c>
      <c r="Q115" s="3">
        <v>5</v>
      </c>
      <c r="R115" s="3">
        <v>1</v>
      </c>
      <c r="S115" s="3">
        <v>5</v>
      </c>
      <c r="T115" s="3">
        <v>6</v>
      </c>
      <c r="U115" s="3">
        <v>3</v>
      </c>
      <c r="V115" s="3">
        <v>2</v>
      </c>
      <c r="W115" s="3">
        <v>4</v>
      </c>
    </row>
    <row r="116" spans="1:23" x14ac:dyDescent="0.25">
      <c r="A116" s="32">
        <v>45412</v>
      </c>
      <c r="B116" s="1" t="s">
        <v>22</v>
      </c>
      <c r="C116" s="3" t="s">
        <v>14</v>
      </c>
      <c r="D116" s="24">
        <v>3.016</v>
      </c>
      <c r="E116" s="24">
        <v>1.3540000000000001</v>
      </c>
      <c r="F116" s="24">
        <v>1.0900000000000001</v>
      </c>
      <c r="G116" s="24">
        <v>1.159</v>
      </c>
      <c r="H116" s="24">
        <v>1.718</v>
      </c>
      <c r="I116" s="24">
        <v>0.95399999999999996</v>
      </c>
      <c r="J116" s="24">
        <v>1.4370000000000001</v>
      </c>
      <c r="K116" s="24">
        <v>2.0579999999999998</v>
      </c>
      <c r="L116" s="24">
        <v>1.0980000000000001</v>
      </c>
      <c r="M116" s="24">
        <v>1.4730000000000001</v>
      </c>
      <c r="N116" s="3">
        <v>5</v>
      </c>
      <c r="O116" s="3">
        <v>0</v>
      </c>
      <c r="P116" s="3">
        <v>0</v>
      </c>
      <c r="Q116" s="3">
        <v>1</v>
      </c>
      <c r="R116" s="3">
        <v>0</v>
      </c>
      <c r="S116" s="3">
        <v>0</v>
      </c>
      <c r="T116" s="3">
        <v>4</v>
      </c>
      <c r="U116" s="3">
        <v>2</v>
      </c>
      <c r="V116" s="3">
        <v>0</v>
      </c>
      <c r="W116" s="3">
        <v>0</v>
      </c>
    </row>
    <row r="117" spans="1:23" x14ac:dyDescent="0.25">
      <c r="A117" s="32">
        <v>45412</v>
      </c>
      <c r="B117" s="1" t="s">
        <v>22</v>
      </c>
      <c r="C117" s="3" t="s">
        <v>15</v>
      </c>
      <c r="D117" s="24">
        <v>2.33</v>
      </c>
      <c r="E117" s="24">
        <v>2.3250000000000002</v>
      </c>
      <c r="F117" s="24">
        <v>1.885</v>
      </c>
      <c r="G117" s="24">
        <v>2.431</v>
      </c>
      <c r="H117" s="24">
        <v>2.258</v>
      </c>
      <c r="I117" s="24">
        <v>2.5579999999999998</v>
      </c>
      <c r="J117" s="24">
        <v>1.3979999999999999</v>
      </c>
      <c r="K117" s="24">
        <v>1.9810000000000001</v>
      </c>
      <c r="L117" s="24">
        <v>1.679</v>
      </c>
      <c r="M117" s="24">
        <v>1.897</v>
      </c>
      <c r="N117" s="3">
        <v>8</v>
      </c>
      <c r="O117" s="3">
        <v>7</v>
      </c>
      <c r="P117" s="3">
        <v>7</v>
      </c>
      <c r="Q117" s="3">
        <v>10</v>
      </c>
      <c r="R117" s="3">
        <v>10</v>
      </c>
      <c r="S117" s="3">
        <v>8</v>
      </c>
      <c r="T117" s="3">
        <v>0</v>
      </c>
      <c r="U117" s="3">
        <v>5</v>
      </c>
      <c r="V117" s="3">
        <v>4</v>
      </c>
      <c r="W117" s="3">
        <v>6</v>
      </c>
    </row>
    <row r="118" spans="1:23" x14ac:dyDescent="0.25">
      <c r="A118" s="32">
        <v>45412</v>
      </c>
      <c r="B118" s="1" t="s">
        <v>22</v>
      </c>
      <c r="C118" s="3" t="s">
        <v>16</v>
      </c>
      <c r="D118" s="24">
        <v>1.2090000000000001</v>
      </c>
      <c r="E118" s="24">
        <v>2.1789999999999998</v>
      </c>
      <c r="F118" s="24">
        <v>1.262</v>
      </c>
      <c r="G118" s="24">
        <v>1.7989999999999999</v>
      </c>
      <c r="H118" s="24">
        <v>1.0389999999999999</v>
      </c>
      <c r="I118" s="24">
        <v>1.5549999999999999</v>
      </c>
      <c r="J118" s="24">
        <v>1.042</v>
      </c>
      <c r="K118" s="24">
        <v>1.1339999999999999</v>
      </c>
      <c r="L118" s="24">
        <v>1.4810000000000001</v>
      </c>
      <c r="M118" s="24">
        <v>1.42</v>
      </c>
      <c r="N118" s="3">
        <v>0</v>
      </c>
      <c r="O118" s="3">
        <v>4</v>
      </c>
      <c r="P118" s="3">
        <v>0</v>
      </c>
      <c r="Q118" s="3">
        <v>2</v>
      </c>
      <c r="R118" s="3">
        <v>0</v>
      </c>
      <c r="S118" s="3">
        <v>4</v>
      </c>
      <c r="T118" s="3">
        <v>3</v>
      </c>
      <c r="U118" s="3">
        <v>2</v>
      </c>
      <c r="V118" s="3">
        <v>2</v>
      </c>
      <c r="W118" s="3">
        <v>0</v>
      </c>
    </row>
    <row r="119" spans="1:23" x14ac:dyDescent="0.25">
      <c r="A119" s="32">
        <v>45412</v>
      </c>
      <c r="B119" s="1" t="s">
        <v>22</v>
      </c>
      <c r="C119" s="3" t="s">
        <v>17</v>
      </c>
      <c r="D119" s="24">
        <v>2.468</v>
      </c>
      <c r="E119" s="24">
        <v>3.133</v>
      </c>
      <c r="F119" s="24">
        <v>1.8779999999999999</v>
      </c>
      <c r="G119" s="24">
        <v>2.6280000000000001</v>
      </c>
      <c r="H119" s="24">
        <v>1.621</v>
      </c>
      <c r="I119" s="24">
        <v>2.6429999999999998</v>
      </c>
      <c r="J119" s="24">
        <v>2.74</v>
      </c>
      <c r="K119" s="24">
        <v>3.8650000000000002</v>
      </c>
      <c r="L119" s="24">
        <v>2.16</v>
      </c>
      <c r="M119" s="24">
        <v>1.966</v>
      </c>
      <c r="N119" s="3">
        <v>2</v>
      </c>
      <c r="O119" s="3">
        <v>3</v>
      </c>
      <c r="P119" s="3">
        <v>4</v>
      </c>
      <c r="Q119" s="3">
        <v>8</v>
      </c>
      <c r="R119" s="3">
        <v>1</v>
      </c>
      <c r="S119" s="3">
        <v>1</v>
      </c>
      <c r="T119" s="3">
        <v>2</v>
      </c>
      <c r="U119" s="3">
        <v>7</v>
      </c>
      <c r="V119" s="3">
        <v>3</v>
      </c>
      <c r="W119" s="3">
        <v>2</v>
      </c>
    </row>
    <row r="120" spans="1:23" x14ac:dyDescent="0.25">
      <c r="A120" s="32">
        <v>45412</v>
      </c>
      <c r="B120" s="1" t="s">
        <v>22</v>
      </c>
      <c r="C120" s="3" t="s">
        <v>18</v>
      </c>
      <c r="D120" s="24">
        <v>1.3169999999999999</v>
      </c>
      <c r="E120" s="24">
        <v>2.0670000000000002</v>
      </c>
      <c r="F120" s="24">
        <v>1.581</v>
      </c>
      <c r="G120" s="24">
        <v>3.1619999999999999</v>
      </c>
      <c r="H120" s="24">
        <v>1.2569999999999999</v>
      </c>
      <c r="I120" s="24">
        <v>1.3839999999999999</v>
      </c>
      <c r="J120" s="24">
        <v>1.5309999999999999</v>
      </c>
      <c r="K120" s="24">
        <v>2.149</v>
      </c>
      <c r="L120" s="24">
        <v>1.611</v>
      </c>
      <c r="M120" s="24">
        <v>1.22</v>
      </c>
      <c r="N120" s="3">
        <v>0</v>
      </c>
      <c r="O120" s="3">
        <v>1</v>
      </c>
      <c r="P120" s="3">
        <v>1</v>
      </c>
      <c r="Q120" s="3">
        <v>8</v>
      </c>
      <c r="R120" s="3">
        <v>0</v>
      </c>
      <c r="S120" s="3">
        <v>1</v>
      </c>
      <c r="T120" s="3">
        <v>0</v>
      </c>
      <c r="U120" s="3">
        <v>3</v>
      </c>
      <c r="V120" s="3">
        <v>0</v>
      </c>
      <c r="W120" s="3">
        <v>2</v>
      </c>
    </row>
    <row r="121" spans="1:23" x14ac:dyDescent="0.25">
      <c r="A121" s="32">
        <v>45412</v>
      </c>
      <c r="B121" s="1" t="s">
        <v>22</v>
      </c>
      <c r="C121" s="3" t="s">
        <v>19</v>
      </c>
      <c r="D121" s="24">
        <v>2.3239999999999998</v>
      </c>
      <c r="E121" s="24">
        <v>2.5539999999999998</v>
      </c>
      <c r="F121" s="24">
        <v>2.7040000000000002</v>
      </c>
      <c r="G121" s="24">
        <v>2.5150000000000001</v>
      </c>
      <c r="H121" s="24">
        <v>1.6160000000000001</v>
      </c>
      <c r="I121" s="24">
        <v>2.5129999999999999</v>
      </c>
      <c r="J121" s="24">
        <v>1.998</v>
      </c>
      <c r="K121" s="24">
        <v>0.94199999999999995</v>
      </c>
      <c r="L121" s="24">
        <v>2.8679999999999999</v>
      </c>
      <c r="M121" s="24">
        <v>2.1619999999999999</v>
      </c>
      <c r="N121" s="3">
        <v>9</v>
      </c>
      <c r="O121" s="3">
        <v>7</v>
      </c>
      <c r="P121" s="3">
        <v>11</v>
      </c>
      <c r="Q121" s="3">
        <v>14</v>
      </c>
      <c r="R121" s="3">
        <v>3</v>
      </c>
      <c r="S121" s="3">
        <v>10</v>
      </c>
      <c r="T121" s="3">
        <v>0</v>
      </c>
      <c r="U121" s="3">
        <v>3</v>
      </c>
      <c r="V121" s="3">
        <v>10</v>
      </c>
      <c r="W121" s="3">
        <v>8</v>
      </c>
    </row>
    <row r="122" spans="1:23" x14ac:dyDescent="0.25">
      <c r="A122" s="32">
        <v>45412</v>
      </c>
      <c r="B122" s="1" t="s">
        <v>22</v>
      </c>
      <c r="C122" s="3" t="s">
        <v>20</v>
      </c>
      <c r="D122" s="24">
        <v>1.8520000000000001</v>
      </c>
      <c r="E122" s="24">
        <v>2.2519999999999998</v>
      </c>
      <c r="F122" s="24">
        <v>1.2130000000000001</v>
      </c>
      <c r="G122" s="24">
        <v>2.2869999999999999</v>
      </c>
      <c r="H122" s="24">
        <v>1.804</v>
      </c>
      <c r="I122" s="24">
        <v>1.893</v>
      </c>
      <c r="J122" s="24">
        <v>2.2719999999999998</v>
      </c>
      <c r="K122" s="24">
        <v>1.956</v>
      </c>
      <c r="L122" s="24">
        <v>1.1890000000000001</v>
      </c>
      <c r="M122" s="24">
        <v>1.8220000000000001</v>
      </c>
      <c r="N122" s="3">
        <v>0</v>
      </c>
      <c r="O122" s="3">
        <v>2</v>
      </c>
      <c r="P122" s="3">
        <v>0</v>
      </c>
      <c r="Q122" s="3">
        <v>0</v>
      </c>
      <c r="R122" s="3">
        <v>0</v>
      </c>
      <c r="S122" s="3">
        <v>1</v>
      </c>
      <c r="T122" s="3">
        <v>8</v>
      </c>
      <c r="U122" s="3">
        <v>0</v>
      </c>
      <c r="V122" s="3">
        <v>0</v>
      </c>
      <c r="W122" s="3">
        <v>1</v>
      </c>
    </row>
    <row r="123" spans="1:23" x14ac:dyDescent="0.25">
      <c r="A123" s="32">
        <v>45412</v>
      </c>
      <c r="B123" s="1" t="s">
        <v>22</v>
      </c>
      <c r="C123" s="3" t="s">
        <v>21</v>
      </c>
      <c r="D123" s="24">
        <v>1.655</v>
      </c>
      <c r="E123" s="24">
        <v>1.0069999999999999</v>
      </c>
      <c r="F123" s="24">
        <v>1.01</v>
      </c>
      <c r="G123" s="24">
        <v>1.41</v>
      </c>
      <c r="H123" s="24">
        <v>0.70699999999999996</v>
      </c>
      <c r="I123" s="24">
        <v>0.98499999999999999</v>
      </c>
      <c r="J123" s="24">
        <v>1.3049999999999999</v>
      </c>
      <c r="K123" s="24">
        <v>0.99099999999999999</v>
      </c>
      <c r="L123" s="24">
        <v>0.75</v>
      </c>
      <c r="M123" s="24">
        <v>0.97099999999999997</v>
      </c>
      <c r="N123" s="3">
        <v>5</v>
      </c>
      <c r="O123" s="3">
        <v>0</v>
      </c>
      <c r="P123" s="3">
        <v>5</v>
      </c>
      <c r="Q123" s="3">
        <v>8</v>
      </c>
      <c r="R123" s="3">
        <v>1</v>
      </c>
      <c r="S123" s="3">
        <v>3</v>
      </c>
      <c r="T123" s="3">
        <v>0</v>
      </c>
      <c r="U123" s="3">
        <v>0</v>
      </c>
      <c r="V123" s="3">
        <v>0</v>
      </c>
      <c r="W123" s="3">
        <v>0</v>
      </c>
    </row>
    <row r="124" spans="1:23" x14ac:dyDescent="0.25">
      <c r="A124" s="32">
        <v>45412</v>
      </c>
      <c r="B124" t="s">
        <v>13</v>
      </c>
      <c r="C124" s="3" t="s">
        <v>14</v>
      </c>
      <c r="D124" s="24">
        <v>2.0419999999999998</v>
      </c>
      <c r="E124" s="24">
        <v>2.2120000000000002</v>
      </c>
      <c r="F124" s="24">
        <v>1.998</v>
      </c>
      <c r="G124" s="24">
        <v>1.413</v>
      </c>
      <c r="H124" s="24">
        <v>2.0169999999999999</v>
      </c>
      <c r="I124" s="24">
        <v>1.738</v>
      </c>
      <c r="J124" s="24">
        <v>2.1389999999999998</v>
      </c>
      <c r="K124" s="24">
        <v>1.7090000000000001</v>
      </c>
      <c r="L124" s="24">
        <v>1.4970000000000001</v>
      </c>
      <c r="M124" s="24">
        <v>1.504</v>
      </c>
      <c r="N124" s="3">
        <v>0</v>
      </c>
      <c r="O124" s="3">
        <v>3</v>
      </c>
      <c r="P124" s="3">
        <v>2</v>
      </c>
      <c r="Q124" s="3">
        <v>2</v>
      </c>
      <c r="R124" s="3">
        <v>2</v>
      </c>
      <c r="S124" s="3">
        <v>8</v>
      </c>
      <c r="T124" s="3">
        <v>0</v>
      </c>
      <c r="U124" s="3">
        <v>0</v>
      </c>
      <c r="V124" s="3">
        <v>0</v>
      </c>
      <c r="W124" s="3">
        <v>1</v>
      </c>
    </row>
    <row r="125" spans="1:23" x14ac:dyDescent="0.25">
      <c r="A125" s="32">
        <v>45412</v>
      </c>
      <c r="B125" t="s">
        <v>13</v>
      </c>
      <c r="C125" s="3" t="s">
        <v>15</v>
      </c>
      <c r="D125" s="24">
        <v>1.9279999999999999</v>
      </c>
      <c r="E125" s="24">
        <v>3.0190000000000001</v>
      </c>
      <c r="F125" s="24">
        <v>2.331</v>
      </c>
      <c r="G125" s="24">
        <v>3.3410000000000002</v>
      </c>
      <c r="H125" s="24">
        <v>2.1429999999999998</v>
      </c>
      <c r="I125" s="24">
        <v>2.2200000000000002</v>
      </c>
      <c r="J125" s="24">
        <v>2.25</v>
      </c>
      <c r="K125" s="24">
        <v>1.476</v>
      </c>
      <c r="L125" s="24">
        <v>2.399</v>
      </c>
      <c r="M125" s="24">
        <v>2.056</v>
      </c>
      <c r="N125" s="3">
        <v>6</v>
      </c>
      <c r="O125" s="3">
        <v>11</v>
      </c>
      <c r="P125" s="3">
        <v>8</v>
      </c>
      <c r="Q125" s="3">
        <v>12</v>
      </c>
      <c r="R125" s="3">
        <v>6</v>
      </c>
      <c r="S125" s="3">
        <v>5</v>
      </c>
      <c r="T125" s="3">
        <v>8</v>
      </c>
      <c r="U125" s="3">
        <v>4</v>
      </c>
      <c r="V125" s="3">
        <v>6</v>
      </c>
      <c r="W125" s="3">
        <v>4</v>
      </c>
    </row>
    <row r="126" spans="1:23" x14ac:dyDescent="0.25">
      <c r="A126" s="32">
        <v>45412</v>
      </c>
      <c r="B126" t="s">
        <v>13</v>
      </c>
      <c r="C126" s="3" t="s">
        <v>16</v>
      </c>
      <c r="D126" s="24">
        <v>1.9470000000000001</v>
      </c>
      <c r="E126" s="24">
        <v>1.7689999999999999</v>
      </c>
      <c r="F126" s="24">
        <v>1.5920000000000001</v>
      </c>
      <c r="G126" s="24">
        <v>1.9590000000000001</v>
      </c>
      <c r="H126" s="24">
        <v>1.5389999999999999</v>
      </c>
      <c r="I126" s="24">
        <v>2.552</v>
      </c>
      <c r="J126" s="24">
        <v>2.1120000000000001</v>
      </c>
      <c r="K126" s="24">
        <v>1.633</v>
      </c>
      <c r="L126" s="24">
        <v>1.901</v>
      </c>
      <c r="M126" s="24">
        <v>1.2470000000000001</v>
      </c>
      <c r="N126" s="3">
        <v>1</v>
      </c>
      <c r="O126" s="3">
        <v>2</v>
      </c>
      <c r="P126" s="3">
        <v>3</v>
      </c>
      <c r="Q126" s="3">
        <v>4</v>
      </c>
      <c r="R126" s="3">
        <v>0</v>
      </c>
      <c r="S126" s="3">
        <v>1</v>
      </c>
      <c r="T126" s="3">
        <v>3</v>
      </c>
      <c r="U126" s="3">
        <v>1</v>
      </c>
      <c r="V126" s="3">
        <v>3</v>
      </c>
      <c r="W126" s="3">
        <v>0</v>
      </c>
    </row>
    <row r="127" spans="1:23" x14ac:dyDescent="0.25">
      <c r="A127" s="32">
        <v>45412</v>
      </c>
      <c r="B127" t="s">
        <v>13</v>
      </c>
      <c r="C127" s="3" t="s">
        <v>17</v>
      </c>
      <c r="D127" s="24">
        <v>2.5089999999999999</v>
      </c>
      <c r="E127" s="24">
        <v>2.5579999999999998</v>
      </c>
      <c r="F127" s="24">
        <v>2.9119999999999999</v>
      </c>
      <c r="G127" s="24">
        <v>3.468</v>
      </c>
      <c r="H127" s="24">
        <v>2.34</v>
      </c>
      <c r="I127" s="24">
        <v>1.81</v>
      </c>
      <c r="J127" s="24">
        <v>3.109</v>
      </c>
      <c r="K127" s="24">
        <v>3.621</v>
      </c>
      <c r="L127" s="24">
        <v>3.157</v>
      </c>
      <c r="M127" s="24">
        <v>1.155</v>
      </c>
      <c r="N127" s="3">
        <v>5</v>
      </c>
      <c r="O127" s="3">
        <v>4</v>
      </c>
      <c r="P127" s="3">
        <v>6</v>
      </c>
      <c r="Q127" s="3">
        <v>7</v>
      </c>
      <c r="R127" s="3">
        <v>2</v>
      </c>
      <c r="S127" s="3">
        <v>0</v>
      </c>
      <c r="T127" s="3">
        <v>6</v>
      </c>
      <c r="U127" s="3">
        <v>8</v>
      </c>
      <c r="V127" s="3">
        <v>6</v>
      </c>
      <c r="W127" s="3">
        <v>1</v>
      </c>
    </row>
    <row r="128" spans="1:23" x14ac:dyDescent="0.25">
      <c r="A128" s="32">
        <v>45412</v>
      </c>
      <c r="B128" t="s">
        <v>13</v>
      </c>
      <c r="C128" s="3" t="s">
        <v>18</v>
      </c>
      <c r="D128" s="24">
        <v>1.698</v>
      </c>
      <c r="E128" s="24">
        <v>2.0489999999999999</v>
      </c>
      <c r="F128" s="24">
        <v>1.925</v>
      </c>
      <c r="G128" s="24">
        <v>1.7130000000000001</v>
      </c>
      <c r="H128" s="24">
        <v>1.764</v>
      </c>
      <c r="I128" s="24">
        <v>1.355</v>
      </c>
      <c r="J128" s="24">
        <v>2.1320000000000001</v>
      </c>
      <c r="K128" s="24">
        <v>1.5469999999999999</v>
      </c>
      <c r="L128" s="24">
        <v>1.7390000000000001</v>
      </c>
      <c r="M128" s="24">
        <v>1.1220000000000001</v>
      </c>
      <c r="N128" s="3">
        <v>1</v>
      </c>
      <c r="O128" s="3">
        <v>3</v>
      </c>
      <c r="P128" s="3">
        <v>5</v>
      </c>
      <c r="Q128" s="3">
        <v>4</v>
      </c>
      <c r="R128" s="3">
        <v>4</v>
      </c>
      <c r="S128" s="3">
        <v>6</v>
      </c>
      <c r="T128" s="3">
        <v>6</v>
      </c>
      <c r="U128" s="3">
        <v>3</v>
      </c>
      <c r="V128" s="3">
        <v>4</v>
      </c>
      <c r="W128" s="3">
        <v>0</v>
      </c>
    </row>
    <row r="129" spans="1:23" x14ac:dyDescent="0.25">
      <c r="A129" s="32">
        <v>45412</v>
      </c>
      <c r="B129" t="s">
        <v>13</v>
      </c>
      <c r="C129" s="3" t="s">
        <v>19</v>
      </c>
      <c r="D129" s="24">
        <v>2.774</v>
      </c>
      <c r="E129" s="24">
        <v>2.2080000000000002</v>
      </c>
      <c r="F129" s="24">
        <v>2.6349999999999998</v>
      </c>
      <c r="G129" s="24">
        <v>2.4540000000000002</v>
      </c>
      <c r="H129" s="24">
        <v>2.2549999999999999</v>
      </c>
      <c r="I129" s="24">
        <v>1.9019999999999999</v>
      </c>
      <c r="J129" s="24">
        <v>1.8180000000000001</v>
      </c>
      <c r="K129" s="24">
        <v>2.048</v>
      </c>
      <c r="L129" s="24">
        <v>2.548</v>
      </c>
      <c r="M129" s="24">
        <v>2.3290000000000002</v>
      </c>
      <c r="N129" s="3">
        <v>10</v>
      </c>
      <c r="O129" s="3">
        <v>7</v>
      </c>
      <c r="P129" s="3">
        <v>11</v>
      </c>
      <c r="Q129" s="3">
        <v>8</v>
      </c>
      <c r="R129" s="3">
        <v>10</v>
      </c>
      <c r="S129" s="3">
        <v>0</v>
      </c>
      <c r="T129" s="3">
        <v>4</v>
      </c>
      <c r="U129" s="3">
        <v>10</v>
      </c>
      <c r="V129" s="3">
        <v>9</v>
      </c>
      <c r="W129" s="3">
        <v>3</v>
      </c>
    </row>
    <row r="130" spans="1:23" x14ac:dyDescent="0.25">
      <c r="A130" s="32">
        <v>45412</v>
      </c>
      <c r="B130" t="s">
        <v>13</v>
      </c>
      <c r="C130" s="3" t="s">
        <v>20</v>
      </c>
      <c r="D130" s="24">
        <v>2.2440000000000002</v>
      </c>
      <c r="E130" s="24">
        <v>2.3069999999999999</v>
      </c>
      <c r="F130" s="24">
        <v>1.9650000000000001</v>
      </c>
      <c r="G130" s="24">
        <v>1.6459999999999999</v>
      </c>
      <c r="H130" s="24">
        <v>1.873</v>
      </c>
      <c r="I130" s="24">
        <v>1.6339999999999999</v>
      </c>
      <c r="J130" s="24">
        <v>2.169</v>
      </c>
      <c r="K130" s="24">
        <v>1.758</v>
      </c>
      <c r="L130" s="24">
        <v>1.4570000000000001</v>
      </c>
      <c r="M130" s="24">
        <v>1.7490000000000001</v>
      </c>
      <c r="N130" s="3">
        <v>0</v>
      </c>
      <c r="O130" s="3">
        <v>0</v>
      </c>
      <c r="P130" s="3">
        <v>2</v>
      </c>
      <c r="Q130" s="3">
        <v>0</v>
      </c>
      <c r="R130" s="3">
        <v>0</v>
      </c>
      <c r="S130" s="3">
        <v>4</v>
      </c>
      <c r="T130" s="3">
        <v>0</v>
      </c>
      <c r="U130" s="3">
        <v>1</v>
      </c>
      <c r="V130" s="3">
        <v>0</v>
      </c>
      <c r="W130" s="3">
        <v>1</v>
      </c>
    </row>
    <row r="131" spans="1:23" x14ac:dyDescent="0.25">
      <c r="A131" s="33">
        <v>45412</v>
      </c>
      <c r="B131" s="2" t="s">
        <v>13</v>
      </c>
      <c r="C131" s="4" t="s">
        <v>21</v>
      </c>
      <c r="D131" s="25">
        <v>1.3979999999999999</v>
      </c>
      <c r="E131" s="25">
        <v>0.95899999999999996</v>
      </c>
      <c r="F131" s="25">
        <v>1.679</v>
      </c>
      <c r="G131" s="25">
        <v>1.6459999999999999</v>
      </c>
      <c r="H131" s="25">
        <v>0.88300000000000001</v>
      </c>
      <c r="I131" s="25">
        <v>1.099</v>
      </c>
      <c r="J131" s="25">
        <v>1.6819999999999999</v>
      </c>
      <c r="K131" s="25">
        <v>1.0089999999999999</v>
      </c>
      <c r="L131" s="25">
        <v>1.1259999999999999</v>
      </c>
      <c r="M131" s="25">
        <v>0.96899999999999997</v>
      </c>
      <c r="N131" s="4">
        <v>3</v>
      </c>
      <c r="O131" s="4">
        <v>3</v>
      </c>
      <c r="P131" s="4">
        <v>7</v>
      </c>
      <c r="Q131" s="4">
        <v>7</v>
      </c>
      <c r="R131" s="4">
        <v>1</v>
      </c>
      <c r="S131" s="4">
        <v>0</v>
      </c>
      <c r="T131" s="4">
        <v>10</v>
      </c>
      <c r="U131" s="4">
        <v>3</v>
      </c>
      <c r="V131" s="4">
        <v>0</v>
      </c>
      <c r="W131" s="4">
        <v>1</v>
      </c>
    </row>
    <row r="132" spans="1:23" x14ac:dyDescent="0.25">
      <c r="A132" s="32">
        <v>45415</v>
      </c>
      <c r="B132" t="s">
        <v>109</v>
      </c>
      <c r="C132" s="3" t="s">
        <v>14</v>
      </c>
      <c r="D132" s="24">
        <v>3.653</v>
      </c>
      <c r="E132" s="24">
        <v>5.6429999999999998</v>
      </c>
      <c r="F132" s="24">
        <v>4.1429999999999998</v>
      </c>
      <c r="G132" s="24">
        <v>6.1130000000000004</v>
      </c>
      <c r="H132" s="24">
        <v>3.2919999999999998</v>
      </c>
      <c r="I132" s="24">
        <v>6.0570000000000004</v>
      </c>
      <c r="J132" s="24">
        <v>3.4750000000000001</v>
      </c>
      <c r="K132" s="24">
        <v>4.3209999999999997</v>
      </c>
      <c r="L132" s="24">
        <v>4.3170000000000002</v>
      </c>
      <c r="M132" s="24">
        <v>2.4660000000000002</v>
      </c>
      <c r="N132" s="3">
        <v>2</v>
      </c>
      <c r="O132" s="3">
        <v>8</v>
      </c>
      <c r="P132" s="3">
        <v>4</v>
      </c>
      <c r="Q132" s="3">
        <v>12</v>
      </c>
      <c r="R132" s="3">
        <v>3</v>
      </c>
      <c r="S132" s="3">
        <v>11</v>
      </c>
      <c r="T132" s="3">
        <v>12</v>
      </c>
      <c r="U132" s="3">
        <v>9</v>
      </c>
      <c r="V132" s="3">
        <v>2</v>
      </c>
      <c r="W132" s="3">
        <v>0</v>
      </c>
    </row>
    <row r="133" spans="1:23" x14ac:dyDescent="0.25">
      <c r="A133" s="32">
        <v>45415</v>
      </c>
      <c r="B133" t="s">
        <v>109</v>
      </c>
      <c r="C133" s="3" t="s">
        <v>15</v>
      </c>
      <c r="D133" s="24">
        <v>5.3810000000000002</v>
      </c>
      <c r="E133" s="24">
        <v>6.9409999999999998</v>
      </c>
      <c r="F133" s="24">
        <v>4.9459999999999997</v>
      </c>
      <c r="G133" s="24">
        <v>4.8410000000000002</v>
      </c>
      <c r="H133" s="24">
        <v>3.55</v>
      </c>
      <c r="I133" s="24">
        <v>5.774</v>
      </c>
      <c r="J133" s="24">
        <v>1.7989999999999999</v>
      </c>
      <c r="K133" s="24">
        <v>3.5249999999999999</v>
      </c>
      <c r="L133" s="24">
        <v>4.63</v>
      </c>
      <c r="M133" s="24">
        <v>3.931</v>
      </c>
      <c r="N133" s="3">
        <v>12</v>
      </c>
      <c r="O133" s="3">
        <v>19</v>
      </c>
      <c r="P133" s="3">
        <v>13</v>
      </c>
      <c r="Q133" s="3">
        <v>14</v>
      </c>
      <c r="R133" s="3">
        <v>14</v>
      </c>
      <c r="S133" s="3">
        <v>10</v>
      </c>
      <c r="T133" s="3">
        <v>2</v>
      </c>
      <c r="U133" s="3">
        <v>8</v>
      </c>
      <c r="V133" s="3">
        <v>9</v>
      </c>
      <c r="W133" s="3">
        <v>11</v>
      </c>
    </row>
    <row r="134" spans="1:23" x14ac:dyDescent="0.25">
      <c r="A134" s="32">
        <v>45415</v>
      </c>
      <c r="B134" t="s">
        <v>109</v>
      </c>
      <c r="C134" s="3" t="s">
        <v>16</v>
      </c>
      <c r="D134" s="24">
        <v>3.6909999999999998</v>
      </c>
      <c r="E134" s="24">
        <v>4.6589999999999998</v>
      </c>
      <c r="F134" s="24">
        <v>3.7210000000000001</v>
      </c>
      <c r="G134" s="24">
        <v>5.1369999999999996</v>
      </c>
      <c r="H134" s="24">
        <v>3.1429999999999998</v>
      </c>
      <c r="I134" s="24">
        <v>4.0209999999999999</v>
      </c>
      <c r="J134" s="24">
        <v>2.7490000000000001</v>
      </c>
      <c r="K134" s="24">
        <v>4.5970000000000004</v>
      </c>
      <c r="L134" s="24">
        <v>3.1629999999999998</v>
      </c>
      <c r="M134" s="24">
        <v>0.76</v>
      </c>
      <c r="N134" s="3">
        <v>8</v>
      </c>
      <c r="O134" s="3">
        <v>4</v>
      </c>
      <c r="P134" s="3">
        <v>7</v>
      </c>
      <c r="Q134" s="3">
        <v>13</v>
      </c>
      <c r="R134" s="3">
        <v>6</v>
      </c>
      <c r="S134" s="3">
        <v>5</v>
      </c>
      <c r="T134" s="3">
        <v>1</v>
      </c>
      <c r="U134" s="3">
        <v>3</v>
      </c>
      <c r="V134" s="3">
        <v>7</v>
      </c>
      <c r="W134" s="3">
        <v>0</v>
      </c>
    </row>
    <row r="135" spans="1:23" x14ac:dyDescent="0.25">
      <c r="A135" s="32">
        <v>45415</v>
      </c>
      <c r="B135" t="s">
        <v>109</v>
      </c>
      <c r="C135" s="3" t="s">
        <v>17</v>
      </c>
      <c r="D135" s="24">
        <v>6.2389999999999999</v>
      </c>
      <c r="E135" s="24">
        <v>6.9980000000000002</v>
      </c>
      <c r="F135" s="24">
        <v>5.9859999999999998</v>
      </c>
      <c r="G135" s="24">
        <v>7.3819999999999997</v>
      </c>
      <c r="H135" s="24">
        <v>3.94</v>
      </c>
      <c r="I135" s="24">
        <v>4.7729999999999997</v>
      </c>
      <c r="J135" s="24">
        <v>3.7759999999999998</v>
      </c>
      <c r="K135" s="24">
        <v>4.3819999999999997</v>
      </c>
      <c r="L135" s="24">
        <v>4.3250000000000002</v>
      </c>
      <c r="M135" s="24">
        <v>4.0049999999999999</v>
      </c>
      <c r="N135" s="3">
        <v>9</v>
      </c>
      <c r="O135" s="3">
        <v>12</v>
      </c>
      <c r="P135" s="3">
        <v>11</v>
      </c>
      <c r="Q135" s="3">
        <v>11</v>
      </c>
      <c r="R135" s="3">
        <v>9</v>
      </c>
      <c r="S135" s="3">
        <v>4</v>
      </c>
      <c r="T135" s="3">
        <v>3</v>
      </c>
      <c r="U135" s="3">
        <v>6</v>
      </c>
      <c r="V135" s="3">
        <v>4</v>
      </c>
      <c r="W135" s="3">
        <v>2</v>
      </c>
    </row>
    <row r="136" spans="1:23" x14ac:dyDescent="0.25">
      <c r="A136" s="32">
        <v>45415</v>
      </c>
      <c r="B136" t="s">
        <v>109</v>
      </c>
      <c r="C136" s="3" t="s">
        <v>18</v>
      </c>
      <c r="D136" s="24">
        <v>2.7</v>
      </c>
      <c r="E136" s="24">
        <v>4.1289999999999996</v>
      </c>
      <c r="F136" s="24">
        <v>3.8809999999999998</v>
      </c>
      <c r="G136" s="24">
        <v>4.6369999999999996</v>
      </c>
      <c r="H136" s="24">
        <v>2.9209999999999998</v>
      </c>
      <c r="I136" s="24">
        <v>2.1560000000000001</v>
      </c>
      <c r="J136" s="24">
        <v>3.1120000000000001</v>
      </c>
      <c r="K136" s="24">
        <v>3.6469999999999998</v>
      </c>
      <c r="L136" s="24">
        <v>2.6080000000000001</v>
      </c>
      <c r="M136" s="24">
        <v>2.1190000000000002</v>
      </c>
      <c r="N136" s="3">
        <v>1</v>
      </c>
      <c r="O136" s="3">
        <v>3</v>
      </c>
      <c r="P136" s="3">
        <v>6</v>
      </c>
      <c r="Q136" s="3">
        <v>9</v>
      </c>
      <c r="R136" s="3">
        <v>5</v>
      </c>
      <c r="S136" s="3">
        <v>0</v>
      </c>
      <c r="T136" s="3">
        <v>6</v>
      </c>
      <c r="U136" s="3">
        <v>6</v>
      </c>
      <c r="V136" s="3">
        <v>4</v>
      </c>
      <c r="W136" s="3">
        <v>0</v>
      </c>
    </row>
    <row r="137" spans="1:23" x14ac:dyDescent="0.25">
      <c r="A137" s="32">
        <v>45415</v>
      </c>
      <c r="B137" t="s">
        <v>109</v>
      </c>
      <c r="C137" s="3" t="s">
        <v>19</v>
      </c>
      <c r="D137" s="24">
        <v>5.5880000000000001</v>
      </c>
      <c r="E137" s="24">
        <v>5.282</v>
      </c>
      <c r="F137" s="24">
        <v>4.2779999999999996</v>
      </c>
      <c r="G137" s="24">
        <v>4.984</v>
      </c>
      <c r="H137" s="24">
        <v>3.66</v>
      </c>
      <c r="I137" s="24">
        <v>4.0780000000000003</v>
      </c>
      <c r="J137" s="24">
        <v>4.3579999999999997</v>
      </c>
      <c r="K137" s="24">
        <v>2.7109999999999999</v>
      </c>
      <c r="L137" s="24">
        <v>3.3490000000000002</v>
      </c>
      <c r="M137" s="24">
        <v>4</v>
      </c>
      <c r="N137" s="3">
        <v>18</v>
      </c>
      <c r="O137" s="3">
        <v>15</v>
      </c>
      <c r="P137" s="3">
        <v>16</v>
      </c>
      <c r="Q137" s="3">
        <v>14</v>
      </c>
      <c r="R137" s="3">
        <v>12</v>
      </c>
      <c r="S137" s="3">
        <v>11</v>
      </c>
      <c r="T137" s="3">
        <v>7</v>
      </c>
      <c r="U137" s="3">
        <v>7</v>
      </c>
      <c r="V137" s="3">
        <v>8</v>
      </c>
      <c r="W137" s="3">
        <v>10</v>
      </c>
    </row>
    <row r="138" spans="1:23" x14ac:dyDescent="0.25">
      <c r="A138" s="32">
        <v>45415</v>
      </c>
      <c r="B138" t="s">
        <v>109</v>
      </c>
      <c r="C138" s="3" t="s">
        <v>20</v>
      </c>
      <c r="D138" s="24">
        <v>1.5229999999999999</v>
      </c>
      <c r="E138" s="24">
        <v>4.016</v>
      </c>
      <c r="F138" s="24">
        <v>3.8570000000000002</v>
      </c>
      <c r="G138" s="24">
        <v>4.4470000000000001</v>
      </c>
      <c r="H138" s="24">
        <v>1.5309999999999999</v>
      </c>
      <c r="I138" s="24">
        <v>3.6960000000000002</v>
      </c>
      <c r="J138" s="24">
        <v>4.4290000000000003</v>
      </c>
      <c r="K138" s="24">
        <v>4.1280000000000001</v>
      </c>
      <c r="L138" s="24">
        <v>3.1429999999999998</v>
      </c>
      <c r="M138" s="24">
        <v>2.637</v>
      </c>
      <c r="N138" s="3">
        <v>0</v>
      </c>
      <c r="O138" s="3">
        <v>6</v>
      </c>
      <c r="P138" s="3">
        <v>2</v>
      </c>
      <c r="Q138" s="3">
        <v>2</v>
      </c>
      <c r="R138" s="3">
        <v>0</v>
      </c>
      <c r="S138" s="3">
        <v>0</v>
      </c>
      <c r="T138" s="3">
        <v>13</v>
      </c>
      <c r="U138" s="3">
        <v>2</v>
      </c>
      <c r="V138" s="3">
        <v>0</v>
      </c>
      <c r="W138" s="3">
        <v>0</v>
      </c>
    </row>
    <row r="139" spans="1:23" x14ac:dyDescent="0.25">
      <c r="A139" s="32">
        <v>45415</v>
      </c>
      <c r="B139" t="s">
        <v>109</v>
      </c>
      <c r="C139" s="3" t="s">
        <v>21</v>
      </c>
      <c r="D139" s="24">
        <v>2.109</v>
      </c>
      <c r="E139" s="24">
        <v>2.8769999999999998</v>
      </c>
      <c r="F139" s="24">
        <v>3.5990000000000002</v>
      </c>
      <c r="G139" s="24">
        <v>3.3260000000000001</v>
      </c>
      <c r="H139" s="24">
        <v>2.5529999999999999</v>
      </c>
      <c r="I139" s="24">
        <v>2.375</v>
      </c>
      <c r="J139" s="24">
        <v>3.0950000000000002</v>
      </c>
      <c r="K139" s="24">
        <v>1.9339999999999999</v>
      </c>
      <c r="L139" s="24">
        <v>2.34</v>
      </c>
      <c r="M139" s="24">
        <v>1.7110000000000001</v>
      </c>
      <c r="N139" s="3">
        <v>5</v>
      </c>
      <c r="O139" s="3">
        <v>8</v>
      </c>
      <c r="P139" s="3">
        <v>14</v>
      </c>
      <c r="Q139" s="3">
        <v>10</v>
      </c>
      <c r="R139" s="3">
        <v>9</v>
      </c>
      <c r="S139" s="3">
        <v>7</v>
      </c>
      <c r="T139" s="3">
        <v>6</v>
      </c>
      <c r="U139" s="3">
        <v>5</v>
      </c>
      <c r="V139" s="3">
        <v>5</v>
      </c>
      <c r="W139" s="3">
        <v>3</v>
      </c>
    </row>
    <row r="140" spans="1:23" x14ac:dyDescent="0.25">
      <c r="A140" s="32">
        <v>45415</v>
      </c>
      <c r="B140" s="1" t="s">
        <v>23</v>
      </c>
      <c r="C140" s="3" t="s">
        <v>14</v>
      </c>
      <c r="D140" s="24">
        <v>1.8320000000000001</v>
      </c>
      <c r="E140" s="24">
        <v>2.9649999999999999</v>
      </c>
      <c r="F140" s="24">
        <v>2.56</v>
      </c>
      <c r="G140" s="24">
        <v>3.9279999999999999</v>
      </c>
      <c r="H140" s="24">
        <v>2.3180000000000001</v>
      </c>
      <c r="I140" s="24">
        <v>2.0649999999999999</v>
      </c>
      <c r="J140" s="24">
        <v>3.903</v>
      </c>
      <c r="K140" s="24">
        <v>2.657</v>
      </c>
      <c r="L140" s="24">
        <v>2.9129999999999998</v>
      </c>
      <c r="M140" s="24">
        <v>1.9059999999999999</v>
      </c>
      <c r="N140" s="3">
        <v>0</v>
      </c>
      <c r="O140" s="3">
        <v>7</v>
      </c>
      <c r="P140" s="3">
        <v>0</v>
      </c>
      <c r="Q140" s="3">
        <v>9</v>
      </c>
      <c r="R140" s="3">
        <v>2</v>
      </c>
      <c r="S140" s="3">
        <v>0</v>
      </c>
      <c r="T140" s="3">
        <v>9</v>
      </c>
      <c r="U140" s="3">
        <v>3</v>
      </c>
      <c r="V140" s="3">
        <v>0</v>
      </c>
      <c r="W140" s="3">
        <v>0</v>
      </c>
    </row>
    <row r="141" spans="1:23" x14ac:dyDescent="0.25">
      <c r="A141" s="32">
        <v>45415</v>
      </c>
      <c r="B141" s="1" t="s">
        <v>23</v>
      </c>
      <c r="C141" s="3" t="s">
        <v>15</v>
      </c>
      <c r="D141" s="24">
        <v>2.6669999999999998</v>
      </c>
      <c r="E141" s="24">
        <v>3.2130000000000001</v>
      </c>
      <c r="F141" s="24">
        <v>2.6059999999999999</v>
      </c>
      <c r="G141" s="24">
        <v>3.274</v>
      </c>
      <c r="H141" s="24">
        <v>3.0760000000000001</v>
      </c>
      <c r="I141" s="24">
        <v>4.3129999999999997</v>
      </c>
      <c r="J141" s="24">
        <v>3.9209999999999998</v>
      </c>
      <c r="K141" s="24">
        <v>4.9020000000000001</v>
      </c>
      <c r="L141" s="24">
        <v>3.3109999999999999</v>
      </c>
      <c r="M141" s="24">
        <v>1.905</v>
      </c>
      <c r="N141" s="3">
        <v>9</v>
      </c>
      <c r="O141" s="3">
        <v>12</v>
      </c>
      <c r="P141" s="3">
        <v>11</v>
      </c>
      <c r="Q141" s="3">
        <v>11</v>
      </c>
      <c r="R141" s="3">
        <v>12</v>
      </c>
      <c r="S141" s="3">
        <v>14</v>
      </c>
      <c r="T141" s="3">
        <v>11</v>
      </c>
      <c r="U141" s="3">
        <v>18</v>
      </c>
      <c r="V141" s="3">
        <v>12</v>
      </c>
      <c r="W141" s="3">
        <v>5</v>
      </c>
    </row>
    <row r="142" spans="1:23" x14ac:dyDescent="0.25">
      <c r="A142" s="32">
        <v>45415</v>
      </c>
      <c r="B142" s="1" t="s">
        <v>23</v>
      </c>
      <c r="C142" s="3" t="s">
        <v>16</v>
      </c>
      <c r="D142" s="24">
        <v>2.242</v>
      </c>
      <c r="E142" s="24">
        <v>2.7749999999999999</v>
      </c>
      <c r="F142" s="24">
        <v>2.0409999999999999</v>
      </c>
      <c r="G142" s="24">
        <v>2.6589999999999998</v>
      </c>
      <c r="H142" s="24">
        <v>1.528</v>
      </c>
      <c r="I142" s="24">
        <v>3.03</v>
      </c>
      <c r="J142" s="24">
        <v>1.964</v>
      </c>
      <c r="K142" s="24">
        <v>3.1150000000000002</v>
      </c>
      <c r="L142" s="24">
        <v>2.6890000000000001</v>
      </c>
      <c r="M142" s="24">
        <v>1.8660000000000001</v>
      </c>
      <c r="N142" s="3">
        <v>3</v>
      </c>
      <c r="O142" s="3">
        <v>4</v>
      </c>
      <c r="P142" s="3">
        <v>5</v>
      </c>
      <c r="Q142" s="3">
        <v>6</v>
      </c>
      <c r="R142" s="3">
        <v>0</v>
      </c>
      <c r="S142" s="3">
        <v>2</v>
      </c>
      <c r="T142" s="3">
        <v>3</v>
      </c>
      <c r="U142" s="3">
        <v>8</v>
      </c>
      <c r="V142" s="3">
        <v>3</v>
      </c>
      <c r="W142" s="3">
        <v>2</v>
      </c>
    </row>
    <row r="143" spans="1:23" x14ac:dyDescent="0.25">
      <c r="A143" s="32">
        <v>45415</v>
      </c>
      <c r="B143" s="1" t="s">
        <v>23</v>
      </c>
      <c r="C143" s="3" t="s">
        <v>17</v>
      </c>
      <c r="D143" s="24">
        <v>4.4240000000000004</v>
      </c>
      <c r="E143" s="24">
        <v>2.0259999999999998</v>
      </c>
      <c r="F143" s="24">
        <v>3.1619999999999999</v>
      </c>
      <c r="G143" s="24">
        <v>4.6470000000000002</v>
      </c>
      <c r="H143" s="24">
        <v>3.444</v>
      </c>
      <c r="I143" s="24">
        <v>3.573</v>
      </c>
      <c r="J143" s="24">
        <v>4.4870000000000001</v>
      </c>
      <c r="K143" s="24">
        <v>3.9729999999999999</v>
      </c>
      <c r="L143" s="24">
        <v>5.1950000000000003</v>
      </c>
      <c r="M143" s="24">
        <v>2.7389999999999999</v>
      </c>
      <c r="N143" s="3">
        <v>9</v>
      </c>
      <c r="O143" s="3">
        <v>1</v>
      </c>
      <c r="P143" s="3">
        <v>4</v>
      </c>
      <c r="Q143" s="3">
        <v>7</v>
      </c>
      <c r="R143" s="3">
        <v>3</v>
      </c>
      <c r="S143" s="3">
        <v>4</v>
      </c>
      <c r="T143" s="3">
        <v>6</v>
      </c>
      <c r="U143" s="3">
        <v>7</v>
      </c>
      <c r="V143" s="3">
        <v>6</v>
      </c>
      <c r="W143" s="3">
        <v>1</v>
      </c>
    </row>
    <row r="144" spans="1:23" x14ac:dyDescent="0.25">
      <c r="A144" s="32">
        <v>45415</v>
      </c>
      <c r="B144" s="1" t="s">
        <v>23</v>
      </c>
      <c r="C144" s="3" t="s">
        <v>18</v>
      </c>
      <c r="D144" s="24">
        <v>2.3820000000000001</v>
      </c>
      <c r="E144" s="24">
        <v>2.8140000000000001</v>
      </c>
      <c r="F144" s="24">
        <v>2.847</v>
      </c>
      <c r="G144" s="24">
        <v>2.5579999999999998</v>
      </c>
      <c r="H144" s="24">
        <v>2.0779999999999998</v>
      </c>
      <c r="I144" s="24">
        <v>1.9059999999999999</v>
      </c>
      <c r="J144" s="24">
        <v>2.7240000000000002</v>
      </c>
      <c r="K144" s="24">
        <v>2.835</v>
      </c>
      <c r="L144" s="24">
        <v>2.25</v>
      </c>
      <c r="M144" s="24">
        <v>2.585</v>
      </c>
      <c r="N144" s="3">
        <v>0</v>
      </c>
      <c r="O144" s="3">
        <v>5</v>
      </c>
      <c r="P144" s="3">
        <v>2</v>
      </c>
      <c r="Q144" s="3">
        <v>8</v>
      </c>
      <c r="R144" s="3">
        <v>0</v>
      </c>
      <c r="S144" s="3">
        <v>2</v>
      </c>
      <c r="T144" s="3">
        <v>2</v>
      </c>
      <c r="U144" s="3">
        <v>6</v>
      </c>
      <c r="V144" s="3">
        <v>0</v>
      </c>
      <c r="W144" s="3">
        <v>5</v>
      </c>
    </row>
    <row r="145" spans="1:23" x14ac:dyDescent="0.25">
      <c r="A145" s="32">
        <v>45415</v>
      </c>
      <c r="B145" s="1" t="s">
        <v>23</v>
      </c>
      <c r="C145" s="3" t="s">
        <v>19</v>
      </c>
      <c r="D145" s="24">
        <v>3.9729999999999999</v>
      </c>
      <c r="E145" s="24">
        <v>3.9039999999999999</v>
      </c>
      <c r="F145" s="24">
        <v>3.456</v>
      </c>
      <c r="G145" s="24">
        <v>2.9630000000000001</v>
      </c>
      <c r="H145" s="24">
        <v>2.9649999999999999</v>
      </c>
      <c r="I145" s="24">
        <v>2.9580000000000002</v>
      </c>
      <c r="J145" s="24">
        <v>3.0830000000000002</v>
      </c>
      <c r="K145" s="24">
        <v>3.6459999999999999</v>
      </c>
      <c r="L145" s="24">
        <v>1.9359999999999999</v>
      </c>
      <c r="M145" s="24">
        <v>2.5139999999999998</v>
      </c>
      <c r="N145" s="3">
        <v>14</v>
      </c>
      <c r="O145" s="3">
        <v>13</v>
      </c>
      <c r="P145" s="3">
        <v>13</v>
      </c>
      <c r="Q145" s="3">
        <v>15</v>
      </c>
      <c r="R145" s="3">
        <v>14</v>
      </c>
      <c r="S145" s="3">
        <v>12</v>
      </c>
      <c r="T145" s="3">
        <v>12</v>
      </c>
      <c r="U145" s="3">
        <v>11</v>
      </c>
      <c r="V145" s="3">
        <v>8</v>
      </c>
      <c r="W145" s="3">
        <v>11</v>
      </c>
    </row>
    <row r="146" spans="1:23" x14ac:dyDescent="0.25">
      <c r="A146" s="32">
        <v>45415</v>
      </c>
      <c r="B146" s="1" t="s">
        <v>23</v>
      </c>
      <c r="C146" s="3" t="s">
        <v>20</v>
      </c>
      <c r="D146" s="24">
        <v>2.722</v>
      </c>
      <c r="E146" s="24">
        <v>3.5640000000000001</v>
      </c>
      <c r="F146" s="24">
        <v>3.1139999999999999</v>
      </c>
      <c r="G146" s="24">
        <v>3.4449999999999998</v>
      </c>
      <c r="H146" s="24">
        <v>2.09</v>
      </c>
      <c r="I146" s="24">
        <v>2.5329999999999999</v>
      </c>
      <c r="J146" s="24">
        <v>2.3769999999999998</v>
      </c>
      <c r="K146" s="24">
        <v>2.7589999999999999</v>
      </c>
      <c r="L146" s="24">
        <v>2.794</v>
      </c>
      <c r="M146" s="24">
        <v>2.145</v>
      </c>
      <c r="N146" s="3">
        <v>0</v>
      </c>
      <c r="O146" s="3">
        <v>1</v>
      </c>
      <c r="P146" s="3">
        <v>3</v>
      </c>
      <c r="Q146" s="3">
        <v>3</v>
      </c>
      <c r="R146" s="3">
        <v>0</v>
      </c>
      <c r="S146" s="3">
        <v>0</v>
      </c>
      <c r="T146" s="3">
        <v>0</v>
      </c>
      <c r="U146" s="3">
        <v>0</v>
      </c>
      <c r="V146" s="3">
        <v>0</v>
      </c>
      <c r="W146" s="3">
        <v>0</v>
      </c>
    </row>
    <row r="147" spans="1:23" x14ac:dyDescent="0.25">
      <c r="A147" s="32">
        <v>45415</v>
      </c>
      <c r="B147" s="1" t="s">
        <v>23</v>
      </c>
      <c r="C147" s="3" t="s">
        <v>21</v>
      </c>
      <c r="D147" s="24">
        <v>1.9450000000000001</v>
      </c>
      <c r="E147" s="24">
        <v>1.7989999999999999</v>
      </c>
      <c r="F147" s="24">
        <v>1.1100000000000001</v>
      </c>
      <c r="G147" s="24">
        <v>2.2989999999999999</v>
      </c>
      <c r="H147" s="24">
        <v>1.3</v>
      </c>
      <c r="I147" s="24">
        <v>1.583</v>
      </c>
      <c r="J147" s="24">
        <v>1.5329999999999999</v>
      </c>
      <c r="K147" s="24">
        <v>1.377</v>
      </c>
      <c r="L147" s="24">
        <v>1.59</v>
      </c>
      <c r="M147" s="24">
        <v>1.655</v>
      </c>
      <c r="N147" s="3">
        <v>5</v>
      </c>
      <c r="O147" s="3">
        <v>5</v>
      </c>
      <c r="P147" s="3">
        <v>4</v>
      </c>
      <c r="Q147" s="3">
        <v>7</v>
      </c>
      <c r="R147" s="3">
        <v>1</v>
      </c>
      <c r="S147" s="3">
        <v>6</v>
      </c>
      <c r="T147" s="3">
        <v>6</v>
      </c>
      <c r="U147" s="3">
        <v>3</v>
      </c>
      <c r="V147" s="3">
        <v>3</v>
      </c>
      <c r="W147" s="3">
        <v>5</v>
      </c>
    </row>
    <row r="148" spans="1:23" x14ac:dyDescent="0.25">
      <c r="A148" s="32">
        <v>45415</v>
      </c>
      <c r="B148" s="1" t="s">
        <v>22</v>
      </c>
      <c r="C148" s="3" t="s">
        <v>14</v>
      </c>
      <c r="D148" s="24">
        <v>3.4009999999999998</v>
      </c>
      <c r="E148" s="24">
        <v>1.5329999999999999</v>
      </c>
      <c r="F148" s="24">
        <v>1.343</v>
      </c>
      <c r="G148" s="24">
        <v>1.41</v>
      </c>
      <c r="H148" s="24">
        <v>2.2240000000000002</v>
      </c>
      <c r="I148" s="24">
        <v>2.254</v>
      </c>
      <c r="J148" s="24">
        <v>1.4770000000000001</v>
      </c>
      <c r="K148" s="24">
        <v>2.637</v>
      </c>
      <c r="L148" s="24">
        <v>1.464</v>
      </c>
      <c r="M148" s="24">
        <v>1.8080000000000001</v>
      </c>
      <c r="N148" s="3">
        <v>5</v>
      </c>
      <c r="O148" s="3">
        <v>0</v>
      </c>
      <c r="P148" s="3">
        <v>0</v>
      </c>
      <c r="Q148" s="3">
        <v>2</v>
      </c>
      <c r="R148" s="3">
        <v>0</v>
      </c>
      <c r="S148" s="3">
        <v>0</v>
      </c>
      <c r="T148" s="3">
        <v>6</v>
      </c>
      <c r="U148" s="3">
        <v>2</v>
      </c>
      <c r="V148" s="3">
        <v>0</v>
      </c>
      <c r="W148" s="3">
        <v>0</v>
      </c>
    </row>
    <row r="149" spans="1:23" x14ac:dyDescent="0.25">
      <c r="A149" s="32">
        <v>45415</v>
      </c>
      <c r="B149" s="1" t="s">
        <v>22</v>
      </c>
      <c r="C149" s="3" t="s">
        <v>15</v>
      </c>
      <c r="D149" s="24">
        <v>2.5419999999999998</v>
      </c>
      <c r="E149" s="24">
        <v>2.37</v>
      </c>
      <c r="F149" s="24">
        <v>2.14</v>
      </c>
      <c r="G149" s="24">
        <v>2.5289999999999999</v>
      </c>
      <c r="H149" s="24">
        <v>2.5739999999999998</v>
      </c>
      <c r="I149" s="24">
        <v>2.8079999999999998</v>
      </c>
      <c r="J149" s="24">
        <v>1.333</v>
      </c>
      <c r="K149" s="24">
        <v>2.3220000000000001</v>
      </c>
      <c r="L149" s="24">
        <v>1.7849999999999999</v>
      </c>
      <c r="M149" s="24">
        <v>2.153</v>
      </c>
      <c r="N149" s="3">
        <v>11</v>
      </c>
      <c r="O149" s="3">
        <v>8</v>
      </c>
      <c r="P149" s="3">
        <v>7</v>
      </c>
      <c r="Q149" s="3">
        <v>11</v>
      </c>
      <c r="R149" s="3">
        <v>11</v>
      </c>
      <c r="S149" s="3">
        <v>9</v>
      </c>
      <c r="T149" s="3">
        <v>0</v>
      </c>
      <c r="U149" s="3">
        <v>9</v>
      </c>
      <c r="V149" s="3">
        <v>7</v>
      </c>
      <c r="W149" s="3">
        <v>7</v>
      </c>
    </row>
    <row r="150" spans="1:23" x14ac:dyDescent="0.25">
      <c r="A150" s="32">
        <v>45415</v>
      </c>
      <c r="B150" s="1" t="s">
        <v>22</v>
      </c>
      <c r="C150" s="3" t="s">
        <v>16</v>
      </c>
      <c r="D150" s="24">
        <v>1.4139999999999999</v>
      </c>
      <c r="E150" s="24">
        <v>2.2669999999999999</v>
      </c>
      <c r="F150" s="24">
        <v>1.56</v>
      </c>
      <c r="G150" s="24">
        <v>2.0529999999999999</v>
      </c>
      <c r="H150" s="24">
        <v>1.3939999999999999</v>
      </c>
      <c r="I150" s="24">
        <v>1.7569999999999999</v>
      </c>
      <c r="J150" s="24">
        <v>1.2709999999999999</v>
      </c>
      <c r="K150" s="24">
        <v>1.466</v>
      </c>
      <c r="L150" s="24">
        <v>1.829</v>
      </c>
      <c r="M150" s="24">
        <v>1.649</v>
      </c>
      <c r="N150" s="3">
        <v>1</v>
      </c>
      <c r="O150" s="3">
        <v>6</v>
      </c>
      <c r="P150" s="3">
        <v>0</v>
      </c>
      <c r="Q150" s="3">
        <v>3</v>
      </c>
      <c r="R150" s="3">
        <v>1</v>
      </c>
      <c r="S150" s="3">
        <v>5</v>
      </c>
      <c r="T150" s="3">
        <v>4</v>
      </c>
      <c r="U150" s="3">
        <v>3</v>
      </c>
      <c r="V150" s="3">
        <v>5</v>
      </c>
      <c r="W150" s="3">
        <v>0</v>
      </c>
    </row>
    <row r="151" spans="1:23" x14ac:dyDescent="0.25">
      <c r="A151" s="32">
        <v>45415</v>
      </c>
      <c r="B151" s="1" t="s">
        <v>22</v>
      </c>
      <c r="C151" s="3" t="s">
        <v>17</v>
      </c>
      <c r="D151" s="24">
        <v>3.157</v>
      </c>
      <c r="E151" s="24">
        <v>3.649</v>
      </c>
      <c r="F151" s="24">
        <v>2.4300000000000002</v>
      </c>
      <c r="G151" s="24">
        <v>3.0859999999999999</v>
      </c>
      <c r="H151" s="24">
        <v>2.085</v>
      </c>
      <c r="I151" s="24">
        <v>3.17</v>
      </c>
      <c r="J151" s="24">
        <v>3.492</v>
      </c>
      <c r="K151" s="24">
        <v>4.63</v>
      </c>
      <c r="L151" s="24">
        <v>2.6509999999999998</v>
      </c>
      <c r="M151" s="24">
        <v>2.4769999999999999</v>
      </c>
      <c r="N151" s="3">
        <v>4</v>
      </c>
      <c r="O151" s="3">
        <v>3</v>
      </c>
      <c r="P151" s="3">
        <v>5</v>
      </c>
      <c r="Q151" s="3">
        <v>8</v>
      </c>
      <c r="R151" s="3">
        <v>2</v>
      </c>
      <c r="S151" s="3">
        <v>2</v>
      </c>
      <c r="T151" s="3">
        <v>6</v>
      </c>
      <c r="U151" s="3">
        <v>7</v>
      </c>
      <c r="V151" s="3">
        <v>4</v>
      </c>
      <c r="W151" s="3">
        <v>2</v>
      </c>
    </row>
    <row r="152" spans="1:23" x14ac:dyDescent="0.25">
      <c r="A152" s="32">
        <v>45415</v>
      </c>
      <c r="B152" s="1" t="s">
        <v>22</v>
      </c>
      <c r="C152" s="3" t="s">
        <v>18</v>
      </c>
      <c r="D152" s="24">
        <v>1.58</v>
      </c>
      <c r="E152" s="24">
        <v>2.3119999999999998</v>
      </c>
      <c r="F152" s="24">
        <v>1.9530000000000001</v>
      </c>
      <c r="G152" s="24">
        <v>3.399</v>
      </c>
      <c r="H152" s="24">
        <v>1.5920000000000001</v>
      </c>
      <c r="I152" s="24">
        <v>1.55</v>
      </c>
      <c r="J152" s="24">
        <v>1.7889999999999999</v>
      </c>
      <c r="K152" s="24">
        <v>2.3639999999999999</v>
      </c>
      <c r="L152" s="24">
        <v>1.931</v>
      </c>
      <c r="M152" s="24">
        <v>1.48</v>
      </c>
      <c r="N152" s="3">
        <v>0</v>
      </c>
      <c r="O152" s="3">
        <v>1</v>
      </c>
      <c r="P152" s="3">
        <v>3</v>
      </c>
      <c r="Q152" s="3">
        <v>7</v>
      </c>
      <c r="R152" s="3">
        <v>0</v>
      </c>
      <c r="S152" s="3">
        <v>2</v>
      </c>
      <c r="T152" s="3">
        <v>5</v>
      </c>
      <c r="U152" s="3">
        <v>5</v>
      </c>
      <c r="V152" s="3">
        <v>2</v>
      </c>
      <c r="W152" s="3">
        <v>2</v>
      </c>
    </row>
    <row r="153" spans="1:23" x14ac:dyDescent="0.25">
      <c r="A153" s="32">
        <v>45415</v>
      </c>
      <c r="B153" s="1" t="s">
        <v>22</v>
      </c>
      <c r="C153" s="3" t="s">
        <v>19</v>
      </c>
      <c r="D153" s="24">
        <v>2.5529999999999999</v>
      </c>
      <c r="E153" s="24">
        <v>2.794</v>
      </c>
      <c r="F153" s="24">
        <v>3.407</v>
      </c>
      <c r="G153" s="24">
        <v>2.6890000000000001</v>
      </c>
      <c r="H153" s="24">
        <v>2.016</v>
      </c>
      <c r="I153" s="24">
        <v>2.8330000000000002</v>
      </c>
      <c r="J153" s="24">
        <v>2.718</v>
      </c>
      <c r="K153" s="24">
        <v>1.206</v>
      </c>
      <c r="L153" s="24">
        <v>3.1970000000000001</v>
      </c>
      <c r="M153" s="24">
        <v>2.621</v>
      </c>
      <c r="N153" s="3">
        <v>9</v>
      </c>
      <c r="O153" s="3">
        <v>8</v>
      </c>
      <c r="P153" s="3">
        <v>12</v>
      </c>
      <c r="Q153" s="3">
        <v>15</v>
      </c>
      <c r="R153" s="3">
        <v>7</v>
      </c>
      <c r="S153" s="3">
        <v>12</v>
      </c>
      <c r="T153" s="3">
        <v>0</v>
      </c>
      <c r="U153" s="3">
        <v>6</v>
      </c>
      <c r="V153" s="3">
        <v>11</v>
      </c>
      <c r="W153" s="3">
        <v>12</v>
      </c>
    </row>
    <row r="154" spans="1:23" x14ac:dyDescent="0.25">
      <c r="A154" s="32">
        <v>45415</v>
      </c>
      <c r="B154" s="1" t="s">
        <v>22</v>
      </c>
      <c r="C154" s="3" t="s">
        <v>20</v>
      </c>
      <c r="D154" s="24">
        <v>2.15</v>
      </c>
      <c r="E154" s="24">
        <v>2.552</v>
      </c>
      <c r="F154" s="24">
        <v>1.679</v>
      </c>
      <c r="G154" s="24">
        <v>2.6190000000000002</v>
      </c>
      <c r="H154" s="24">
        <v>2.3450000000000002</v>
      </c>
      <c r="I154" s="24">
        <v>2.1869999999999998</v>
      </c>
      <c r="J154" s="24">
        <v>2.7490000000000001</v>
      </c>
      <c r="K154" s="24">
        <v>2.29</v>
      </c>
      <c r="L154" s="24">
        <v>1.3839999999999999</v>
      </c>
      <c r="M154" s="24">
        <v>2.3460000000000001</v>
      </c>
      <c r="N154" s="3">
        <v>0</v>
      </c>
      <c r="O154" s="3">
        <v>2</v>
      </c>
      <c r="P154" s="3">
        <v>0</v>
      </c>
      <c r="Q154" s="3">
        <v>2</v>
      </c>
      <c r="R154" s="3">
        <v>0</v>
      </c>
      <c r="S154" s="3">
        <v>1</v>
      </c>
      <c r="T154" s="3">
        <v>8</v>
      </c>
      <c r="U154" s="3">
        <v>0</v>
      </c>
      <c r="V154" s="3">
        <v>0</v>
      </c>
      <c r="W154" s="3">
        <v>1</v>
      </c>
    </row>
    <row r="155" spans="1:23" x14ac:dyDescent="0.25">
      <c r="A155" s="32">
        <v>45415</v>
      </c>
      <c r="B155" s="1" t="s">
        <v>22</v>
      </c>
      <c r="C155" s="3" t="s">
        <v>21</v>
      </c>
      <c r="D155" s="24">
        <v>1.8460000000000001</v>
      </c>
      <c r="E155" s="24">
        <v>1.2190000000000001</v>
      </c>
      <c r="F155" s="24">
        <v>1.26</v>
      </c>
      <c r="G155" s="24">
        <v>1.476</v>
      </c>
      <c r="H155" s="24">
        <v>0.85399999999999998</v>
      </c>
      <c r="I155" s="24">
        <v>1.2050000000000001</v>
      </c>
      <c r="J155" s="24">
        <v>1.7609999999999999</v>
      </c>
      <c r="K155" s="24">
        <v>1.325</v>
      </c>
      <c r="L155" s="24">
        <v>1</v>
      </c>
      <c r="M155" s="24">
        <v>1.278</v>
      </c>
      <c r="N155" s="3">
        <v>7</v>
      </c>
      <c r="O155" s="3">
        <v>0</v>
      </c>
      <c r="P155" s="3">
        <v>6</v>
      </c>
      <c r="Q155" s="3">
        <v>8</v>
      </c>
      <c r="R155" s="3">
        <v>2</v>
      </c>
      <c r="S155" s="3">
        <v>3</v>
      </c>
      <c r="T155" s="3">
        <v>2</v>
      </c>
      <c r="U155" s="3">
        <v>1</v>
      </c>
      <c r="V155" s="3">
        <v>0</v>
      </c>
      <c r="W155" s="3">
        <v>0</v>
      </c>
    </row>
    <row r="156" spans="1:23" x14ac:dyDescent="0.25">
      <c r="A156" s="32">
        <v>45415</v>
      </c>
      <c r="B156" t="s">
        <v>13</v>
      </c>
      <c r="C156" s="3" t="s">
        <v>14</v>
      </c>
      <c r="D156" s="24">
        <v>2.6459999999999999</v>
      </c>
      <c r="E156" s="24">
        <v>2.411</v>
      </c>
      <c r="F156" s="24">
        <v>2.444</v>
      </c>
      <c r="G156" s="24">
        <v>1.5629999999999999</v>
      </c>
      <c r="H156" s="24">
        <v>2.5299999999999998</v>
      </c>
      <c r="I156" s="24">
        <v>2.1339999999999999</v>
      </c>
      <c r="J156" s="24">
        <v>2.7719999999999998</v>
      </c>
      <c r="K156" s="24">
        <v>2.137</v>
      </c>
      <c r="L156" s="24">
        <v>1.738</v>
      </c>
      <c r="M156" s="24">
        <v>1.732</v>
      </c>
      <c r="N156" s="3">
        <v>0</v>
      </c>
      <c r="O156" s="3">
        <v>5</v>
      </c>
      <c r="P156" s="3">
        <v>4</v>
      </c>
      <c r="Q156" s="3">
        <v>5</v>
      </c>
      <c r="R156" s="3">
        <v>4</v>
      </c>
      <c r="S156" s="3">
        <v>0</v>
      </c>
      <c r="T156" s="3">
        <v>2</v>
      </c>
      <c r="U156" s="3">
        <v>2</v>
      </c>
      <c r="V156" s="3">
        <v>0</v>
      </c>
      <c r="W156" s="3">
        <v>1</v>
      </c>
    </row>
    <row r="157" spans="1:23" x14ac:dyDescent="0.25">
      <c r="A157" s="32">
        <v>45415</v>
      </c>
      <c r="B157" t="s">
        <v>13</v>
      </c>
      <c r="C157" s="3" t="s">
        <v>15</v>
      </c>
      <c r="D157" s="24">
        <v>2.1859999999999999</v>
      </c>
      <c r="E157" s="24">
        <v>3.2610000000000001</v>
      </c>
      <c r="F157" s="24">
        <v>2.7570000000000001</v>
      </c>
      <c r="G157" s="24">
        <v>3.653</v>
      </c>
      <c r="H157" s="24">
        <v>2.5059999999999998</v>
      </c>
      <c r="I157" s="24">
        <v>2.4630000000000001</v>
      </c>
      <c r="J157" s="24">
        <v>2.8610000000000002</v>
      </c>
      <c r="K157" s="24">
        <v>1.7210000000000001</v>
      </c>
      <c r="L157" s="24">
        <v>2.6349999999999998</v>
      </c>
      <c r="M157" s="24">
        <v>2.2789999999999999</v>
      </c>
      <c r="N157" s="3">
        <v>6</v>
      </c>
      <c r="O157" s="3">
        <v>13</v>
      </c>
      <c r="P157" s="3">
        <v>10</v>
      </c>
      <c r="Q157" s="3">
        <v>13</v>
      </c>
      <c r="R157" s="3">
        <v>6</v>
      </c>
      <c r="S157" s="3">
        <v>10</v>
      </c>
      <c r="T157" s="3">
        <v>8</v>
      </c>
      <c r="U157" s="3">
        <v>5</v>
      </c>
      <c r="V157" s="3">
        <v>8</v>
      </c>
      <c r="W157" s="3">
        <v>10</v>
      </c>
    </row>
    <row r="158" spans="1:23" x14ac:dyDescent="0.25">
      <c r="A158" s="32">
        <v>45415</v>
      </c>
      <c r="B158" t="s">
        <v>13</v>
      </c>
      <c r="C158" s="3" t="s">
        <v>16</v>
      </c>
      <c r="D158" s="24">
        <v>2.6429999999999998</v>
      </c>
      <c r="E158" s="24">
        <v>2.0390000000000001</v>
      </c>
      <c r="F158" s="24">
        <v>1.9930000000000001</v>
      </c>
      <c r="G158" s="24">
        <v>2.2469999999999999</v>
      </c>
      <c r="H158" s="24">
        <v>1.8560000000000001</v>
      </c>
      <c r="I158" s="24">
        <v>3.0139999999999998</v>
      </c>
      <c r="J158" s="24">
        <v>2.7120000000000002</v>
      </c>
      <c r="K158" s="24">
        <v>1.9950000000000001</v>
      </c>
      <c r="L158" s="24">
        <v>2.2360000000000002</v>
      </c>
      <c r="M158" s="24">
        <v>1.4339999999999999</v>
      </c>
      <c r="N158" s="3">
        <v>2</v>
      </c>
      <c r="O158" s="3">
        <v>3</v>
      </c>
      <c r="P158" s="3">
        <v>4</v>
      </c>
      <c r="Q158" s="3">
        <v>9</v>
      </c>
      <c r="R158" s="3">
        <v>3</v>
      </c>
      <c r="S158" s="3">
        <v>6</v>
      </c>
      <c r="T158" s="3">
        <v>7</v>
      </c>
      <c r="U158" s="3">
        <v>4</v>
      </c>
      <c r="V158" s="3">
        <v>3</v>
      </c>
      <c r="W158" s="3">
        <v>0</v>
      </c>
    </row>
    <row r="159" spans="1:23" x14ac:dyDescent="0.25">
      <c r="A159" s="32">
        <v>45415</v>
      </c>
      <c r="B159" t="s">
        <v>13</v>
      </c>
      <c r="C159" s="3" t="s">
        <v>17</v>
      </c>
      <c r="D159" s="24">
        <v>3.2679999999999998</v>
      </c>
      <c r="E159" s="24">
        <v>3.105</v>
      </c>
      <c r="F159" s="24">
        <v>3.71</v>
      </c>
      <c r="G159" s="24">
        <v>3.887</v>
      </c>
      <c r="H159" s="24">
        <v>2.8740000000000001</v>
      </c>
      <c r="I159" s="24">
        <v>2.387</v>
      </c>
      <c r="J159" s="24">
        <v>3.84</v>
      </c>
      <c r="K159" s="24">
        <v>4.282</v>
      </c>
      <c r="L159" s="24">
        <v>3.7069999999999999</v>
      </c>
      <c r="M159" s="24">
        <v>1.4690000000000001</v>
      </c>
      <c r="N159" s="3">
        <v>6</v>
      </c>
      <c r="O159" s="3">
        <v>8</v>
      </c>
      <c r="P159" s="3">
        <v>8</v>
      </c>
      <c r="Q159" s="3">
        <v>8</v>
      </c>
      <c r="R159" s="3">
        <v>6</v>
      </c>
      <c r="S159" s="3">
        <v>3</v>
      </c>
      <c r="T159" s="3">
        <v>6</v>
      </c>
      <c r="U159" s="3">
        <v>10</v>
      </c>
      <c r="V159" s="3">
        <v>6</v>
      </c>
      <c r="W159" s="3">
        <v>1</v>
      </c>
    </row>
    <row r="160" spans="1:23" x14ac:dyDescent="0.25">
      <c r="A160" s="32">
        <v>45415</v>
      </c>
      <c r="B160" t="s">
        <v>13</v>
      </c>
      <c r="C160" s="3" t="s">
        <v>18</v>
      </c>
      <c r="D160" s="24">
        <v>2.149</v>
      </c>
      <c r="E160" s="24">
        <v>2.5329999999999999</v>
      </c>
      <c r="F160" s="24">
        <v>2.3519999999999999</v>
      </c>
      <c r="G160" s="24">
        <v>1.89</v>
      </c>
      <c r="H160" s="24">
        <v>2.1280000000000001</v>
      </c>
      <c r="I160" s="24">
        <v>1.738</v>
      </c>
      <c r="J160" s="24">
        <v>2.5409999999999999</v>
      </c>
      <c r="K160" s="24">
        <v>1.8029999999999999</v>
      </c>
      <c r="L160" s="24">
        <v>2.0030000000000001</v>
      </c>
      <c r="M160" s="24">
        <v>1.361</v>
      </c>
      <c r="N160" s="3">
        <v>2</v>
      </c>
      <c r="O160" s="3">
        <v>3</v>
      </c>
      <c r="P160" s="3">
        <v>6</v>
      </c>
      <c r="Q160" s="3">
        <v>8</v>
      </c>
      <c r="R160" s="3">
        <v>4</v>
      </c>
      <c r="S160" s="3">
        <v>4</v>
      </c>
      <c r="T160" s="3">
        <v>7</v>
      </c>
      <c r="U160" s="3">
        <v>3</v>
      </c>
      <c r="V160" s="3">
        <v>5</v>
      </c>
      <c r="W160" s="3">
        <v>1</v>
      </c>
    </row>
    <row r="161" spans="1:23" x14ac:dyDescent="0.25">
      <c r="A161" s="32">
        <v>45415</v>
      </c>
      <c r="B161" t="s">
        <v>13</v>
      </c>
      <c r="C161" s="3" t="s">
        <v>19</v>
      </c>
      <c r="D161" s="24">
        <v>3.3410000000000002</v>
      </c>
      <c r="E161" s="24">
        <v>2.5419999999999998</v>
      </c>
      <c r="F161" s="24">
        <v>3.0840000000000001</v>
      </c>
      <c r="G161" s="24">
        <v>2.661</v>
      </c>
      <c r="H161" s="24">
        <v>2.8580000000000001</v>
      </c>
      <c r="I161" s="24">
        <v>2.331</v>
      </c>
      <c r="J161" s="24">
        <v>2.3290000000000002</v>
      </c>
      <c r="K161" s="24">
        <v>2.407</v>
      </c>
      <c r="L161" s="24">
        <v>2.93</v>
      </c>
      <c r="M161" s="24">
        <v>2.726</v>
      </c>
      <c r="N161" s="3">
        <v>9</v>
      </c>
      <c r="O161" s="3">
        <v>8</v>
      </c>
      <c r="P161" s="3">
        <v>14</v>
      </c>
      <c r="Q161" s="3">
        <v>10</v>
      </c>
      <c r="R161" s="3">
        <v>12</v>
      </c>
      <c r="S161" s="3">
        <v>8</v>
      </c>
      <c r="T161" s="3">
        <v>8</v>
      </c>
      <c r="U161" s="3">
        <v>12</v>
      </c>
      <c r="V161" s="3">
        <v>9</v>
      </c>
      <c r="W161" s="3">
        <v>4</v>
      </c>
    </row>
    <row r="162" spans="1:23" x14ac:dyDescent="0.25">
      <c r="A162" s="32">
        <v>45415</v>
      </c>
      <c r="B162" t="s">
        <v>13</v>
      </c>
      <c r="C162" s="3" t="s">
        <v>20</v>
      </c>
      <c r="D162" s="24">
        <v>2.774</v>
      </c>
      <c r="E162" s="24">
        <v>2.7450000000000001</v>
      </c>
      <c r="F162" s="24">
        <v>2.5470000000000002</v>
      </c>
      <c r="G162" s="24">
        <v>1.988</v>
      </c>
      <c r="H162" s="24">
        <v>2.42</v>
      </c>
      <c r="I162" s="24">
        <v>1.94</v>
      </c>
      <c r="J162" s="24">
        <v>2.7210000000000001</v>
      </c>
      <c r="K162" s="24">
        <v>2.0009999999999999</v>
      </c>
      <c r="L162" s="24">
        <v>1.6679999999999999</v>
      </c>
      <c r="M162" s="24">
        <v>2.0470000000000002</v>
      </c>
      <c r="N162" s="3">
        <v>0</v>
      </c>
      <c r="O162" s="3">
        <v>0</v>
      </c>
      <c r="P162" s="3">
        <v>3</v>
      </c>
      <c r="Q162" s="3">
        <v>0</v>
      </c>
      <c r="R162" s="3">
        <v>0</v>
      </c>
      <c r="S162" s="3">
        <v>0</v>
      </c>
      <c r="T162" s="3">
        <v>0</v>
      </c>
      <c r="U162" s="3">
        <v>2</v>
      </c>
      <c r="V162" s="3">
        <v>0</v>
      </c>
      <c r="W162" s="3">
        <v>1</v>
      </c>
    </row>
    <row r="163" spans="1:23" x14ac:dyDescent="0.25">
      <c r="A163" s="33">
        <v>45415</v>
      </c>
      <c r="B163" s="2" t="s">
        <v>13</v>
      </c>
      <c r="C163" s="4" t="s">
        <v>21</v>
      </c>
      <c r="D163" s="25">
        <v>1.6359999999999999</v>
      </c>
      <c r="E163" s="25">
        <v>1.196</v>
      </c>
      <c r="F163" s="25">
        <v>2.081</v>
      </c>
      <c r="G163" s="25">
        <v>1.849</v>
      </c>
      <c r="H163" s="25">
        <v>1.236</v>
      </c>
      <c r="I163" s="25">
        <v>1.3080000000000001</v>
      </c>
      <c r="J163" s="25">
        <v>2.0659999999999998</v>
      </c>
      <c r="K163" s="25">
        <v>1.327</v>
      </c>
      <c r="L163" s="25">
        <v>1.4059999999999999</v>
      </c>
      <c r="M163" s="25">
        <v>1.2869999999999999</v>
      </c>
      <c r="N163" s="4">
        <v>6</v>
      </c>
      <c r="O163" s="4">
        <v>4</v>
      </c>
      <c r="P163" s="4">
        <v>8</v>
      </c>
      <c r="Q163" s="4">
        <v>9</v>
      </c>
      <c r="R163" s="4">
        <v>6</v>
      </c>
      <c r="S163" s="4">
        <v>5</v>
      </c>
      <c r="T163" s="4">
        <v>10</v>
      </c>
      <c r="U163" s="4">
        <v>4</v>
      </c>
      <c r="V163" s="4">
        <v>0</v>
      </c>
      <c r="W163" s="4">
        <v>2</v>
      </c>
    </row>
    <row r="164" spans="1:23" x14ac:dyDescent="0.25">
      <c r="A164" s="32">
        <v>45419</v>
      </c>
      <c r="B164" t="s">
        <v>109</v>
      </c>
      <c r="C164" s="3" t="s">
        <v>14</v>
      </c>
      <c r="D164" s="24">
        <v>5.6</v>
      </c>
      <c r="E164" s="24">
        <v>7.8259999999999996</v>
      </c>
      <c r="F164" s="24">
        <v>6.492</v>
      </c>
      <c r="G164" s="24">
        <v>9.5079999999999991</v>
      </c>
      <c r="H164" s="24">
        <v>4.7649999999999997</v>
      </c>
      <c r="I164" s="24">
        <v>9.0259999999999998</v>
      </c>
      <c r="J164" s="24">
        <v>5.3040000000000003</v>
      </c>
      <c r="K164" s="24">
        <v>6.5640000000000001</v>
      </c>
      <c r="L164" s="24">
        <v>6.6520000000000001</v>
      </c>
      <c r="M164" s="24">
        <v>4.0910000000000002</v>
      </c>
      <c r="N164" s="3">
        <v>8</v>
      </c>
      <c r="O164" s="3">
        <v>16</v>
      </c>
      <c r="P164" s="3">
        <v>11</v>
      </c>
      <c r="Q164" s="3">
        <v>20</v>
      </c>
      <c r="R164" s="3">
        <v>7</v>
      </c>
      <c r="S164" s="3">
        <v>19</v>
      </c>
      <c r="T164" s="3">
        <v>17</v>
      </c>
      <c r="U164" s="3">
        <v>12</v>
      </c>
      <c r="V164" s="3">
        <v>10</v>
      </c>
      <c r="W164" s="3">
        <v>7</v>
      </c>
    </row>
    <row r="165" spans="1:23" x14ac:dyDescent="0.25">
      <c r="A165" s="32">
        <v>45419</v>
      </c>
      <c r="B165" t="s">
        <v>109</v>
      </c>
      <c r="C165" s="3" t="s">
        <v>15</v>
      </c>
      <c r="D165" s="24">
        <v>8.3219999999999992</v>
      </c>
      <c r="E165" s="24">
        <v>10.260999999999999</v>
      </c>
      <c r="F165" s="24">
        <v>7.34</v>
      </c>
      <c r="G165" s="24">
        <v>7.7590000000000003</v>
      </c>
      <c r="H165" s="24">
        <v>5.3630000000000004</v>
      </c>
      <c r="I165" s="24">
        <v>8.7579999999999991</v>
      </c>
      <c r="J165" s="24">
        <v>3.4969999999999999</v>
      </c>
      <c r="K165" s="24">
        <v>5.7930000000000001</v>
      </c>
      <c r="L165" s="24">
        <v>7.1909999999999998</v>
      </c>
      <c r="M165" s="24">
        <v>6.2489999999999997</v>
      </c>
      <c r="N165" s="3">
        <v>25</v>
      </c>
      <c r="O165" s="3">
        <v>26</v>
      </c>
      <c r="P165" s="3">
        <v>13</v>
      </c>
      <c r="Q165" s="3">
        <v>19</v>
      </c>
      <c r="R165" s="3">
        <v>16</v>
      </c>
      <c r="S165" s="3">
        <v>23</v>
      </c>
      <c r="T165" s="3">
        <v>6</v>
      </c>
      <c r="U165" s="3">
        <v>16</v>
      </c>
      <c r="V165" s="3">
        <v>17</v>
      </c>
      <c r="W165" s="3">
        <v>19</v>
      </c>
    </row>
    <row r="166" spans="1:23" x14ac:dyDescent="0.25">
      <c r="A166" s="32">
        <v>45419</v>
      </c>
      <c r="B166" t="s">
        <v>109</v>
      </c>
      <c r="C166" s="3" t="s">
        <v>16</v>
      </c>
      <c r="D166" s="24">
        <v>5.8739999999999997</v>
      </c>
      <c r="E166" s="24">
        <v>7.2919999999999998</v>
      </c>
      <c r="F166" s="24">
        <v>5.9340000000000002</v>
      </c>
      <c r="G166" s="24">
        <v>8.4350000000000005</v>
      </c>
      <c r="H166" s="24">
        <v>4.8310000000000004</v>
      </c>
      <c r="I166" s="24">
        <v>6.2210000000000001</v>
      </c>
      <c r="J166" s="24">
        <v>4.3239999999999998</v>
      </c>
      <c r="K166" s="24">
        <v>7.1269999999999998</v>
      </c>
      <c r="L166" s="24">
        <v>5.1879999999999997</v>
      </c>
      <c r="M166" s="24">
        <v>1.4670000000000001</v>
      </c>
      <c r="N166" s="3">
        <v>9</v>
      </c>
      <c r="O166" s="3">
        <v>13</v>
      </c>
      <c r="P166" s="3">
        <v>10</v>
      </c>
      <c r="Q166" s="3">
        <v>19</v>
      </c>
      <c r="R166" s="3">
        <v>15</v>
      </c>
      <c r="S166" s="3">
        <v>14</v>
      </c>
      <c r="T166" s="3">
        <v>9</v>
      </c>
      <c r="U166" s="3">
        <v>13</v>
      </c>
      <c r="V166" s="3">
        <v>8</v>
      </c>
      <c r="W166" s="3">
        <v>0</v>
      </c>
    </row>
    <row r="167" spans="1:23" x14ac:dyDescent="0.25">
      <c r="A167" s="32">
        <v>45419</v>
      </c>
      <c r="B167" t="s">
        <v>109</v>
      </c>
      <c r="C167" s="3" t="s">
        <v>17</v>
      </c>
      <c r="D167" s="24">
        <v>9.4749999999999996</v>
      </c>
      <c r="E167" s="24">
        <v>10.196</v>
      </c>
      <c r="F167" s="24">
        <v>8.8800000000000008</v>
      </c>
      <c r="G167" s="24">
        <v>10.381</v>
      </c>
      <c r="H167" s="24">
        <v>5.9610000000000003</v>
      </c>
      <c r="I167" s="24">
        <v>7.5289999999999999</v>
      </c>
      <c r="J167" s="24">
        <v>6.02</v>
      </c>
      <c r="K167" s="24">
        <v>7.0650000000000004</v>
      </c>
      <c r="L167" s="24">
        <v>7.4710000000000001</v>
      </c>
      <c r="M167" s="24">
        <v>6.5410000000000004</v>
      </c>
      <c r="N167" s="3">
        <v>18</v>
      </c>
      <c r="O167" s="3">
        <v>20</v>
      </c>
      <c r="P167" s="3">
        <v>17</v>
      </c>
      <c r="Q167" s="3">
        <v>19</v>
      </c>
      <c r="R167" s="3">
        <v>10</v>
      </c>
      <c r="S167" s="3">
        <v>7</v>
      </c>
      <c r="T167" s="3">
        <v>10</v>
      </c>
      <c r="U167" s="3">
        <v>11</v>
      </c>
      <c r="V167" s="3">
        <v>14</v>
      </c>
      <c r="W167" s="3">
        <v>8</v>
      </c>
    </row>
    <row r="168" spans="1:23" x14ac:dyDescent="0.25">
      <c r="A168" s="32">
        <v>45419</v>
      </c>
      <c r="B168" t="s">
        <v>109</v>
      </c>
      <c r="C168" s="3" t="s">
        <v>18</v>
      </c>
      <c r="D168" s="24">
        <v>4.92</v>
      </c>
      <c r="E168" s="24">
        <v>7.1040000000000001</v>
      </c>
      <c r="F168" s="24">
        <v>6.3209999999999997</v>
      </c>
      <c r="G168" s="24">
        <v>7.7770000000000001</v>
      </c>
      <c r="H168" s="24">
        <v>4.7969999999999997</v>
      </c>
      <c r="I168" s="24">
        <v>4.0309999999999997</v>
      </c>
      <c r="J168" s="24">
        <v>4.9009999999999998</v>
      </c>
      <c r="K168" s="24">
        <v>6.4829999999999997</v>
      </c>
      <c r="L168" s="24">
        <v>4.4390000000000001</v>
      </c>
      <c r="M168" s="24">
        <v>3.6659999999999999</v>
      </c>
      <c r="N168" s="3">
        <v>5</v>
      </c>
      <c r="O168" s="3">
        <v>16</v>
      </c>
      <c r="P168" s="3">
        <v>9</v>
      </c>
      <c r="Q168" s="3">
        <v>16</v>
      </c>
      <c r="R168" s="3">
        <v>11</v>
      </c>
      <c r="S168" s="3">
        <v>21</v>
      </c>
      <c r="T168" s="3">
        <v>13</v>
      </c>
      <c r="U168" s="3">
        <v>10</v>
      </c>
      <c r="V168" s="3">
        <v>5</v>
      </c>
      <c r="W168" s="3">
        <v>3</v>
      </c>
    </row>
    <row r="169" spans="1:23" x14ac:dyDescent="0.25">
      <c r="A169" s="32">
        <v>45419</v>
      </c>
      <c r="B169" t="s">
        <v>109</v>
      </c>
      <c r="C169" s="3" t="s">
        <v>19</v>
      </c>
      <c r="D169" s="24">
        <v>7.6630000000000003</v>
      </c>
      <c r="E169" s="24">
        <v>7.5119999999999996</v>
      </c>
      <c r="F169" s="24">
        <v>6.2549999999999999</v>
      </c>
      <c r="G169" s="24">
        <v>7.2720000000000002</v>
      </c>
      <c r="H169" s="24">
        <v>5.29</v>
      </c>
      <c r="I169" s="24">
        <v>6.1219999999999999</v>
      </c>
      <c r="J169" s="24">
        <v>6.1760000000000002</v>
      </c>
      <c r="K169" s="24">
        <v>3.887</v>
      </c>
      <c r="L169" s="24">
        <v>5.2149999999999999</v>
      </c>
      <c r="M169" s="24">
        <v>6.34</v>
      </c>
      <c r="N169" s="3">
        <v>27</v>
      </c>
      <c r="O169" s="3">
        <v>23</v>
      </c>
      <c r="P169" s="3">
        <v>22</v>
      </c>
      <c r="Q169" s="3">
        <v>24</v>
      </c>
      <c r="R169" s="3">
        <v>16</v>
      </c>
      <c r="S169" s="3">
        <v>4</v>
      </c>
      <c r="T169" s="3">
        <v>13</v>
      </c>
      <c r="U169" s="3">
        <v>12</v>
      </c>
      <c r="V169" s="3">
        <v>12</v>
      </c>
      <c r="W169" s="3">
        <v>20</v>
      </c>
    </row>
    <row r="170" spans="1:23" x14ac:dyDescent="0.25">
      <c r="A170" s="32">
        <v>45419</v>
      </c>
      <c r="B170" t="s">
        <v>109</v>
      </c>
      <c r="C170" s="3" t="s">
        <v>20</v>
      </c>
      <c r="D170" s="24">
        <v>3.03</v>
      </c>
      <c r="E170" s="24">
        <v>6.3630000000000004</v>
      </c>
      <c r="F170" s="24">
        <v>6.2309999999999999</v>
      </c>
      <c r="G170" s="24">
        <v>7.83</v>
      </c>
      <c r="H170" s="24">
        <v>2.9390000000000001</v>
      </c>
      <c r="I170" s="24">
        <v>5.9119999999999999</v>
      </c>
      <c r="J170" s="24">
        <v>6.6760000000000002</v>
      </c>
      <c r="K170" s="24">
        <v>6.4349999999999996</v>
      </c>
      <c r="L170" s="24">
        <v>5.7080000000000002</v>
      </c>
      <c r="M170" s="24">
        <v>4.5149999999999997</v>
      </c>
      <c r="N170" s="3">
        <v>2</v>
      </c>
      <c r="O170" s="3">
        <v>7</v>
      </c>
      <c r="P170" s="3">
        <v>11</v>
      </c>
      <c r="Q170" s="3">
        <v>11</v>
      </c>
      <c r="R170" s="3">
        <v>0</v>
      </c>
      <c r="S170" s="3">
        <v>11</v>
      </c>
      <c r="T170" s="3">
        <v>16</v>
      </c>
      <c r="U170" s="3">
        <v>11</v>
      </c>
      <c r="V170" s="3">
        <v>8</v>
      </c>
      <c r="W170" s="3">
        <v>8</v>
      </c>
    </row>
    <row r="171" spans="1:23" x14ac:dyDescent="0.25">
      <c r="A171" s="32">
        <v>45419</v>
      </c>
      <c r="B171" t="s">
        <v>109</v>
      </c>
      <c r="C171" s="3" t="s">
        <v>21</v>
      </c>
      <c r="D171" s="24">
        <v>3.6349999999999998</v>
      </c>
      <c r="E171" s="24">
        <v>4.7300000000000004</v>
      </c>
      <c r="F171" s="24">
        <v>5.5279999999999996</v>
      </c>
      <c r="G171" s="24">
        <v>5.1920000000000002</v>
      </c>
      <c r="H171" s="24">
        <v>3.948</v>
      </c>
      <c r="I171" s="24">
        <v>4.032</v>
      </c>
      <c r="J171" s="24">
        <v>4.9660000000000002</v>
      </c>
      <c r="K171" s="24">
        <v>3.601</v>
      </c>
      <c r="L171" s="24">
        <v>4.0149999999999997</v>
      </c>
      <c r="M171" s="24">
        <v>3.0310000000000001</v>
      </c>
      <c r="N171" s="3">
        <v>12</v>
      </c>
      <c r="O171" s="3">
        <v>16</v>
      </c>
      <c r="P171" s="3">
        <v>16</v>
      </c>
      <c r="Q171" s="3">
        <v>16</v>
      </c>
      <c r="R171" s="3">
        <v>15</v>
      </c>
      <c r="S171" s="3">
        <v>8</v>
      </c>
      <c r="T171" s="3">
        <v>11</v>
      </c>
      <c r="U171" s="3">
        <v>10</v>
      </c>
      <c r="V171" s="3">
        <v>11</v>
      </c>
      <c r="W171" s="3">
        <v>9</v>
      </c>
    </row>
    <row r="172" spans="1:23" x14ac:dyDescent="0.25">
      <c r="A172" s="32">
        <v>45419</v>
      </c>
      <c r="B172" s="1" t="s">
        <v>23</v>
      </c>
      <c r="C172" s="3" t="s">
        <v>14</v>
      </c>
      <c r="D172" s="24">
        <v>2.6749999999999998</v>
      </c>
      <c r="E172" s="24">
        <v>3.5489999999999999</v>
      </c>
      <c r="F172" s="24">
        <v>3.3140000000000001</v>
      </c>
      <c r="G172" s="24">
        <v>4.6609999999999996</v>
      </c>
      <c r="H172" s="24">
        <v>2.7149999999999999</v>
      </c>
      <c r="I172" s="24">
        <v>2.6779999999999999</v>
      </c>
      <c r="J172" s="24">
        <v>4.4589999999999996</v>
      </c>
      <c r="K172" s="24">
        <v>3.4830000000000001</v>
      </c>
      <c r="L172" s="24">
        <v>3.9359999999999999</v>
      </c>
      <c r="M172" s="24">
        <v>2.9569999999999999</v>
      </c>
      <c r="N172" s="3">
        <v>0</v>
      </c>
      <c r="O172" s="3">
        <v>9</v>
      </c>
      <c r="P172" s="3">
        <v>0</v>
      </c>
      <c r="Q172" s="3">
        <v>10</v>
      </c>
      <c r="R172" s="3">
        <v>7</v>
      </c>
      <c r="S172" s="3">
        <v>4</v>
      </c>
      <c r="T172" s="3">
        <v>10</v>
      </c>
      <c r="U172" s="3">
        <v>6</v>
      </c>
      <c r="V172" s="3">
        <v>7</v>
      </c>
      <c r="W172" s="3">
        <v>1</v>
      </c>
    </row>
    <row r="173" spans="1:23" x14ac:dyDescent="0.25">
      <c r="A173" s="32">
        <v>45419</v>
      </c>
      <c r="B173" s="1" t="s">
        <v>23</v>
      </c>
      <c r="C173" s="3" t="s">
        <v>15</v>
      </c>
      <c r="D173" s="24">
        <v>3.3610000000000002</v>
      </c>
      <c r="E173" s="24">
        <v>3.8769999999999998</v>
      </c>
      <c r="F173" s="24">
        <v>3.137</v>
      </c>
      <c r="G173" s="24">
        <v>3.98</v>
      </c>
      <c r="H173" s="24">
        <v>3.7589999999999999</v>
      </c>
      <c r="I173" s="24">
        <v>5.3330000000000002</v>
      </c>
      <c r="J173" s="24">
        <v>4.6630000000000003</v>
      </c>
      <c r="K173" s="24">
        <v>6.2649999999999997</v>
      </c>
      <c r="L173" s="24">
        <v>4.2530000000000001</v>
      </c>
      <c r="M173" s="24">
        <v>2.706</v>
      </c>
      <c r="N173" s="3">
        <v>9</v>
      </c>
      <c r="O173" s="3">
        <v>12</v>
      </c>
      <c r="P173" s="3">
        <v>12</v>
      </c>
      <c r="Q173" s="3">
        <v>15</v>
      </c>
      <c r="R173" s="3">
        <v>12</v>
      </c>
      <c r="S173" s="3">
        <v>17</v>
      </c>
      <c r="T173" s="3">
        <v>14</v>
      </c>
      <c r="U173" s="3">
        <v>20</v>
      </c>
      <c r="V173" s="3">
        <v>16</v>
      </c>
      <c r="W173" s="3">
        <v>11</v>
      </c>
    </row>
    <row r="174" spans="1:23" x14ac:dyDescent="0.25">
      <c r="A174" s="32">
        <v>45419</v>
      </c>
      <c r="B174" s="1" t="s">
        <v>23</v>
      </c>
      <c r="C174" s="3" t="s">
        <v>16</v>
      </c>
      <c r="D174" s="24">
        <v>3.157</v>
      </c>
      <c r="E174" s="24">
        <v>3.4950000000000001</v>
      </c>
      <c r="F174" s="24">
        <v>2.5209999999999999</v>
      </c>
      <c r="G174" s="24">
        <v>3.3</v>
      </c>
      <c r="H174" s="24">
        <v>2.3079999999999998</v>
      </c>
      <c r="I174" s="24">
        <v>3.88</v>
      </c>
      <c r="J174" s="24">
        <v>2.504</v>
      </c>
      <c r="K174" s="24">
        <v>3.9689999999999999</v>
      </c>
      <c r="L174" s="24">
        <v>3.5350000000000001</v>
      </c>
      <c r="M174" s="24">
        <v>2.7930000000000001</v>
      </c>
      <c r="N174" s="3">
        <v>3</v>
      </c>
      <c r="O174" s="3">
        <v>7</v>
      </c>
      <c r="P174" s="3">
        <v>10</v>
      </c>
      <c r="Q174" s="3">
        <v>6</v>
      </c>
      <c r="R174" s="3">
        <v>4</v>
      </c>
      <c r="S174" s="3">
        <v>2</v>
      </c>
      <c r="T174" s="3">
        <v>4</v>
      </c>
      <c r="U174" s="3">
        <v>9</v>
      </c>
      <c r="V174" s="3">
        <v>5</v>
      </c>
      <c r="W174" s="3">
        <v>2</v>
      </c>
    </row>
    <row r="175" spans="1:23" x14ac:dyDescent="0.25">
      <c r="A175" s="32">
        <v>45419</v>
      </c>
      <c r="B175" s="1" t="s">
        <v>23</v>
      </c>
      <c r="C175" s="3" t="s">
        <v>17</v>
      </c>
      <c r="D175" s="24">
        <v>6.1029999999999998</v>
      </c>
      <c r="E175" s="24">
        <v>3.113</v>
      </c>
      <c r="F175" s="24">
        <v>4.2729999999999997</v>
      </c>
      <c r="G175" s="24">
        <v>6.3730000000000002</v>
      </c>
      <c r="H175" s="24">
        <v>4.4550000000000001</v>
      </c>
      <c r="I175" s="24">
        <v>4.9130000000000003</v>
      </c>
      <c r="J175" s="24">
        <v>5.9329999999999998</v>
      </c>
      <c r="K175" s="24">
        <v>5.2560000000000002</v>
      </c>
      <c r="L175" s="24">
        <v>6.9740000000000002</v>
      </c>
      <c r="M175" s="24">
        <v>3.9169999999999998</v>
      </c>
      <c r="N175" s="3">
        <v>12</v>
      </c>
      <c r="O175" s="3">
        <v>2</v>
      </c>
      <c r="P175" s="3">
        <v>6</v>
      </c>
      <c r="Q175" s="3">
        <v>9</v>
      </c>
      <c r="R175" s="3">
        <v>7</v>
      </c>
      <c r="S175" s="3">
        <v>6</v>
      </c>
      <c r="T175" s="3">
        <v>10</v>
      </c>
      <c r="U175" s="3">
        <v>8</v>
      </c>
      <c r="V175" s="3">
        <v>15</v>
      </c>
      <c r="W175" s="3">
        <v>3</v>
      </c>
    </row>
    <row r="176" spans="1:23" x14ac:dyDescent="0.25">
      <c r="A176" s="32">
        <v>45419</v>
      </c>
      <c r="B176" s="1" t="s">
        <v>23</v>
      </c>
      <c r="C176" s="3" t="s">
        <v>18</v>
      </c>
      <c r="D176" s="24">
        <v>3.581</v>
      </c>
      <c r="E176" s="24">
        <v>3.452</v>
      </c>
      <c r="F176" s="24">
        <v>3.5390000000000001</v>
      </c>
      <c r="G176" s="24">
        <v>3.1850000000000001</v>
      </c>
      <c r="H176" s="24">
        <v>2.754</v>
      </c>
      <c r="I176" s="24">
        <v>2.516</v>
      </c>
      <c r="J176" s="24">
        <v>3.327</v>
      </c>
      <c r="K176" s="24">
        <v>3.4540000000000002</v>
      </c>
      <c r="L176" s="24">
        <v>2.91</v>
      </c>
      <c r="M176" s="24">
        <v>3.5179999999999998</v>
      </c>
      <c r="N176" s="3">
        <v>0</v>
      </c>
      <c r="O176" s="3">
        <v>5</v>
      </c>
      <c r="P176" s="3">
        <v>2</v>
      </c>
      <c r="Q176" s="3">
        <v>8</v>
      </c>
      <c r="R176" s="3">
        <v>3</v>
      </c>
      <c r="S176" s="3">
        <v>1</v>
      </c>
      <c r="T176" s="3">
        <v>3</v>
      </c>
      <c r="U176" s="3">
        <v>7</v>
      </c>
      <c r="V176" s="3">
        <v>0</v>
      </c>
      <c r="W176" s="3">
        <v>5</v>
      </c>
    </row>
    <row r="177" spans="1:23" x14ac:dyDescent="0.25">
      <c r="A177" s="32">
        <v>45419</v>
      </c>
      <c r="B177" s="1" t="s">
        <v>23</v>
      </c>
      <c r="C177" s="3" t="s">
        <v>19</v>
      </c>
      <c r="D177" s="24">
        <v>4.7480000000000002</v>
      </c>
      <c r="E177" s="24">
        <v>4.74</v>
      </c>
      <c r="F177" s="24">
        <v>4.1349999999999998</v>
      </c>
      <c r="G177" s="24">
        <v>3.6120000000000001</v>
      </c>
      <c r="H177" s="24">
        <v>3.528</v>
      </c>
      <c r="I177" s="24">
        <v>3.427</v>
      </c>
      <c r="J177" s="24">
        <v>3.7360000000000002</v>
      </c>
      <c r="K177" s="24">
        <v>4.3609999999999998</v>
      </c>
      <c r="L177" s="24">
        <v>2.7530000000000001</v>
      </c>
      <c r="M177" s="24">
        <v>3.2370000000000001</v>
      </c>
      <c r="N177" s="3">
        <v>16</v>
      </c>
      <c r="O177" s="3">
        <v>12</v>
      </c>
      <c r="P177" s="3">
        <v>12</v>
      </c>
      <c r="Q177" s="3">
        <v>15</v>
      </c>
      <c r="R177" s="3">
        <v>19</v>
      </c>
      <c r="S177" s="3">
        <v>14</v>
      </c>
      <c r="T177" s="3">
        <v>13</v>
      </c>
      <c r="U177" s="3">
        <v>17</v>
      </c>
      <c r="V177" s="3">
        <v>9</v>
      </c>
      <c r="W177" s="3">
        <v>11</v>
      </c>
    </row>
    <row r="178" spans="1:23" x14ac:dyDescent="0.25">
      <c r="A178" s="32">
        <v>45419</v>
      </c>
      <c r="B178" s="1" t="s">
        <v>23</v>
      </c>
      <c r="C178" s="3" t="s">
        <v>20</v>
      </c>
      <c r="D178" s="24">
        <v>3.5670000000000002</v>
      </c>
      <c r="E178" s="24">
        <v>4.4080000000000004</v>
      </c>
      <c r="F178" s="24">
        <v>3.9540000000000002</v>
      </c>
      <c r="G178" s="24">
        <v>4.4509999999999996</v>
      </c>
      <c r="H178" s="24">
        <v>2.8140000000000001</v>
      </c>
      <c r="I178" s="24">
        <v>3.2949999999999999</v>
      </c>
      <c r="J178" s="24">
        <v>2.9729999999999999</v>
      </c>
      <c r="K178" s="24">
        <v>3.5030000000000001</v>
      </c>
      <c r="L178" s="24">
        <v>3.649</v>
      </c>
      <c r="M178" s="24">
        <v>3.4039999999999999</v>
      </c>
      <c r="N178" s="3">
        <v>0</v>
      </c>
      <c r="O178" s="3">
        <v>1</v>
      </c>
      <c r="P178" s="3">
        <v>5</v>
      </c>
      <c r="Q178" s="3">
        <v>4</v>
      </c>
      <c r="R178" s="3">
        <v>0</v>
      </c>
      <c r="S178" s="3">
        <v>2</v>
      </c>
      <c r="T178" s="3">
        <v>0</v>
      </c>
      <c r="U178" s="3">
        <v>0</v>
      </c>
      <c r="V178" s="3">
        <v>0</v>
      </c>
      <c r="W178" s="3">
        <v>0</v>
      </c>
    </row>
    <row r="179" spans="1:23" x14ac:dyDescent="0.25">
      <c r="A179" s="32">
        <v>45419</v>
      </c>
      <c r="B179" s="1" t="s">
        <v>23</v>
      </c>
      <c r="C179" s="3" t="s">
        <v>21</v>
      </c>
      <c r="D179" s="24">
        <v>2.6709999999999998</v>
      </c>
      <c r="E179" s="24">
        <v>2.3740000000000001</v>
      </c>
      <c r="F179" s="24">
        <v>1.4410000000000001</v>
      </c>
      <c r="G179" s="24">
        <v>3.105</v>
      </c>
      <c r="H179" s="24">
        <v>1.91</v>
      </c>
      <c r="I179" s="24">
        <v>1.9990000000000001</v>
      </c>
      <c r="J179" s="24">
        <v>2.0110000000000001</v>
      </c>
      <c r="K179" s="24">
        <v>1.891</v>
      </c>
      <c r="L179" s="24">
        <v>2.1389999999999998</v>
      </c>
      <c r="M179" s="24">
        <v>2.4380000000000002</v>
      </c>
      <c r="N179" s="3">
        <v>5</v>
      </c>
      <c r="O179" s="3">
        <v>9</v>
      </c>
      <c r="P179" s="3">
        <v>6</v>
      </c>
      <c r="Q179" s="3">
        <v>7</v>
      </c>
      <c r="R179" s="3">
        <v>1</v>
      </c>
      <c r="S179" s="3">
        <v>6</v>
      </c>
      <c r="T179" s="3">
        <v>7</v>
      </c>
      <c r="U179" s="3">
        <v>5</v>
      </c>
      <c r="V179" s="3">
        <v>8</v>
      </c>
      <c r="W179" s="3">
        <v>5</v>
      </c>
    </row>
    <row r="180" spans="1:23" x14ac:dyDescent="0.25">
      <c r="A180" s="32">
        <v>45419</v>
      </c>
      <c r="B180" s="1" t="s">
        <v>22</v>
      </c>
      <c r="C180" s="3" t="s">
        <v>14</v>
      </c>
      <c r="D180" s="24">
        <v>4.4020000000000001</v>
      </c>
      <c r="E180" s="24">
        <v>2.343</v>
      </c>
      <c r="F180" s="24">
        <v>1.974</v>
      </c>
      <c r="G180" s="24">
        <v>1.9019999999999999</v>
      </c>
      <c r="H180" s="24">
        <v>2.903</v>
      </c>
      <c r="I180" s="24">
        <v>2.903</v>
      </c>
      <c r="J180" s="24">
        <v>1.734</v>
      </c>
      <c r="K180" s="24">
        <v>3.1949999999999998</v>
      </c>
      <c r="L180" s="24">
        <v>2.2080000000000002</v>
      </c>
      <c r="M180" s="24">
        <v>2.645</v>
      </c>
      <c r="N180" s="3">
        <v>9</v>
      </c>
      <c r="O180" s="3">
        <v>2</v>
      </c>
      <c r="P180" s="3">
        <v>0</v>
      </c>
      <c r="Q180" s="3">
        <v>5</v>
      </c>
      <c r="R180" s="3">
        <v>5</v>
      </c>
      <c r="S180" s="3">
        <v>2</v>
      </c>
      <c r="T180" s="3">
        <v>9</v>
      </c>
      <c r="U180" s="3">
        <v>8</v>
      </c>
      <c r="V180" s="3">
        <v>0</v>
      </c>
      <c r="W180" s="3">
        <v>2</v>
      </c>
    </row>
    <row r="181" spans="1:23" x14ac:dyDescent="0.25">
      <c r="A181" s="32">
        <v>45419</v>
      </c>
      <c r="B181" s="1" t="s">
        <v>22</v>
      </c>
      <c r="C181" s="3" t="s">
        <v>15</v>
      </c>
      <c r="D181" s="24">
        <v>3.18</v>
      </c>
      <c r="E181" s="24">
        <v>2.9220000000000002</v>
      </c>
      <c r="F181" s="24">
        <v>2.7949999999999999</v>
      </c>
      <c r="G181" s="24">
        <v>3.0819999999999999</v>
      </c>
      <c r="H181" s="24">
        <v>3.085</v>
      </c>
      <c r="I181" s="24">
        <v>3.48</v>
      </c>
      <c r="J181" s="24">
        <v>1.575</v>
      </c>
      <c r="K181" s="24">
        <v>2.774</v>
      </c>
      <c r="L181" s="24">
        <v>2.2810000000000001</v>
      </c>
      <c r="M181" s="24">
        <v>2.8420000000000001</v>
      </c>
      <c r="N181" s="3">
        <v>12</v>
      </c>
      <c r="O181" s="3">
        <v>8</v>
      </c>
      <c r="P181" s="3">
        <v>8</v>
      </c>
      <c r="Q181" s="3">
        <v>11</v>
      </c>
      <c r="R181" s="3">
        <v>11</v>
      </c>
      <c r="S181" s="3">
        <v>8</v>
      </c>
      <c r="T181" s="3">
        <v>1</v>
      </c>
      <c r="U181" s="3">
        <v>10</v>
      </c>
      <c r="V181" s="3">
        <v>7</v>
      </c>
      <c r="W181" s="3">
        <v>6</v>
      </c>
    </row>
    <row r="182" spans="1:23" x14ac:dyDescent="0.25">
      <c r="A182" s="32">
        <v>45419</v>
      </c>
      <c r="B182" s="1" t="s">
        <v>22</v>
      </c>
      <c r="C182" s="3" t="s">
        <v>16</v>
      </c>
      <c r="D182" s="24">
        <v>2.2970000000000002</v>
      </c>
      <c r="E182" s="24">
        <v>2.9660000000000002</v>
      </c>
      <c r="F182" s="24">
        <v>2.149</v>
      </c>
      <c r="G182" s="24">
        <v>2.6</v>
      </c>
      <c r="H182" s="24">
        <v>1.9950000000000001</v>
      </c>
      <c r="I182" s="24">
        <v>2.081</v>
      </c>
      <c r="J182" s="24">
        <v>1.6579999999999999</v>
      </c>
      <c r="K182" s="24">
        <v>2.0059999999999998</v>
      </c>
      <c r="L182" s="24">
        <v>2.536</v>
      </c>
      <c r="M182" s="24">
        <v>2.19</v>
      </c>
      <c r="N182" s="3">
        <v>1</v>
      </c>
      <c r="O182" s="3">
        <v>8</v>
      </c>
      <c r="P182" s="3">
        <v>0</v>
      </c>
      <c r="Q182" s="3">
        <v>8</v>
      </c>
      <c r="R182" s="3">
        <v>2</v>
      </c>
      <c r="S182" s="3">
        <v>5</v>
      </c>
      <c r="T182" s="3">
        <v>4</v>
      </c>
      <c r="U182" s="3">
        <v>4</v>
      </c>
      <c r="V182" s="3">
        <v>7</v>
      </c>
      <c r="W182" s="3">
        <v>0</v>
      </c>
    </row>
    <row r="183" spans="1:23" x14ac:dyDescent="0.25">
      <c r="A183" s="32">
        <v>45419</v>
      </c>
      <c r="B183" s="1" t="s">
        <v>22</v>
      </c>
      <c r="C183" s="3" t="s">
        <v>17</v>
      </c>
      <c r="D183" s="24">
        <v>4.57</v>
      </c>
      <c r="E183" s="24">
        <v>4.7510000000000003</v>
      </c>
      <c r="F183" s="24">
        <v>3.6190000000000002</v>
      </c>
      <c r="G183" s="24">
        <v>4.33</v>
      </c>
      <c r="H183" s="24">
        <v>3.1080000000000001</v>
      </c>
      <c r="I183" s="24">
        <v>4.2290000000000001</v>
      </c>
      <c r="J183" s="24">
        <v>4.9059999999999997</v>
      </c>
      <c r="K183" s="24">
        <v>6.048</v>
      </c>
      <c r="L183" s="24">
        <v>3.879</v>
      </c>
      <c r="M183" s="24">
        <v>3.7949999999999999</v>
      </c>
      <c r="N183" s="3">
        <v>5</v>
      </c>
      <c r="O183" s="3">
        <v>5</v>
      </c>
      <c r="P183" s="3">
        <v>9</v>
      </c>
      <c r="Q183" s="3">
        <v>8</v>
      </c>
      <c r="R183" s="3">
        <v>4</v>
      </c>
      <c r="S183" s="3">
        <v>4</v>
      </c>
      <c r="T183" s="3">
        <v>7</v>
      </c>
      <c r="U183" s="3">
        <v>12</v>
      </c>
      <c r="V183" s="3">
        <v>5</v>
      </c>
      <c r="W183" s="3">
        <v>6</v>
      </c>
    </row>
    <row r="184" spans="1:23" x14ac:dyDescent="0.25">
      <c r="A184" s="32">
        <v>45419</v>
      </c>
      <c r="B184" s="1" t="s">
        <v>22</v>
      </c>
      <c r="C184" s="3" t="s">
        <v>18</v>
      </c>
      <c r="D184" s="24">
        <v>2.093</v>
      </c>
      <c r="E184" s="24">
        <v>2.89</v>
      </c>
      <c r="F184" s="24">
        <v>2.5760000000000001</v>
      </c>
      <c r="G184" s="24">
        <v>4.1920000000000002</v>
      </c>
      <c r="H184" s="24">
        <v>2.2309999999999999</v>
      </c>
      <c r="I184" s="24">
        <v>1.9790000000000001</v>
      </c>
      <c r="J184" s="24">
        <v>2.2440000000000002</v>
      </c>
      <c r="K184" s="24">
        <v>2.7570000000000001</v>
      </c>
      <c r="L184" s="24">
        <v>2.8279999999999998</v>
      </c>
      <c r="M184" s="24">
        <v>1.952</v>
      </c>
      <c r="N184" s="3">
        <v>2</v>
      </c>
      <c r="O184" s="3">
        <v>1</v>
      </c>
      <c r="P184" s="3">
        <v>0</v>
      </c>
      <c r="Q184" s="3">
        <v>8</v>
      </c>
      <c r="R184" s="3">
        <v>9</v>
      </c>
      <c r="S184" s="3">
        <v>2</v>
      </c>
      <c r="T184" s="3">
        <v>6</v>
      </c>
      <c r="U184" s="3">
        <v>4</v>
      </c>
      <c r="V184" s="3">
        <v>2</v>
      </c>
      <c r="W184" s="3">
        <v>6</v>
      </c>
    </row>
    <row r="185" spans="1:23" x14ac:dyDescent="0.25">
      <c r="A185" s="32">
        <v>45419</v>
      </c>
      <c r="B185" s="1" t="s">
        <v>22</v>
      </c>
      <c r="C185" s="3" t="s">
        <v>19</v>
      </c>
      <c r="D185" s="24">
        <v>3.2029999999999998</v>
      </c>
      <c r="E185" s="24">
        <v>3.33</v>
      </c>
      <c r="F185" s="24">
        <v>4.1369999999999996</v>
      </c>
      <c r="G185" s="24">
        <v>3.306</v>
      </c>
      <c r="H185" s="24">
        <v>2.504</v>
      </c>
      <c r="I185" s="24">
        <v>3.4049999999999998</v>
      </c>
      <c r="J185" s="24">
        <v>3.6880000000000002</v>
      </c>
      <c r="K185" s="24">
        <v>1.653</v>
      </c>
      <c r="L185" s="24">
        <v>4.01</v>
      </c>
      <c r="M185" s="24">
        <v>3.2690000000000001</v>
      </c>
      <c r="N185" s="3">
        <v>12</v>
      </c>
      <c r="O185" s="3">
        <v>11</v>
      </c>
      <c r="P185" s="3">
        <v>3</v>
      </c>
      <c r="Q185" s="3">
        <v>14</v>
      </c>
      <c r="R185" s="3">
        <v>2</v>
      </c>
      <c r="S185" s="3">
        <v>16</v>
      </c>
      <c r="T185" s="3">
        <v>5</v>
      </c>
      <c r="U185" s="3">
        <v>7</v>
      </c>
      <c r="V185" s="3">
        <v>13</v>
      </c>
      <c r="W185" s="3">
        <v>12</v>
      </c>
    </row>
    <row r="186" spans="1:23" x14ac:dyDescent="0.25">
      <c r="A186" s="32">
        <v>45419</v>
      </c>
      <c r="B186" s="1" t="s">
        <v>22</v>
      </c>
      <c r="C186" s="3" t="s">
        <v>20</v>
      </c>
      <c r="D186" s="24">
        <v>2.8039999999999998</v>
      </c>
      <c r="E186" s="24">
        <v>3.105</v>
      </c>
      <c r="F186" s="24">
        <v>2.2530000000000001</v>
      </c>
      <c r="G186" s="24">
        <v>3.5409999999999999</v>
      </c>
      <c r="H186" s="24">
        <v>2.992</v>
      </c>
      <c r="I186" s="24">
        <v>2.7360000000000002</v>
      </c>
      <c r="J186" s="24">
        <v>3.3980000000000001</v>
      </c>
      <c r="K186" s="24">
        <v>2.806</v>
      </c>
      <c r="L186" s="24">
        <v>1.974</v>
      </c>
      <c r="M186" s="24">
        <v>3.02</v>
      </c>
      <c r="N186" s="3">
        <v>0</v>
      </c>
      <c r="O186" s="3">
        <v>2</v>
      </c>
      <c r="P186" s="3">
        <v>10</v>
      </c>
      <c r="Q186" s="3">
        <v>5</v>
      </c>
      <c r="R186" s="3">
        <v>2</v>
      </c>
      <c r="S186" s="3">
        <v>2</v>
      </c>
      <c r="T186" s="3">
        <v>11</v>
      </c>
      <c r="U186" s="3">
        <v>0</v>
      </c>
      <c r="V186" s="3">
        <v>0</v>
      </c>
      <c r="W186" s="3">
        <v>2</v>
      </c>
    </row>
    <row r="187" spans="1:23" x14ac:dyDescent="0.25">
      <c r="A187" s="32">
        <v>45419</v>
      </c>
      <c r="B187" s="1" t="s">
        <v>22</v>
      </c>
      <c r="C187" s="3" t="s">
        <v>21</v>
      </c>
      <c r="D187" s="24">
        <v>2.472</v>
      </c>
      <c r="E187" s="24">
        <v>1.607</v>
      </c>
      <c r="F187" s="24">
        <v>1.6919999999999999</v>
      </c>
      <c r="G187" s="24">
        <v>1.9490000000000001</v>
      </c>
      <c r="H187" s="24">
        <v>1.2430000000000001</v>
      </c>
      <c r="I187" s="24">
        <v>1.708</v>
      </c>
      <c r="J187" s="24">
        <v>2.8109999999999999</v>
      </c>
      <c r="K187" s="24">
        <v>1.929</v>
      </c>
      <c r="L187" s="24">
        <v>1.5760000000000001</v>
      </c>
      <c r="M187" s="24">
        <v>2.0150000000000001</v>
      </c>
      <c r="N187" s="3">
        <v>8</v>
      </c>
      <c r="O187" s="3">
        <v>6</v>
      </c>
      <c r="P187" s="3">
        <v>7</v>
      </c>
      <c r="Q187" s="3">
        <v>8</v>
      </c>
      <c r="R187" s="3">
        <v>6</v>
      </c>
      <c r="S187" s="3">
        <v>4</v>
      </c>
      <c r="T187" s="3">
        <v>7</v>
      </c>
      <c r="U187" s="3">
        <v>2</v>
      </c>
      <c r="V187" s="3">
        <v>2</v>
      </c>
      <c r="W187" s="3">
        <v>0</v>
      </c>
    </row>
    <row r="188" spans="1:23" x14ac:dyDescent="0.25">
      <c r="A188" s="32">
        <v>45419</v>
      </c>
      <c r="B188" t="s">
        <v>13</v>
      </c>
      <c r="C188" s="3" t="s">
        <v>14</v>
      </c>
      <c r="D188" s="24">
        <v>3.3940000000000001</v>
      </c>
      <c r="E188" s="24">
        <v>3.0289999999999999</v>
      </c>
      <c r="F188" s="24">
        <v>2.823</v>
      </c>
      <c r="G188" s="24">
        <v>1.7330000000000001</v>
      </c>
      <c r="H188" s="24">
        <v>2.992</v>
      </c>
      <c r="I188" s="24">
        <v>2.6589999999999998</v>
      </c>
      <c r="J188" s="24">
        <v>3.2</v>
      </c>
      <c r="K188" s="24">
        <v>2.8370000000000002</v>
      </c>
      <c r="L188" s="24">
        <v>2.2450000000000001</v>
      </c>
      <c r="M188" s="24">
        <v>2.278</v>
      </c>
      <c r="N188" s="3">
        <v>2</v>
      </c>
      <c r="O188" s="3">
        <v>5</v>
      </c>
      <c r="P188" s="3">
        <v>5</v>
      </c>
      <c r="Q188" s="3">
        <v>6</v>
      </c>
      <c r="R188" s="3">
        <v>5</v>
      </c>
      <c r="S188" s="3">
        <v>2</v>
      </c>
      <c r="T188" s="3">
        <v>6</v>
      </c>
      <c r="U188" s="3">
        <v>5</v>
      </c>
      <c r="V188" s="3">
        <v>1</v>
      </c>
      <c r="W188" s="3">
        <v>2</v>
      </c>
    </row>
    <row r="189" spans="1:23" x14ac:dyDescent="0.25">
      <c r="A189" s="32">
        <v>45419</v>
      </c>
      <c r="B189" t="s">
        <v>13</v>
      </c>
      <c r="C189" s="3" t="s">
        <v>15</v>
      </c>
      <c r="D189" s="24">
        <v>2.8010000000000002</v>
      </c>
      <c r="E189" s="24">
        <v>3.9460000000000002</v>
      </c>
      <c r="F189" s="24">
        <v>3.1840000000000002</v>
      </c>
      <c r="G189" s="24">
        <v>4.28</v>
      </c>
      <c r="H189" s="24">
        <v>2.9540000000000002</v>
      </c>
      <c r="I189" s="24">
        <v>2.8490000000000002</v>
      </c>
      <c r="J189" s="24">
        <v>3.6179999999999999</v>
      </c>
      <c r="K189" s="24">
        <v>2.2610000000000001</v>
      </c>
      <c r="L189" s="24">
        <v>3.2189999999999999</v>
      </c>
      <c r="M189" s="24">
        <v>2.7890000000000001</v>
      </c>
      <c r="N189" s="3">
        <v>12</v>
      </c>
      <c r="O189" s="3">
        <v>13</v>
      </c>
      <c r="P189" s="3">
        <v>11</v>
      </c>
      <c r="Q189" s="3">
        <v>14</v>
      </c>
      <c r="R189" s="3">
        <v>14</v>
      </c>
      <c r="S189" s="3">
        <v>12</v>
      </c>
      <c r="T189" s="3">
        <v>10</v>
      </c>
      <c r="U189" s="3">
        <v>6</v>
      </c>
      <c r="V189" s="3">
        <v>8</v>
      </c>
      <c r="W189" s="3">
        <v>10</v>
      </c>
    </row>
    <row r="190" spans="1:23" x14ac:dyDescent="0.25">
      <c r="A190" s="32">
        <v>45419</v>
      </c>
      <c r="B190" t="s">
        <v>13</v>
      </c>
      <c r="C190" s="3" t="s">
        <v>16</v>
      </c>
      <c r="D190" s="24">
        <v>3.5030000000000001</v>
      </c>
      <c r="E190" s="24">
        <v>2.6930000000000001</v>
      </c>
      <c r="F190" s="24">
        <v>2.6339999999999999</v>
      </c>
      <c r="G190" s="24">
        <v>2.7890000000000001</v>
      </c>
      <c r="H190" s="24">
        <v>2.2839999999999998</v>
      </c>
      <c r="I190" s="24">
        <v>3.552</v>
      </c>
      <c r="J190" s="24">
        <v>3.403</v>
      </c>
      <c r="K190" s="24">
        <v>2.5680000000000001</v>
      </c>
      <c r="L190" s="24">
        <v>2.8889999999999998</v>
      </c>
      <c r="M190" s="24">
        <v>2.359</v>
      </c>
      <c r="N190" s="3">
        <v>3</v>
      </c>
      <c r="O190" s="3">
        <v>3</v>
      </c>
      <c r="P190" s="3">
        <v>4</v>
      </c>
      <c r="Q190" s="3">
        <v>8</v>
      </c>
      <c r="R190" s="3">
        <v>5</v>
      </c>
      <c r="S190" s="3">
        <v>9</v>
      </c>
      <c r="T190" s="3">
        <v>8</v>
      </c>
      <c r="U190" s="3">
        <v>4</v>
      </c>
      <c r="V190" s="3">
        <v>5</v>
      </c>
      <c r="W190" s="3">
        <v>1</v>
      </c>
    </row>
    <row r="191" spans="1:23" x14ac:dyDescent="0.25">
      <c r="A191" s="32">
        <v>45419</v>
      </c>
      <c r="B191" t="s">
        <v>13</v>
      </c>
      <c r="C191" s="3" t="s">
        <v>17</v>
      </c>
      <c r="D191" s="24">
        <v>4.2969999999999997</v>
      </c>
      <c r="E191" s="24">
        <v>4.0869999999999997</v>
      </c>
      <c r="F191" s="24">
        <v>4.3410000000000002</v>
      </c>
      <c r="G191" s="24">
        <v>4.859</v>
      </c>
      <c r="H191" s="24">
        <v>3.4689999999999999</v>
      </c>
      <c r="I191" s="24">
        <v>3.3069999999999999</v>
      </c>
      <c r="J191" s="24">
        <v>4.6440000000000001</v>
      </c>
      <c r="K191" s="24">
        <v>5.3380000000000001</v>
      </c>
      <c r="L191" s="24">
        <v>5.0179999999999998</v>
      </c>
      <c r="M191" s="24">
        <v>2.3159999999999998</v>
      </c>
      <c r="N191" s="3">
        <v>8</v>
      </c>
      <c r="O191" s="3">
        <v>9</v>
      </c>
      <c r="P191" s="3">
        <v>10</v>
      </c>
      <c r="Q191" s="3">
        <v>9</v>
      </c>
      <c r="R191" s="3">
        <v>7</v>
      </c>
      <c r="S191" s="3">
        <v>7</v>
      </c>
      <c r="T191" s="3">
        <v>7</v>
      </c>
      <c r="U191" s="3">
        <v>10</v>
      </c>
      <c r="V191" s="3">
        <v>6</v>
      </c>
      <c r="W191" s="3">
        <v>1</v>
      </c>
    </row>
    <row r="192" spans="1:23" x14ac:dyDescent="0.25">
      <c r="A192" s="32">
        <v>45419</v>
      </c>
      <c r="B192" t="s">
        <v>13</v>
      </c>
      <c r="C192" s="3" t="s">
        <v>18</v>
      </c>
      <c r="D192" s="24">
        <v>2.9409999999999998</v>
      </c>
      <c r="E192" s="24">
        <v>3.34</v>
      </c>
      <c r="F192" s="24">
        <v>2.7320000000000002</v>
      </c>
      <c r="G192" s="24">
        <v>2.3010000000000002</v>
      </c>
      <c r="H192" s="24">
        <v>2.58</v>
      </c>
      <c r="I192" s="24">
        <v>2.2519999999999998</v>
      </c>
      <c r="J192" s="24">
        <v>2.8730000000000002</v>
      </c>
      <c r="K192" s="24">
        <v>2.2240000000000002</v>
      </c>
      <c r="L192" s="24">
        <v>2.536</v>
      </c>
      <c r="M192" s="24">
        <v>1.8009999999999999</v>
      </c>
      <c r="N192" s="3">
        <v>4</v>
      </c>
      <c r="O192" s="3">
        <v>3</v>
      </c>
      <c r="P192" s="3">
        <v>5</v>
      </c>
      <c r="Q192" s="3">
        <v>9</v>
      </c>
      <c r="R192" s="3">
        <v>5</v>
      </c>
      <c r="S192" s="3">
        <v>4</v>
      </c>
      <c r="T192" s="3">
        <v>7</v>
      </c>
      <c r="U192" s="3">
        <v>3</v>
      </c>
      <c r="V192" s="3">
        <v>5</v>
      </c>
      <c r="W192" s="3">
        <v>2</v>
      </c>
    </row>
    <row r="193" spans="1:23" x14ac:dyDescent="0.25">
      <c r="A193" s="32">
        <v>45419</v>
      </c>
      <c r="B193" t="s">
        <v>13</v>
      </c>
      <c r="C193" s="3" t="s">
        <v>19</v>
      </c>
      <c r="D193" s="24">
        <v>4.1980000000000004</v>
      </c>
      <c r="E193" s="24">
        <v>2.9590000000000001</v>
      </c>
      <c r="F193" s="24">
        <v>3.472</v>
      </c>
      <c r="G193" s="24">
        <v>3.093</v>
      </c>
      <c r="H193" s="24">
        <v>3.484</v>
      </c>
      <c r="I193" s="24">
        <v>2.786</v>
      </c>
      <c r="J193" s="24">
        <v>3.0630000000000002</v>
      </c>
      <c r="K193" s="24">
        <v>2.8330000000000002</v>
      </c>
      <c r="L193" s="24">
        <v>3.5259999999999998</v>
      </c>
      <c r="M193" s="24">
        <v>3.4279999999999999</v>
      </c>
      <c r="N193" s="3">
        <v>15</v>
      </c>
      <c r="O193" s="3">
        <v>14</v>
      </c>
      <c r="P193" s="3">
        <v>15</v>
      </c>
      <c r="Q193" s="3">
        <v>10</v>
      </c>
      <c r="R193" s="3">
        <v>14</v>
      </c>
      <c r="S193" s="3">
        <v>10</v>
      </c>
      <c r="T193" s="3">
        <v>10</v>
      </c>
      <c r="U193" s="3">
        <v>12</v>
      </c>
      <c r="V193" s="3">
        <v>12</v>
      </c>
      <c r="W193" s="3">
        <v>8</v>
      </c>
    </row>
    <row r="194" spans="1:23" x14ac:dyDescent="0.25">
      <c r="A194" s="32">
        <v>45419</v>
      </c>
      <c r="B194" t="s">
        <v>13</v>
      </c>
      <c r="C194" s="3" t="s">
        <v>20</v>
      </c>
      <c r="D194" s="24">
        <v>3.6419999999999999</v>
      </c>
      <c r="E194" s="24">
        <v>3.448</v>
      </c>
      <c r="F194" s="24">
        <v>2.8679999999999999</v>
      </c>
      <c r="G194" s="24">
        <v>2.7930000000000001</v>
      </c>
      <c r="H194" s="24">
        <v>3.125</v>
      </c>
      <c r="I194" s="24">
        <v>2.3959999999999999</v>
      </c>
      <c r="J194" s="24">
        <v>3.4220000000000002</v>
      </c>
      <c r="K194" s="24">
        <v>2.379</v>
      </c>
      <c r="L194" s="24">
        <v>2.2370000000000001</v>
      </c>
      <c r="M194" s="24">
        <v>2.67</v>
      </c>
      <c r="N194" s="3">
        <v>0</v>
      </c>
      <c r="O194" s="3">
        <v>0</v>
      </c>
      <c r="P194" s="3">
        <v>4</v>
      </c>
      <c r="Q194" s="3">
        <v>1</v>
      </c>
      <c r="R194" s="3">
        <v>2</v>
      </c>
      <c r="S194" s="3">
        <v>0</v>
      </c>
      <c r="T194" s="3">
        <v>0</v>
      </c>
      <c r="U194" s="3">
        <v>2</v>
      </c>
      <c r="V194" s="3">
        <v>0</v>
      </c>
      <c r="W194" s="3">
        <v>1</v>
      </c>
    </row>
    <row r="195" spans="1:23" x14ac:dyDescent="0.25">
      <c r="A195" s="33">
        <v>45419</v>
      </c>
      <c r="B195" s="2" t="s">
        <v>13</v>
      </c>
      <c r="C195" s="4" t="s">
        <v>21</v>
      </c>
      <c r="D195" s="25">
        <v>2.2149999999999999</v>
      </c>
      <c r="E195" s="25">
        <v>1.613</v>
      </c>
      <c r="F195" s="25">
        <v>2.456</v>
      </c>
      <c r="G195" s="25">
        <v>2.3679999999999999</v>
      </c>
      <c r="H195" s="25">
        <v>1.9450000000000001</v>
      </c>
      <c r="I195" s="25">
        <v>1.772</v>
      </c>
      <c r="J195" s="25">
        <v>2.5880000000000001</v>
      </c>
      <c r="K195" s="25">
        <v>1.74</v>
      </c>
      <c r="L195" s="25">
        <v>1.9770000000000001</v>
      </c>
      <c r="M195" s="25">
        <v>1.9019999999999999</v>
      </c>
      <c r="N195" s="4">
        <v>6</v>
      </c>
      <c r="O195" s="4">
        <v>4</v>
      </c>
      <c r="P195" s="4">
        <v>10</v>
      </c>
      <c r="Q195" s="4">
        <v>9</v>
      </c>
      <c r="R195" s="4">
        <v>6</v>
      </c>
      <c r="S195" s="4">
        <v>5</v>
      </c>
      <c r="T195" s="4">
        <v>12</v>
      </c>
      <c r="U195" s="4">
        <v>4</v>
      </c>
      <c r="V195" s="4">
        <v>1</v>
      </c>
      <c r="W195" s="4">
        <v>7</v>
      </c>
    </row>
    <row r="196" spans="1:23" x14ac:dyDescent="0.25">
      <c r="A196" s="32">
        <v>45422</v>
      </c>
      <c r="B196" t="s">
        <v>109</v>
      </c>
      <c r="C196" s="3" t="s">
        <v>14</v>
      </c>
      <c r="D196" s="24">
        <v>7.0739999999999998</v>
      </c>
      <c r="E196" s="24">
        <v>9.9909999999999997</v>
      </c>
      <c r="F196" s="24">
        <v>7.8860000000000001</v>
      </c>
      <c r="G196" s="24">
        <v>11.388999999999999</v>
      </c>
      <c r="H196" s="24">
        <v>6.6989999999999998</v>
      </c>
      <c r="I196" s="24">
        <v>10.874000000000001</v>
      </c>
      <c r="J196" s="24">
        <v>6.4420000000000002</v>
      </c>
      <c r="K196" s="24">
        <v>8.67</v>
      </c>
      <c r="L196" s="24">
        <v>8.6920000000000002</v>
      </c>
      <c r="M196" s="24">
        <v>4.883</v>
      </c>
      <c r="N196" s="3">
        <v>15</v>
      </c>
      <c r="O196" s="3">
        <v>24</v>
      </c>
      <c r="P196" s="3">
        <v>19</v>
      </c>
      <c r="Q196" s="3">
        <v>27</v>
      </c>
      <c r="R196" s="3">
        <v>14</v>
      </c>
      <c r="S196" s="3">
        <v>30</v>
      </c>
      <c r="T196" s="3">
        <v>21</v>
      </c>
      <c r="U196" s="3">
        <v>20</v>
      </c>
      <c r="V196" s="3">
        <v>17</v>
      </c>
      <c r="W196" s="3">
        <v>8</v>
      </c>
    </row>
    <row r="197" spans="1:23" x14ac:dyDescent="0.25">
      <c r="A197" s="32">
        <v>45422</v>
      </c>
      <c r="B197" t="s">
        <v>109</v>
      </c>
      <c r="C197" s="3" t="s">
        <v>15</v>
      </c>
      <c r="D197" s="24">
        <v>9.8000000000000007</v>
      </c>
      <c r="E197" s="24">
        <v>12.872</v>
      </c>
      <c r="F197" s="24">
        <v>9.5020000000000007</v>
      </c>
      <c r="G197" s="24">
        <v>10.02</v>
      </c>
      <c r="H197" s="24">
        <v>7.4219999999999997</v>
      </c>
      <c r="I197" s="24">
        <v>11.090999999999999</v>
      </c>
      <c r="J197" s="24">
        <v>4.4080000000000004</v>
      </c>
      <c r="K197" s="24">
        <v>7.7309999999999999</v>
      </c>
      <c r="L197" s="24">
        <v>8.9359999999999999</v>
      </c>
      <c r="M197" s="24">
        <v>7.53</v>
      </c>
      <c r="N197" s="3">
        <v>26</v>
      </c>
      <c r="O197" s="3">
        <v>33</v>
      </c>
      <c r="P197" s="3">
        <v>29</v>
      </c>
      <c r="Q197" s="3">
        <v>24</v>
      </c>
      <c r="R197" s="3">
        <v>26</v>
      </c>
      <c r="S197" s="3">
        <v>29</v>
      </c>
      <c r="T197" s="3">
        <v>10</v>
      </c>
      <c r="U197" s="3">
        <v>22</v>
      </c>
      <c r="V197" s="3">
        <v>24</v>
      </c>
      <c r="W197" s="3">
        <v>20</v>
      </c>
    </row>
    <row r="198" spans="1:23" x14ac:dyDescent="0.25">
      <c r="A198" s="32">
        <v>45422</v>
      </c>
      <c r="B198" t="s">
        <v>109</v>
      </c>
      <c r="C198" s="3" t="s">
        <v>16</v>
      </c>
      <c r="D198" s="24">
        <v>7.2750000000000004</v>
      </c>
      <c r="E198" s="24">
        <v>9.3810000000000002</v>
      </c>
      <c r="F198" s="24">
        <v>7.71</v>
      </c>
      <c r="G198" s="24">
        <v>10.728999999999999</v>
      </c>
      <c r="H198" s="24">
        <v>6.52</v>
      </c>
      <c r="I198" s="24">
        <v>8.077</v>
      </c>
      <c r="J198" s="24">
        <v>5.8</v>
      </c>
      <c r="K198" s="24">
        <v>9.3260000000000005</v>
      </c>
      <c r="L198" s="24">
        <v>6.9429999999999996</v>
      </c>
      <c r="M198" s="24">
        <v>1.9810000000000001</v>
      </c>
      <c r="N198" s="3">
        <v>21</v>
      </c>
      <c r="O198" s="3">
        <v>13</v>
      </c>
      <c r="P198" s="3">
        <v>13</v>
      </c>
      <c r="Q198" s="3">
        <v>24</v>
      </c>
      <c r="R198" s="3">
        <v>16</v>
      </c>
      <c r="S198" s="3">
        <v>16</v>
      </c>
      <c r="T198" s="3">
        <v>14</v>
      </c>
      <c r="U198" s="3">
        <v>14</v>
      </c>
      <c r="V198" s="3">
        <v>19</v>
      </c>
      <c r="W198" s="3">
        <v>3</v>
      </c>
    </row>
    <row r="199" spans="1:23" x14ac:dyDescent="0.25">
      <c r="A199" s="32">
        <v>45422</v>
      </c>
      <c r="B199" t="s">
        <v>109</v>
      </c>
      <c r="C199" s="3" t="s">
        <v>17</v>
      </c>
      <c r="D199" s="24">
        <v>11.177</v>
      </c>
      <c r="E199" s="24">
        <v>12.241</v>
      </c>
      <c r="F199" s="24">
        <v>10.648</v>
      </c>
      <c r="G199" s="24">
        <v>12.548</v>
      </c>
      <c r="H199" s="24">
        <v>8.5719999999999992</v>
      </c>
      <c r="I199" s="24">
        <v>9.3420000000000005</v>
      </c>
      <c r="J199" s="24">
        <v>7.6150000000000002</v>
      </c>
      <c r="K199" s="24">
        <v>9.2460000000000004</v>
      </c>
      <c r="L199" s="24">
        <v>9.9710000000000001</v>
      </c>
      <c r="M199" s="24">
        <v>8.0229999999999997</v>
      </c>
      <c r="N199" s="3">
        <v>24</v>
      </c>
      <c r="O199" s="3">
        <v>25</v>
      </c>
      <c r="P199" s="3">
        <v>24</v>
      </c>
      <c r="Q199" s="3">
        <v>26</v>
      </c>
      <c r="R199" s="3">
        <v>15</v>
      </c>
      <c r="S199" s="3">
        <v>17</v>
      </c>
      <c r="T199" s="3">
        <v>12</v>
      </c>
      <c r="U199" s="3">
        <v>18</v>
      </c>
      <c r="V199" s="3">
        <v>15</v>
      </c>
      <c r="W199" s="3">
        <v>14</v>
      </c>
    </row>
    <row r="200" spans="1:23" x14ac:dyDescent="0.25">
      <c r="A200" s="32">
        <v>45422</v>
      </c>
      <c r="B200" t="s">
        <v>109</v>
      </c>
      <c r="C200" s="3" t="s">
        <v>18</v>
      </c>
      <c r="D200" s="24">
        <v>6.5289999999999999</v>
      </c>
      <c r="E200" s="24">
        <v>9.0530000000000008</v>
      </c>
      <c r="F200" s="24">
        <v>8.2189999999999994</v>
      </c>
      <c r="G200" s="24">
        <v>10.199999999999999</v>
      </c>
      <c r="H200" s="24">
        <v>6.7229999999999999</v>
      </c>
      <c r="I200" s="24">
        <v>5.45</v>
      </c>
      <c r="J200" s="24">
        <v>6.6970000000000001</v>
      </c>
      <c r="K200" s="24">
        <v>8.85</v>
      </c>
      <c r="L200" s="24">
        <v>6.0449999999999999</v>
      </c>
      <c r="M200" s="24">
        <v>4.7640000000000002</v>
      </c>
      <c r="N200" s="3">
        <v>13</v>
      </c>
      <c r="O200" s="3">
        <v>17</v>
      </c>
      <c r="P200" s="3">
        <v>19</v>
      </c>
      <c r="Q200" s="3">
        <v>24</v>
      </c>
      <c r="R200" s="3">
        <v>19</v>
      </c>
      <c r="S200" s="3">
        <v>9</v>
      </c>
      <c r="T200" s="3">
        <v>16</v>
      </c>
      <c r="U200" s="3">
        <v>20</v>
      </c>
      <c r="V200" s="3">
        <v>15</v>
      </c>
      <c r="W200" s="3">
        <v>10</v>
      </c>
    </row>
    <row r="201" spans="1:23" x14ac:dyDescent="0.25">
      <c r="A201" s="32">
        <v>45422</v>
      </c>
      <c r="B201" t="s">
        <v>109</v>
      </c>
      <c r="C201" s="3" t="s">
        <v>19</v>
      </c>
      <c r="D201" s="24">
        <v>9.1649999999999991</v>
      </c>
      <c r="E201" s="24">
        <v>9.3439999999999994</v>
      </c>
      <c r="F201" s="24">
        <v>7.5250000000000004</v>
      </c>
      <c r="G201" s="24">
        <v>9.02</v>
      </c>
      <c r="H201" s="24">
        <v>6.9119999999999999</v>
      </c>
      <c r="I201" s="24">
        <v>7.601</v>
      </c>
      <c r="J201" s="24">
        <v>7.476</v>
      </c>
      <c r="K201" s="24">
        <v>4.9710000000000001</v>
      </c>
      <c r="L201" s="24">
        <v>6.6989999999999998</v>
      </c>
      <c r="M201" s="24">
        <v>7.3220000000000001</v>
      </c>
      <c r="N201" s="3">
        <v>32</v>
      </c>
      <c r="O201" s="3">
        <v>27</v>
      </c>
      <c r="P201" s="3">
        <v>28</v>
      </c>
      <c r="Q201" s="3">
        <v>28</v>
      </c>
      <c r="R201" s="3">
        <v>26</v>
      </c>
      <c r="S201" s="3">
        <v>31</v>
      </c>
      <c r="T201" s="3">
        <v>17</v>
      </c>
      <c r="U201" s="3">
        <v>15</v>
      </c>
      <c r="V201" s="3">
        <v>23</v>
      </c>
      <c r="W201" s="3">
        <v>22</v>
      </c>
    </row>
    <row r="202" spans="1:23" x14ac:dyDescent="0.25">
      <c r="A202" s="32">
        <v>45422</v>
      </c>
      <c r="B202" t="s">
        <v>109</v>
      </c>
      <c r="C202" s="3" t="s">
        <v>20</v>
      </c>
      <c r="D202" s="24">
        <v>4.226</v>
      </c>
      <c r="E202" s="24">
        <v>8.3109999999999999</v>
      </c>
      <c r="F202" s="24">
        <v>7.8209999999999997</v>
      </c>
      <c r="G202" s="24">
        <v>9.5749999999999993</v>
      </c>
      <c r="H202" s="24">
        <v>4.2329999999999997</v>
      </c>
      <c r="I202" s="24">
        <v>7.7670000000000003</v>
      </c>
      <c r="J202" s="24">
        <v>8.6620000000000008</v>
      </c>
      <c r="K202" s="24">
        <v>8.6669999999999998</v>
      </c>
      <c r="L202" s="24">
        <v>7.6669999999999998</v>
      </c>
      <c r="M202" s="24">
        <v>5.6920000000000002</v>
      </c>
      <c r="N202" s="3">
        <v>4</v>
      </c>
      <c r="O202" s="3">
        <v>9</v>
      </c>
      <c r="P202" s="3">
        <v>14</v>
      </c>
      <c r="Q202" s="3">
        <v>13</v>
      </c>
      <c r="R202" s="3">
        <v>4</v>
      </c>
      <c r="S202" s="3">
        <v>9</v>
      </c>
      <c r="T202" s="3">
        <v>26</v>
      </c>
      <c r="U202" s="3">
        <v>14</v>
      </c>
      <c r="V202" s="3">
        <v>8</v>
      </c>
      <c r="W202" s="3">
        <v>10</v>
      </c>
    </row>
    <row r="203" spans="1:23" x14ac:dyDescent="0.25">
      <c r="A203" s="32">
        <v>45422</v>
      </c>
      <c r="B203" t="s">
        <v>109</v>
      </c>
      <c r="C203" s="3" t="s">
        <v>21</v>
      </c>
      <c r="D203" s="24">
        <v>4.6109999999999998</v>
      </c>
      <c r="E203" s="24">
        <v>6.0910000000000002</v>
      </c>
      <c r="F203" s="24">
        <v>7.0609999999999999</v>
      </c>
      <c r="G203" s="24">
        <v>6.5030000000000001</v>
      </c>
      <c r="H203" s="24">
        <v>5.444</v>
      </c>
      <c r="I203" s="24">
        <v>5.1660000000000004</v>
      </c>
      <c r="J203" s="24">
        <v>6.5979999999999999</v>
      </c>
      <c r="K203" s="24">
        <v>5.2220000000000004</v>
      </c>
      <c r="L203" s="24">
        <v>5.367</v>
      </c>
      <c r="M203" s="24">
        <v>3.9049999999999998</v>
      </c>
      <c r="N203" s="3">
        <v>19</v>
      </c>
      <c r="O203" s="3">
        <v>17</v>
      </c>
      <c r="P203" s="3">
        <v>20</v>
      </c>
      <c r="Q203" s="3">
        <v>25</v>
      </c>
      <c r="R203" s="3">
        <v>20</v>
      </c>
      <c r="S203" s="3">
        <v>17</v>
      </c>
      <c r="T203" s="3">
        <v>16</v>
      </c>
      <c r="U203" s="3">
        <v>15</v>
      </c>
      <c r="V203" s="3">
        <v>19</v>
      </c>
      <c r="W203" s="3">
        <v>11</v>
      </c>
    </row>
    <row r="204" spans="1:23" x14ac:dyDescent="0.25">
      <c r="A204" s="32">
        <v>45422</v>
      </c>
      <c r="B204" s="1" t="s">
        <v>23</v>
      </c>
      <c r="C204" s="3" t="s">
        <v>14</v>
      </c>
      <c r="D204" s="24">
        <v>3.0449999999999999</v>
      </c>
      <c r="E204" s="24">
        <v>4.0819999999999999</v>
      </c>
      <c r="F204" s="24">
        <v>3.766</v>
      </c>
      <c r="G204" s="24">
        <v>5.3630000000000004</v>
      </c>
      <c r="H204" s="24">
        <v>3.1850000000000001</v>
      </c>
      <c r="I204" s="24">
        <v>3.09</v>
      </c>
      <c r="J204" s="24">
        <v>5.2460000000000004</v>
      </c>
      <c r="K204" s="24">
        <v>4.0199999999999996</v>
      </c>
      <c r="L204" s="24">
        <v>4.6580000000000004</v>
      </c>
      <c r="M204" s="24">
        <v>3.2890000000000001</v>
      </c>
      <c r="N204" s="3">
        <v>3</v>
      </c>
      <c r="O204" s="3">
        <v>10</v>
      </c>
      <c r="P204" s="3">
        <v>7</v>
      </c>
      <c r="Q204" s="3">
        <v>10</v>
      </c>
      <c r="R204" s="3">
        <v>8</v>
      </c>
      <c r="S204" s="3">
        <v>4</v>
      </c>
      <c r="T204" s="3">
        <v>11</v>
      </c>
      <c r="U204" s="3">
        <v>10</v>
      </c>
      <c r="V204" s="3">
        <v>9</v>
      </c>
      <c r="W204" s="3">
        <v>4</v>
      </c>
    </row>
    <row r="205" spans="1:23" x14ac:dyDescent="0.25">
      <c r="A205" s="32">
        <v>45422</v>
      </c>
      <c r="B205" s="1" t="s">
        <v>23</v>
      </c>
      <c r="C205" s="3" t="s">
        <v>15</v>
      </c>
      <c r="D205" s="24">
        <v>3.6259999999999999</v>
      </c>
      <c r="E205" s="24">
        <v>4.8360000000000003</v>
      </c>
      <c r="F205" s="24">
        <v>3.4489999999999998</v>
      </c>
      <c r="G205" s="24">
        <v>4.5369999999999999</v>
      </c>
      <c r="H205" s="24">
        <v>4.5629999999999997</v>
      </c>
      <c r="I205" s="24">
        <v>5.8929999999999998</v>
      </c>
      <c r="J205" s="24">
        <v>5.41</v>
      </c>
      <c r="K205" s="24">
        <v>7.3150000000000004</v>
      </c>
      <c r="L205" s="24">
        <v>5.01</v>
      </c>
      <c r="M205" s="24">
        <v>3.081</v>
      </c>
      <c r="N205" s="3">
        <v>9</v>
      </c>
      <c r="O205" s="3">
        <v>12</v>
      </c>
      <c r="P205" s="3">
        <v>12</v>
      </c>
      <c r="Q205" s="3">
        <v>16</v>
      </c>
      <c r="R205" s="3">
        <v>13</v>
      </c>
      <c r="S205" s="3">
        <v>19</v>
      </c>
      <c r="T205" s="3">
        <v>19</v>
      </c>
      <c r="U205" s="3">
        <v>23</v>
      </c>
      <c r="V205" s="3">
        <v>16</v>
      </c>
      <c r="W205" s="3">
        <v>11</v>
      </c>
    </row>
    <row r="206" spans="1:23" x14ac:dyDescent="0.25">
      <c r="A206" s="32">
        <v>45422</v>
      </c>
      <c r="B206" s="1" t="s">
        <v>23</v>
      </c>
      <c r="C206" s="3" t="s">
        <v>16</v>
      </c>
      <c r="D206" s="24">
        <v>3.5760000000000001</v>
      </c>
      <c r="E206" s="24">
        <v>4.0579999999999998</v>
      </c>
      <c r="F206" s="24">
        <v>2.9180000000000001</v>
      </c>
      <c r="G206" s="24">
        <v>3.8370000000000002</v>
      </c>
      <c r="H206" s="24">
        <v>2.806</v>
      </c>
      <c r="I206" s="24">
        <v>4.4139999999999997</v>
      </c>
      <c r="J206" s="24">
        <v>3.1269999999999998</v>
      </c>
      <c r="K206" s="24">
        <v>4.7759999999999998</v>
      </c>
      <c r="L206" s="24">
        <v>4.3049999999999997</v>
      </c>
      <c r="M206" s="24">
        <v>3.1960000000000002</v>
      </c>
      <c r="N206" s="3">
        <v>10</v>
      </c>
      <c r="O206" s="3">
        <v>9</v>
      </c>
      <c r="P206" s="3">
        <v>11</v>
      </c>
      <c r="Q206" s="3">
        <v>10</v>
      </c>
      <c r="R206" s="3">
        <v>7</v>
      </c>
      <c r="S206" s="3">
        <v>2</v>
      </c>
      <c r="T206" s="3">
        <v>5</v>
      </c>
      <c r="U206" s="3">
        <v>10</v>
      </c>
      <c r="V206" s="3">
        <v>7</v>
      </c>
      <c r="W206" s="3">
        <v>3</v>
      </c>
    </row>
    <row r="207" spans="1:23" x14ac:dyDescent="0.25">
      <c r="A207" s="32">
        <v>45422</v>
      </c>
      <c r="B207" s="1" t="s">
        <v>23</v>
      </c>
      <c r="C207" s="3" t="s">
        <v>17</v>
      </c>
      <c r="D207" s="24">
        <v>7.0179999999999998</v>
      </c>
      <c r="E207" s="24">
        <v>3.9849999999999999</v>
      </c>
      <c r="F207" s="24">
        <v>5.0890000000000004</v>
      </c>
      <c r="G207" s="24">
        <v>7.7670000000000003</v>
      </c>
      <c r="H207" s="24">
        <v>5.4459999999999997</v>
      </c>
      <c r="I207" s="24">
        <v>5.7350000000000003</v>
      </c>
      <c r="J207" s="24">
        <v>7.1859999999999999</v>
      </c>
      <c r="K207" s="24">
        <v>6.3390000000000004</v>
      </c>
      <c r="L207" s="24">
        <v>8.52</v>
      </c>
      <c r="M207" s="24">
        <v>4.5540000000000003</v>
      </c>
      <c r="N207" s="3">
        <v>14</v>
      </c>
      <c r="O207" s="3">
        <v>3</v>
      </c>
      <c r="P207" s="3">
        <v>11</v>
      </c>
      <c r="Q207" s="3">
        <v>9</v>
      </c>
      <c r="R207" s="3">
        <v>11</v>
      </c>
      <c r="S207" s="3">
        <v>10</v>
      </c>
      <c r="T207" s="3">
        <v>17</v>
      </c>
      <c r="U207" s="3">
        <v>11</v>
      </c>
      <c r="V207" s="3">
        <v>15</v>
      </c>
      <c r="W207" s="3">
        <v>7</v>
      </c>
    </row>
    <row r="208" spans="1:23" x14ac:dyDescent="0.25">
      <c r="A208" s="32">
        <v>45422</v>
      </c>
      <c r="B208" s="1" t="s">
        <v>23</v>
      </c>
      <c r="C208" s="3" t="s">
        <v>18</v>
      </c>
      <c r="D208" s="24">
        <v>3.9990000000000001</v>
      </c>
      <c r="E208" s="24">
        <v>3.9340000000000002</v>
      </c>
      <c r="F208" s="24">
        <v>3.8769999999999998</v>
      </c>
      <c r="G208" s="24">
        <v>3.7240000000000002</v>
      </c>
      <c r="H208" s="24">
        <v>3.302</v>
      </c>
      <c r="I208" s="24">
        <v>2.9</v>
      </c>
      <c r="J208" s="24">
        <v>3.9369999999999998</v>
      </c>
      <c r="K208" s="24">
        <v>3.879</v>
      </c>
      <c r="L208" s="24">
        <v>3.375</v>
      </c>
      <c r="M208" s="24">
        <v>4.0830000000000002</v>
      </c>
      <c r="N208" s="3">
        <v>4</v>
      </c>
      <c r="O208" s="3">
        <v>5</v>
      </c>
      <c r="P208" s="3">
        <v>5</v>
      </c>
      <c r="Q208" s="3">
        <v>8</v>
      </c>
      <c r="R208" s="3">
        <v>4</v>
      </c>
      <c r="S208" s="3">
        <v>3</v>
      </c>
      <c r="T208" s="3">
        <v>7</v>
      </c>
      <c r="U208" s="3">
        <v>8</v>
      </c>
      <c r="V208" s="3">
        <v>0</v>
      </c>
      <c r="W208" s="3">
        <v>8</v>
      </c>
    </row>
    <row r="209" spans="1:23" x14ac:dyDescent="0.25">
      <c r="A209" s="32">
        <v>45422</v>
      </c>
      <c r="B209" s="1" t="s">
        <v>23</v>
      </c>
      <c r="C209" s="3" t="s">
        <v>19</v>
      </c>
      <c r="D209" s="24">
        <v>5.2069999999999999</v>
      </c>
      <c r="E209" s="24">
        <v>5.4219999999999997</v>
      </c>
      <c r="F209" s="24">
        <v>4.4980000000000002</v>
      </c>
      <c r="G209" s="24">
        <v>4.117</v>
      </c>
      <c r="H209" s="24">
        <v>4.343</v>
      </c>
      <c r="I209" s="24">
        <v>3.923</v>
      </c>
      <c r="J209" s="24">
        <v>4.524</v>
      </c>
      <c r="K209" s="24">
        <v>5.085</v>
      </c>
      <c r="L209" s="24">
        <v>3.4750000000000001</v>
      </c>
      <c r="M209" s="24">
        <v>3.766</v>
      </c>
      <c r="N209" s="3">
        <v>20</v>
      </c>
      <c r="O209" s="3">
        <v>17</v>
      </c>
      <c r="P209" s="3">
        <v>15</v>
      </c>
      <c r="Q209" s="3">
        <v>15</v>
      </c>
      <c r="R209" s="3">
        <v>20</v>
      </c>
      <c r="S209" s="3">
        <v>16</v>
      </c>
      <c r="T209" s="3">
        <v>17</v>
      </c>
      <c r="U209" s="3">
        <v>18</v>
      </c>
      <c r="V209" s="3">
        <v>12</v>
      </c>
      <c r="W209" s="3">
        <v>12</v>
      </c>
    </row>
    <row r="210" spans="1:23" x14ac:dyDescent="0.25">
      <c r="A210" s="32">
        <v>45422</v>
      </c>
      <c r="B210" s="1" t="s">
        <v>23</v>
      </c>
      <c r="C210" s="3" t="s">
        <v>20</v>
      </c>
      <c r="D210" s="24">
        <v>3.988</v>
      </c>
      <c r="E210" s="24">
        <v>5.08</v>
      </c>
      <c r="F210" s="24">
        <v>4.3680000000000003</v>
      </c>
      <c r="G210" s="24">
        <v>5.2009999999999996</v>
      </c>
      <c r="H210" s="24">
        <v>3.51</v>
      </c>
      <c r="I210" s="24">
        <v>3.7829999999999999</v>
      </c>
      <c r="J210" s="24">
        <v>3.5779999999999998</v>
      </c>
      <c r="K210" s="24">
        <v>4.1859999999999999</v>
      </c>
      <c r="L210" s="24">
        <v>4.5</v>
      </c>
      <c r="M210" s="24">
        <v>4.2080000000000002</v>
      </c>
      <c r="N210" s="3">
        <v>2</v>
      </c>
      <c r="O210" s="3">
        <v>3</v>
      </c>
      <c r="P210" s="3">
        <v>5</v>
      </c>
      <c r="Q210" s="3">
        <v>5</v>
      </c>
      <c r="R210" s="3">
        <v>0</v>
      </c>
      <c r="S210" s="3">
        <v>6</v>
      </c>
      <c r="T210" s="3">
        <v>0</v>
      </c>
      <c r="U210" s="3">
        <v>0</v>
      </c>
      <c r="V210" s="3">
        <v>0</v>
      </c>
      <c r="W210" s="3">
        <v>3</v>
      </c>
    </row>
    <row r="211" spans="1:23" x14ac:dyDescent="0.25">
      <c r="A211" s="32">
        <v>45422</v>
      </c>
      <c r="B211" s="1" t="s">
        <v>23</v>
      </c>
      <c r="C211" s="3" t="s">
        <v>21</v>
      </c>
      <c r="D211" s="24">
        <v>2.97</v>
      </c>
      <c r="E211" s="24">
        <v>2.7730000000000001</v>
      </c>
      <c r="F211" s="24">
        <v>1.645</v>
      </c>
      <c r="G211" s="24">
        <v>3.625</v>
      </c>
      <c r="H211" s="24">
        <v>2.3260000000000001</v>
      </c>
      <c r="I211" s="24">
        <v>2.3149999999999999</v>
      </c>
      <c r="J211" s="24">
        <v>2.5419999999999998</v>
      </c>
      <c r="K211" s="24">
        <v>2.3740000000000001</v>
      </c>
      <c r="L211" s="24">
        <v>2.573</v>
      </c>
      <c r="M211" s="24">
        <v>2.7269999999999999</v>
      </c>
      <c r="N211" s="3">
        <v>7</v>
      </c>
      <c r="O211" s="3">
        <v>10</v>
      </c>
      <c r="P211" s="3">
        <v>6</v>
      </c>
      <c r="Q211" s="3">
        <v>7</v>
      </c>
      <c r="R211" s="3">
        <v>6</v>
      </c>
      <c r="S211" s="3">
        <v>6</v>
      </c>
      <c r="T211" s="3">
        <v>10</v>
      </c>
      <c r="U211" s="3">
        <v>7</v>
      </c>
      <c r="V211" s="3">
        <v>10</v>
      </c>
      <c r="W211" s="3">
        <v>7</v>
      </c>
    </row>
    <row r="212" spans="1:23" x14ac:dyDescent="0.25">
      <c r="A212" s="32">
        <v>45422</v>
      </c>
      <c r="B212" s="1" t="s">
        <v>22</v>
      </c>
      <c r="C212" s="3" t="s">
        <v>14</v>
      </c>
      <c r="D212" s="24">
        <v>5.1429999999999998</v>
      </c>
      <c r="E212" s="24">
        <v>2.37</v>
      </c>
      <c r="F212" s="24">
        <v>2.3860000000000001</v>
      </c>
      <c r="G212" s="24">
        <v>2.0960000000000001</v>
      </c>
      <c r="H212" s="24">
        <v>3.4969999999999999</v>
      </c>
      <c r="I212" s="24">
        <v>3.6469999999999998</v>
      </c>
      <c r="J212" s="24">
        <v>1.7410000000000001</v>
      </c>
      <c r="K212" s="24">
        <v>3.4489999999999998</v>
      </c>
      <c r="L212" s="24">
        <v>2.6579999999999999</v>
      </c>
      <c r="M212" s="24">
        <v>2.839</v>
      </c>
      <c r="N212" s="3">
        <v>14</v>
      </c>
      <c r="O212" s="3">
        <v>2</v>
      </c>
      <c r="P212" s="3">
        <v>4</v>
      </c>
      <c r="Q212" s="3">
        <v>7</v>
      </c>
      <c r="R212" s="3">
        <v>8</v>
      </c>
      <c r="S212" s="3">
        <v>5</v>
      </c>
      <c r="T212" s="3">
        <v>9</v>
      </c>
      <c r="U212" s="3">
        <v>10</v>
      </c>
      <c r="V212" s="3">
        <v>0</v>
      </c>
      <c r="W212" s="3">
        <v>4</v>
      </c>
    </row>
    <row r="213" spans="1:23" x14ac:dyDescent="0.25">
      <c r="A213" s="32">
        <v>45422</v>
      </c>
      <c r="B213" s="1" t="s">
        <v>22</v>
      </c>
      <c r="C213" s="3" t="s">
        <v>15</v>
      </c>
      <c r="D213" s="24">
        <v>3.4940000000000002</v>
      </c>
      <c r="E213" s="24">
        <v>3.375</v>
      </c>
      <c r="F213" s="24">
        <v>3.1059999999999999</v>
      </c>
      <c r="G213" s="24">
        <v>3.5249999999999999</v>
      </c>
      <c r="H213" s="24">
        <v>3.5750000000000002</v>
      </c>
      <c r="I213" s="24">
        <v>3.8450000000000002</v>
      </c>
      <c r="J213" s="24">
        <v>1.7130000000000001</v>
      </c>
      <c r="K213" s="24">
        <v>3.157</v>
      </c>
      <c r="L213" s="24">
        <v>2.5089999999999999</v>
      </c>
      <c r="M213" s="24">
        <v>3.12</v>
      </c>
      <c r="N213" s="3">
        <v>14</v>
      </c>
      <c r="O213" s="3">
        <v>8</v>
      </c>
      <c r="P213" s="3">
        <v>10</v>
      </c>
      <c r="Q213" s="3">
        <v>11</v>
      </c>
      <c r="R213" s="3">
        <v>15</v>
      </c>
      <c r="S213" s="3">
        <v>14</v>
      </c>
      <c r="T213" s="3">
        <v>1</v>
      </c>
      <c r="U213" s="3">
        <v>11</v>
      </c>
      <c r="V213" s="3">
        <v>7</v>
      </c>
      <c r="W213" s="3">
        <v>6</v>
      </c>
    </row>
    <row r="214" spans="1:23" x14ac:dyDescent="0.25">
      <c r="A214" s="32">
        <v>45422</v>
      </c>
      <c r="B214" s="1" t="s">
        <v>22</v>
      </c>
      <c r="C214" s="3" t="s">
        <v>16</v>
      </c>
      <c r="D214" s="24">
        <v>2.7450000000000001</v>
      </c>
      <c r="E214" s="24">
        <v>3.472</v>
      </c>
      <c r="F214" s="24">
        <v>2.3879999999999999</v>
      </c>
      <c r="G214" s="24">
        <v>2.976</v>
      </c>
      <c r="H214" s="24">
        <v>2.4860000000000002</v>
      </c>
      <c r="I214" s="24">
        <v>2.726</v>
      </c>
      <c r="J214" s="24">
        <v>1.9790000000000001</v>
      </c>
      <c r="K214" s="24">
        <v>2.403</v>
      </c>
      <c r="L214" s="24">
        <v>2.9649999999999999</v>
      </c>
      <c r="M214" s="24">
        <v>2.4620000000000002</v>
      </c>
      <c r="N214" s="3">
        <v>1</v>
      </c>
      <c r="O214" s="3">
        <v>8</v>
      </c>
      <c r="P214" s="3">
        <v>4</v>
      </c>
      <c r="Q214" s="3">
        <v>11</v>
      </c>
      <c r="R214" s="3">
        <v>3</v>
      </c>
      <c r="S214" s="3">
        <v>6</v>
      </c>
      <c r="T214" s="3">
        <v>10</v>
      </c>
      <c r="U214" s="3">
        <v>5</v>
      </c>
      <c r="V214" s="3">
        <v>7</v>
      </c>
      <c r="W214" s="3">
        <v>0</v>
      </c>
    </row>
    <row r="215" spans="1:23" x14ac:dyDescent="0.25">
      <c r="A215" s="32">
        <v>45422</v>
      </c>
      <c r="B215" s="1" t="s">
        <v>22</v>
      </c>
      <c r="C215" s="3" t="s">
        <v>17</v>
      </c>
      <c r="D215" s="24">
        <v>5.468</v>
      </c>
      <c r="E215" s="24">
        <v>5.976</v>
      </c>
      <c r="F215" s="24">
        <v>3.891</v>
      </c>
      <c r="G215" s="24">
        <v>5.2809999999999997</v>
      </c>
      <c r="H215" s="24">
        <v>3.89</v>
      </c>
      <c r="I215" s="24">
        <v>5.0529999999999999</v>
      </c>
      <c r="J215" s="24">
        <v>5.8659999999999997</v>
      </c>
      <c r="K215" s="24">
        <v>7.1849999999999996</v>
      </c>
      <c r="L215" s="24">
        <v>4.8689999999999998</v>
      </c>
      <c r="M215" s="24">
        <v>4.3780000000000001</v>
      </c>
      <c r="N215" s="3">
        <v>8</v>
      </c>
      <c r="O215" s="3">
        <v>5</v>
      </c>
      <c r="P215" s="3">
        <v>9</v>
      </c>
      <c r="Q215" s="3">
        <v>8</v>
      </c>
      <c r="R215" s="3">
        <v>5</v>
      </c>
      <c r="S215" s="3">
        <v>6</v>
      </c>
      <c r="T215" s="3">
        <v>9</v>
      </c>
      <c r="U215" s="3">
        <v>16</v>
      </c>
      <c r="V215" s="3">
        <v>5</v>
      </c>
      <c r="W215" s="3">
        <v>9</v>
      </c>
    </row>
    <row r="216" spans="1:23" x14ac:dyDescent="0.25">
      <c r="A216" s="32">
        <v>45422</v>
      </c>
      <c r="B216" s="1" t="s">
        <v>22</v>
      </c>
      <c r="C216" s="3" t="s">
        <v>18</v>
      </c>
      <c r="D216" s="24">
        <v>2.177</v>
      </c>
      <c r="E216" s="24">
        <v>3.2429999999999999</v>
      </c>
      <c r="F216" s="24">
        <v>2.6150000000000002</v>
      </c>
      <c r="G216" s="24">
        <v>4.6740000000000004</v>
      </c>
      <c r="H216" s="24">
        <v>2.722</v>
      </c>
      <c r="I216" s="24">
        <v>2.2469999999999999</v>
      </c>
      <c r="J216" s="24">
        <v>2.6419999999999999</v>
      </c>
      <c r="K216" s="24">
        <v>2.927</v>
      </c>
      <c r="L216" s="24">
        <v>3.3919999999999999</v>
      </c>
      <c r="M216" s="24">
        <v>2.0609999999999999</v>
      </c>
      <c r="N216" s="3">
        <v>3</v>
      </c>
      <c r="O216" s="3">
        <v>1</v>
      </c>
      <c r="P216" s="3">
        <v>3</v>
      </c>
      <c r="Q216" s="3">
        <v>9</v>
      </c>
      <c r="R216" s="3">
        <v>4</v>
      </c>
      <c r="S216" s="3">
        <v>5</v>
      </c>
      <c r="T216" s="3">
        <v>6</v>
      </c>
      <c r="U216" s="3">
        <v>4</v>
      </c>
      <c r="V216" s="3">
        <v>2</v>
      </c>
      <c r="W216" s="3">
        <v>6</v>
      </c>
    </row>
    <row r="217" spans="1:23" x14ac:dyDescent="0.25">
      <c r="A217" s="32">
        <v>45422</v>
      </c>
      <c r="B217" s="1" t="s">
        <v>22</v>
      </c>
      <c r="C217" s="3" t="s">
        <v>19</v>
      </c>
      <c r="D217" s="24">
        <v>3.49</v>
      </c>
      <c r="E217" s="24">
        <v>3.782</v>
      </c>
      <c r="F217" s="24">
        <v>4.516</v>
      </c>
      <c r="G217" s="24">
        <v>3.742</v>
      </c>
      <c r="H217" s="24">
        <v>2.95</v>
      </c>
      <c r="I217" s="24">
        <v>3.8239999999999998</v>
      </c>
      <c r="J217" s="24">
        <v>4.2140000000000004</v>
      </c>
      <c r="K217" s="24">
        <v>2.012</v>
      </c>
      <c r="L217" s="24">
        <v>4.4660000000000002</v>
      </c>
      <c r="M217" s="24">
        <v>3.4940000000000002</v>
      </c>
      <c r="N217" s="3">
        <v>14</v>
      </c>
      <c r="O217" s="3">
        <v>14</v>
      </c>
      <c r="P217" s="3">
        <v>13</v>
      </c>
      <c r="Q217" s="3">
        <v>15</v>
      </c>
      <c r="R217" s="3">
        <v>11</v>
      </c>
      <c r="S217" s="3">
        <v>17</v>
      </c>
      <c r="T217" s="3">
        <v>7</v>
      </c>
      <c r="U217" s="3">
        <v>8</v>
      </c>
      <c r="V217" s="3">
        <v>12</v>
      </c>
      <c r="W217" s="3">
        <v>13</v>
      </c>
    </row>
    <row r="218" spans="1:23" x14ac:dyDescent="0.25">
      <c r="A218" s="32">
        <v>45422</v>
      </c>
      <c r="B218" s="1" t="s">
        <v>22</v>
      </c>
      <c r="C218" s="3" t="s">
        <v>20</v>
      </c>
      <c r="D218" s="24">
        <v>3.2</v>
      </c>
      <c r="E218" s="24">
        <v>3.472</v>
      </c>
      <c r="F218" s="24">
        <v>2.5659999999999998</v>
      </c>
      <c r="G218" s="24">
        <v>4.1310000000000002</v>
      </c>
      <c r="H218" s="24">
        <v>3.49</v>
      </c>
      <c r="I218" s="24">
        <v>3.0739999999999998</v>
      </c>
      <c r="J218" s="24">
        <v>3.9329999999999998</v>
      </c>
      <c r="K218" s="24">
        <v>3.09</v>
      </c>
      <c r="L218" s="24">
        <v>2.363</v>
      </c>
      <c r="M218" s="24">
        <v>3.202</v>
      </c>
      <c r="N218" s="3">
        <v>0</v>
      </c>
      <c r="O218" s="3">
        <v>2</v>
      </c>
      <c r="P218" s="3">
        <v>0</v>
      </c>
      <c r="Q218" s="3">
        <v>7</v>
      </c>
      <c r="R218" s="3">
        <v>3</v>
      </c>
      <c r="S218" s="3">
        <v>4</v>
      </c>
      <c r="T218" s="3">
        <v>16</v>
      </c>
      <c r="U218" s="3">
        <v>2</v>
      </c>
      <c r="V218" s="3">
        <v>1</v>
      </c>
      <c r="W218" s="3">
        <v>5</v>
      </c>
    </row>
    <row r="219" spans="1:23" x14ac:dyDescent="0.25">
      <c r="A219" s="32">
        <v>45422</v>
      </c>
      <c r="B219" s="1" t="s">
        <v>22</v>
      </c>
      <c r="C219" s="3" t="s">
        <v>21</v>
      </c>
      <c r="D219" s="24">
        <v>2.6349999999999998</v>
      </c>
      <c r="E219" s="24">
        <v>1.88</v>
      </c>
      <c r="F219" s="24">
        <v>1.875</v>
      </c>
      <c r="G219" s="24">
        <v>2.3359999999999999</v>
      </c>
      <c r="H219" s="24">
        <v>1.5229999999999999</v>
      </c>
      <c r="I219" s="24">
        <v>2</v>
      </c>
      <c r="J219" s="24">
        <v>3.6309999999999998</v>
      </c>
      <c r="K219" s="24">
        <v>2.3530000000000002</v>
      </c>
      <c r="L219" s="24">
        <v>1.8420000000000001</v>
      </c>
      <c r="M219" s="24">
        <v>2.218</v>
      </c>
      <c r="N219" s="3">
        <v>11</v>
      </c>
      <c r="O219" s="3">
        <v>6</v>
      </c>
      <c r="P219" s="3">
        <v>12</v>
      </c>
      <c r="Q219" s="3">
        <v>16</v>
      </c>
      <c r="R219" s="3">
        <v>3</v>
      </c>
      <c r="S219" s="3">
        <v>6</v>
      </c>
      <c r="T219" s="3">
        <v>8</v>
      </c>
      <c r="U219" s="3">
        <v>5</v>
      </c>
      <c r="V219" s="3">
        <v>5</v>
      </c>
      <c r="W219" s="3">
        <v>3</v>
      </c>
    </row>
    <row r="220" spans="1:23" x14ac:dyDescent="0.25">
      <c r="A220" s="32">
        <v>45422</v>
      </c>
      <c r="B220" t="s">
        <v>13</v>
      </c>
      <c r="C220" s="3" t="s">
        <v>14</v>
      </c>
      <c r="D220" s="24">
        <v>3.9409999999999998</v>
      </c>
      <c r="E220" s="24">
        <v>3.2210000000000001</v>
      </c>
      <c r="F220" s="24">
        <v>3.0270000000000001</v>
      </c>
      <c r="G220" s="24">
        <v>1.931</v>
      </c>
      <c r="H220" s="24">
        <v>3.3940000000000001</v>
      </c>
      <c r="I220" s="24">
        <v>3.1240000000000001</v>
      </c>
      <c r="J220" s="24">
        <v>3.4929999999999999</v>
      </c>
      <c r="K220" s="24">
        <v>3.4009999999999998</v>
      </c>
      <c r="L220" s="24">
        <v>2.5110000000000001</v>
      </c>
      <c r="M220" s="24">
        <v>2.3439999999999999</v>
      </c>
      <c r="N220" s="3">
        <v>6</v>
      </c>
      <c r="O220" s="3">
        <v>7</v>
      </c>
      <c r="P220" s="3">
        <v>8</v>
      </c>
      <c r="Q220" s="3">
        <v>7</v>
      </c>
      <c r="R220" s="3">
        <v>8</v>
      </c>
      <c r="S220" s="3">
        <v>7</v>
      </c>
      <c r="T220" s="3">
        <v>8</v>
      </c>
      <c r="U220" s="3">
        <v>7</v>
      </c>
      <c r="V220" s="3">
        <v>2</v>
      </c>
      <c r="W220" s="3">
        <v>4</v>
      </c>
    </row>
    <row r="221" spans="1:23" x14ac:dyDescent="0.25">
      <c r="A221" s="32">
        <v>45422</v>
      </c>
      <c r="B221" t="s">
        <v>13</v>
      </c>
      <c r="C221" s="3" t="s">
        <v>15</v>
      </c>
      <c r="D221" s="24">
        <v>2.9369999999999998</v>
      </c>
      <c r="E221" s="24">
        <v>4.4219999999999997</v>
      </c>
      <c r="F221" s="24">
        <v>3.3809999999999998</v>
      </c>
      <c r="G221" s="24">
        <v>4.6349999999999998</v>
      </c>
      <c r="H221" s="24">
        <v>3.36</v>
      </c>
      <c r="I221" s="24">
        <v>3.1379999999999999</v>
      </c>
      <c r="J221" s="24">
        <v>4.0839999999999996</v>
      </c>
      <c r="K221" s="24">
        <v>2.63</v>
      </c>
      <c r="L221" s="24">
        <v>3.6989999999999998</v>
      </c>
      <c r="M221" s="24">
        <v>2.9449999999999998</v>
      </c>
      <c r="N221" s="3">
        <v>14</v>
      </c>
      <c r="O221" s="3">
        <v>13</v>
      </c>
      <c r="P221" s="3">
        <v>12</v>
      </c>
      <c r="Q221" s="3">
        <v>14</v>
      </c>
      <c r="R221" s="3">
        <v>16</v>
      </c>
      <c r="S221" s="3">
        <v>13</v>
      </c>
      <c r="T221" s="3">
        <v>15</v>
      </c>
      <c r="U221" s="3">
        <v>8</v>
      </c>
      <c r="V221" s="3">
        <v>9</v>
      </c>
      <c r="W221" s="3">
        <v>11</v>
      </c>
    </row>
    <row r="222" spans="1:23" x14ac:dyDescent="0.25">
      <c r="A222" s="32">
        <v>45422</v>
      </c>
      <c r="B222" t="s">
        <v>13</v>
      </c>
      <c r="C222" s="3" t="s">
        <v>16</v>
      </c>
      <c r="D222" s="24">
        <v>3.7890000000000001</v>
      </c>
      <c r="E222" s="24">
        <v>2.9929999999999999</v>
      </c>
      <c r="F222" s="24">
        <v>2.9089999999999998</v>
      </c>
      <c r="G222" s="24">
        <v>3.1110000000000002</v>
      </c>
      <c r="H222" s="24">
        <v>2.625</v>
      </c>
      <c r="I222" s="24">
        <v>3.9049999999999998</v>
      </c>
      <c r="J222" s="24">
        <v>3.8210000000000002</v>
      </c>
      <c r="K222" s="24">
        <v>2.9359999999999999</v>
      </c>
      <c r="L222" s="24">
        <v>3.21</v>
      </c>
      <c r="M222" s="24">
        <v>2.6</v>
      </c>
      <c r="N222" s="3">
        <v>3</v>
      </c>
      <c r="O222" s="3">
        <v>6</v>
      </c>
      <c r="P222" s="3">
        <v>7</v>
      </c>
      <c r="Q222" s="3">
        <v>8</v>
      </c>
      <c r="R222" s="3">
        <v>6</v>
      </c>
      <c r="S222" s="3">
        <v>10</v>
      </c>
      <c r="T222" s="3">
        <v>12</v>
      </c>
      <c r="U222" s="3">
        <v>4</v>
      </c>
      <c r="V222" s="3">
        <v>7</v>
      </c>
      <c r="W222" s="3">
        <v>3</v>
      </c>
    </row>
    <row r="223" spans="1:23" x14ac:dyDescent="0.25">
      <c r="A223" s="32">
        <v>45422</v>
      </c>
      <c r="B223" t="s">
        <v>13</v>
      </c>
      <c r="C223" s="3" t="s">
        <v>17</v>
      </c>
      <c r="D223" s="24">
        <v>4.9130000000000003</v>
      </c>
      <c r="E223" s="24">
        <v>4.6109999999999998</v>
      </c>
      <c r="F223" s="24">
        <v>4.8609999999999998</v>
      </c>
      <c r="G223" s="24">
        <v>5.609</v>
      </c>
      <c r="H223" s="24">
        <v>4.0659999999999998</v>
      </c>
      <c r="I223" s="24">
        <v>3.99</v>
      </c>
      <c r="J223" s="24">
        <v>5.3319999999999999</v>
      </c>
      <c r="K223" s="24">
        <v>6.1959999999999997</v>
      </c>
      <c r="L223" s="24">
        <v>6.1230000000000002</v>
      </c>
      <c r="M223" s="24">
        <v>2.7869999999999999</v>
      </c>
      <c r="N223" s="3">
        <v>9</v>
      </c>
      <c r="O223" s="3">
        <v>9</v>
      </c>
      <c r="P223" s="3">
        <v>13</v>
      </c>
      <c r="Q223" s="3">
        <v>12</v>
      </c>
      <c r="R223" s="3">
        <v>10</v>
      </c>
      <c r="S223" s="3">
        <v>9</v>
      </c>
      <c r="T223" s="3">
        <v>12</v>
      </c>
      <c r="U223" s="3">
        <v>14</v>
      </c>
      <c r="V223" s="3">
        <v>9</v>
      </c>
      <c r="W223" s="3">
        <v>2</v>
      </c>
    </row>
    <row r="224" spans="1:23" x14ac:dyDescent="0.25">
      <c r="A224" s="32">
        <v>45422</v>
      </c>
      <c r="B224" t="s">
        <v>13</v>
      </c>
      <c r="C224" s="3" t="s">
        <v>18</v>
      </c>
      <c r="D224" s="24">
        <v>3.1629999999999998</v>
      </c>
      <c r="E224" s="24">
        <v>3.55</v>
      </c>
      <c r="F224" s="24">
        <v>2.8660000000000001</v>
      </c>
      <c r="G224" s="24">
        <v>2.5449999999999999</v>
      </c>
      <c r="H224" s="24">
        <v>2.88</v>
      </c>
      <c r="I224" s="24">
        <v>2.54</v>
      </c>
      <c r="J224" s="24">
        <v>3.1360000000000001</v>
      </c>
      <c r="K224" s="24">
        <v>2.5270000000000001</v>
      </c>
      <c r="L224" s="24">
        <v>2.8820000000000001</v>
      </c>
      <c r="M224" s="24">
        <v>1.8979999999999999</v>
      </c>
      <c r="N224" s="3">
        <v>7</v>
      </c>
      <c r="O224" s="3">
        <v>5</v>
      </c>
      <c r="P224" s="3">
        <v>7</v>
      </c>
      <c r="Q224" s="3">
        <v>9</v>
      </c>
      <c r="R224" s="3">
        <v>7</v>
      </c>
      <c r="S224" s="3">
        <v>4</v>
      </c>
      <c r="T224" s="3">
        <v>7</v>
      </c>
      <c r="U224" s="3">
        <v>4</v>
      </c>
      <c r="V224" s="3">
        <v>6</v>
      </c>
      <c r="W224" s="3">
        <v>2</v>
      </c>
    </row>
    <row r="225" spans="1:23" x14ac:dyDescent="0.25">
      <c r="A225" s="32">
        <v>45422</v>
      </c>
      <c r="B225" t="s">
        <v>13</v>
      </c>
      <c r="C225" s="3" t="s">
        <v>19</v>
      </c>
      <c r="D225" s="24">
        <v>4.649</v>
      </c>
      <c r="E225" s="24">
        <v>3.35</v>
      </c>
      <c r="F225" s="24">
        <v>3.6960000000000002</v>
      </c>
      <c r="G225" s="24">
        <v>3.4449999999999998</v>
      </c>
      <c r="H225" s="24">
        <v>3.9790000000000001</v>
      </c>
      <c r="I225" s="24">
        <v>3.1269999999999998</v>
      </c>
      <c r="J225" s="24">
        <v>3.367</v>
      </c>
      <c r="K225" s="24">
        <v>3.1909999999999998</v>
      </c>
      <c r="L225" s="24">
        <v>3.931</v>
      </c>
      <c r="M225" s="24">
        <v>3.73</v>
      </c>
      <c r="N225" s="3">
        <v>20</v>
      </c>
      <c r="O225" s="3">
        <v>14</v>
      </c>
      <c r="P225" s="3">
        <v>15</v>
      </c>
      <c r="Q225" s="3">
        <v>13</v>
      </c>
      <c r="R225" s="3">
        <v>16</v>
      </c>
      <c r="S225" s="3">
        <v>13</v>
      </c>
      <c r="T225" s="3">
        <v>11</v>
      </c>
      <c r="U225" s="3">
        <v>12</v>
      </c>
      <c r="V225" s="3">
        <v>12</v>
      </c>
      <c r="W225" s="3">
        <v>8</v>
      </c>
    </row>
    <row r="226" spans="1:23" x14ac:dyDescent="0.25">
      <c r="A226" s="32">
        <v>45422</v>
      </c>
      <c r="B226" t="s">
        <v>13</v>
      </c>
      <c r="C226" s="3" t="s">
        <v>20</v>
      </c>
      <c r="D226" s="24">
        <v>3.9830000000000001</v>
      </c>
      <c r="E226" s="24">
        <v>4.048</v>
      </c>
      <c r="F226" s="24">
        <v>3.0449999999999999</v>
      </c>
      <c r="G226" s="24">
        <v>3.3</v>
      </c>
      <c r="H226" s="24">
        <v>3.5489999999999999</v>
      </c>
      <c r="I226" s="24">
        <v>2.726</v>
      </c>
      <c r="J226" s="24">
        <v>3.9239999999999999</v>
      </c>
      <c r="K226" s="24">
        <v>2.7120000000000002</v>
      </c>
      <c r="L226" s="24">
        <v>2.6379999999999999</v>
      </c>
      <c r="M226" s="24">
        <v>2.9</v>
      </c>
      <c r="N226" s="3">
        <v>0</v>
      </c>
      <c r="O226" s="3">
        <v>0</v>
      </c>
      <c r="P226" s="3">
        <v>4</v>
      </c>
      <c r="Q226" s="3">
        <v>2</v>
      </c>
      <c r="R226" s="3">
        <v>5</v>
      </c>
      <c r="S226" s="3">
        <v>1</v>
      </c>
      <c r="T226" s="3">
        <v>5</v>
      </c>
      <c r="U226" s="3">
        <v>2</v>
      </c>
      <c r="V226" s="3">
        <v>0</v>
      </c>
      <c r="W226" s="3">
        <v>1</v>
      </c>
    </row>
    <row r="227" spans="1:23" x14ac:dyDescent="0.25">
      <c r="A227" s="33">
        <v>45422</v>
      </c>
      <c r="B227" s="2" t="s">
        <v>13</v>
      </c>
      <c r="C227" s="4" t="s">
        <v>21</v>
      </c>
      <c r="D227" s="25">
        <v>2.431</v>
      </c>
      <c r="E227" s="25">
        <v>1.915</v>
      </c>
      <c r="F227" s="25">
        <v>2.5910000000000002</v>
      </c>
      <c r="G227" s="25">
        <v>2.738</v>
      </c>
      <c r="H227" s="25">
        <v>2.4790000000000001</v>
      </c>
      <c r="I227" s="25">
        <v>2.258</v>
      </c>
      <c r="J227" s="25">
        <v>2.8130000000000002</v>
      </c>
      <c r="K227" s="25">
        <v>2.0870000000000002</v>
      </c>
      <c r="L227" s="25">
        <v>2.379</v>
      </c>
      <c r="M227" s="25">
        <v>2.2349999999999999</v>
      </c>
      <c r="N227" s="4">
        <v>7</v>
      </c>
      <c r="O227" s="4">
        <v>4</v>
      </c>
      <c r="P227" s="4">
        <v>10</v>
      </c>
      <c r="Q227" s="4">
        <v>9</v>
      </c>
      <c r="R227" s="4">
        <v>8</v>
      </c>
      <c r="S227" s="4">
        <v>6</v>
      </c>
      <c r="T227" s="4">
        <v>12</v>
      </c>
      <c r="U227" s="4">
        <v>4</v>
      </c>
      <c r="V227" s="4">
        <v>1</v>
      </c>
      <c r="W227" s="4">
        <v>8</v>
      </c>
    </row>
    <row r="228" spans="1:23" x14ac:dyDescent="0.25">
      <c r="A228" s="32">
        <v>45426</v>
      </c>
      <c r="B228" t="s">
        <v>109</v>
      </c>
      <c r="C228" s="3" t="s">
        <v>14</v>
      </c>
      <c r="D228" s="24">
        <v>9.09</v>
      </c>
      <c r="E228" s="24">
        <v>12.407</v>
      </c>
      <c r="F228" s="24">
        <v>9.7319999999999993</v>
      </c>
      <c r="G228" s="24">
        <v>12.566000000000001</v>
      </c>
      <c r="H228" s="24">
        <v>9.032</v>
      </c>
      <c r="I228" s="24">
        <v>13.135999999999999</v>
      </c>
      <c r="J228" s="24">
        <v>5.8010000000000002</v>
      </c>
      <c r="K228" s="24">
        <v>10.614000000000001</v>
      </c>
      <c r="L228" s="24">
        <v>10.087999999999999</v>
      </c>
      <c r="M228" s="24">
        <v>6.4080000000000004</v>
      </c>
      <c r="N228" s="3">
        <v>16</v>
      </c>
      <c r="O228" s="3">
        <v>28</v>
      </c>
      <c r="P228" s="3">
        <v>23</v>
      </c>
      <c r="Q228" s="3">
        <v>34</v>
      </c>
      <c r="R228" s="3">
        <v>20</v>
      </c>
      <c r="S228" s="3">
        <v>41</v>
      </c>
      <c r="T228" s="3">
        <v>22</v>
      </c>
      <c r="U228" s="3">
        <v>29</v>
      </c>
      <c r="V228" s="3">
        <v>23</v>
      </c>
      <c r="W228" s="3">
        <v>18</v>
      </c>
    </row>
    <row r="229" spans="1:23" x14ac:dyDescent="0.25">
      <c r="A229" s="32">
        <v>45426</v>
      </c>
      <c r="B229" t="s">
        <v>109</v>
      </c>
      <c r="C229" s="3" t="s">
        <v>15</v>
      </c>
      <c r="D229" s="24">
        <v>12.295999999999999</v>
      </c>
      <c r="E229" s="24">
        <v>14.585000000000001</v>
      </c>
      <c r="F229" s="24">
        <v>11.808999999999999</v>
      </c>
      <c r="G229" s="24">
        <v>12.21</v>
      </c>
      <c r="H229" s="24">
        <v>9.9719999999999995</v>
      </c>
      <c r="I229" s="24">
        <v>13.555</v>
      </c>
      <c r="J229" s="24">
        <v>4.8529999999999998</v>
      </c>
      <c r="K229" s="24">
        <v>10.186</v>
      </c>
      <c r="L229" s="24">
        <v>10.313000000000001</v>
      </c>
      <c r="M229" s="24">
        <v>9.984</v>
      </c>
      <c r="N229" s="3">
        <v>43</v>
      </c>
      <c r="O229" s="3">
        <v>41</v>
      </c>
      <c r="P229" s="3">
        <v>37</v>
      </c>
      <c r="Q229" s="3">
        <v>36</v>
      </c>
      <c r="R229" s="3">
        <v>33</v>
      </c>
      <c r="S229" s="3">
        <v>39</v>
      </c>
      <c r="T229" s="3">
        <v>13</v>
      </c>
      <c r="U229" s="3">
        <v>24</v>
      </c>
      <c r="V229" s="3">
        <v>37</v>
      </c>
      <c r="W229" s="3">
        <v>34</v>
      </c>
    </row>
    <row r="230" spans="1:23" x14ac:dyDescent="0.25">
      <c r="A230" s="32">
        <v>45426</v>
      </c>
      <c r="B230" t="s">
        <v>109</v>
      </c>
      <c r="C230" s="3" t="s">
        <v>16</v>
      </c>
      <c r="D230" s="24">
        <v>9.5690000000000008</v>
      </c>
      <c r="E230" s="24">
        <v>11.273999999999999</v>
      </c>
      <c r="F230" s="24">
        <v>10.186</v>
      </c>
      <c r="G230" s="24">
        <v>13.272</v>
      </c>
      <c r="H230" s="24">
        <v>8.5180000000000007</v>
      </c>
      <c r="I230" s="24">
        <v>10.701000000000001</v>
      </c>
      <c r="J230" s="24">
        <v>7.2649999999999997</v>
      </c>
      <c r="K230" s="24">
        <v>11.987</v>
      </c>
      <c r="L230" s="24">
        <v>8.3849999999999998</v>
      </c>
      <c r="M230" s="24">
        <v>3.0750000000000002</v>
      </c>
      <c r="N230" s="3">
        <v>20</v>
      </c>
      <c r="O230" s="3">
        <v>18</v>
      </c>
      <c r="P230" s="3">
        <v>21</v>
      </c>
      <c r="Q230" s="3">
        <v>33</v>
      </c>
      <c r="R230" s="3">
        <v>28</v>
      </c>
      <c r="S230" s="3">
        <v>20</v>
      </c>
      <c r="T230" s="3">
        <v>14</v>
      </c>
      <c r="U230" s="3">
        <v>21</v>
      </c>
      <c r="V230" s="3">
        <v>21</v>
      </c>
      <c r="W230" s="3">
        <v>5</v>
      </c>
    </row>
    <row r="231" spans="1:23" x14ac:dyDescent="0.25">
      <c r="A231" s="32">
        <v>45426</v>
      </c>
      <c r="B231" t="s">
        <v>109</v>
      </c>
      <c r="C231" s="3" t="s">
        <v>17</v>
      </c>
      <c r="D231" s="24">
        <v>13.662000000000001</v>
      </c>
      <c r="E231" s="24">
        <v>13.861000000000001</v>
      </c>
      <c r="F231" s="24">
        <v>13.145</v>
      </c>
      <c r="G231" s="24">
        <v>14.723000000000001</v>
      </c>
      <c r="H231" s="24">
        <v>11.678000000000001</v>
      </c>
      <c r="I231" s="24">
        <v>11.449</v>
      </c>
      <c r="J231" s="24">
        <v>9.0030000000000001</v>
      </c>
      <c r="K231" s="24">
        <v>12.268000000000001</v>
      </c>
      <c r="L231" s="24">
        <v>12.236000000000001</v>
      </c>
      <c r="M231" s="24">
        <v>9.9779999999999998</v>
      </c>
      <c r="N231" s="3">
        <v>30</v>
      </c>
      <c r="O231" s="3">
        <v>29</v>
      </c>
      <c r="P231" s="3">
        <v>30</v>
      </c>
      <c r="Q231" s="3">
        <v>33</v>
      </c>
      <c r="R231" s="3">
        <v>23</v>
      </c>
      <c r="S231" s="3">
        <v>28</v>
      </c>
      <c r="T231" s="3">
        <v>20</v>
      </c>
      <c r="U231" s="3">
        <v>25</v>
      </c>
      <c r="V231" s="3">
        <v>30</v>
      </c>
      <c r="W231" s="3">
        <v>21</v>
      </c>
    </row>
    <row r="232" spans="1:23" x14ac:dyDescent="0.25">
      <c r="A232" s="32">
        <v>45426</v>
      </c>
      <c r="B232" t="s">
        <v>109</v>
      </c>
      <c r="C232" s="3" t="s">
        <v>18</v>
      </c>
      <c r="D232" s="24">
        <v>9.0950000000000006</v>
      </c>
      <c r="E232" s="24">
        <v>11.725</v>
      </c>
      <c r="F232" s="24">
        <v>10.634</v>
      </c>
      <c r="G232" s="24">
        <v>12.595000000000001</v>
      </c>
      <c r="H232" s="24">
        <v>8.7720000000000002</v>
      </c>
      <c r="I232" s="24">
        <v>7.6219999999999999</v>
      </c>
      <c r="J232" s="24">
        <v>8.7880000000000003</v>
      </c>
      <c r="K232" s="24">
        <v>11.845000000000001</v>
      </c>
      <c r="L232" s="24">
        <v>8.0649999999999995</v>
      </c>
      <c r="M232" s="24">
        <v>6.6909999999999998</v>
      </c>
      <c r="N232" s="3">
        <v>20</v>
      </c>
      <c r="O232" s="3">
        <v>31</v>
      </c>
      <c r="P232" s="3">
        <v>25</v>
      </c>
      <c r="Q232" s="3">
        <v>30</v>
      </c>
      <c r="R232" s="3">
        <v>24</v>
      </c>
      <c r="S232" s="3">
        <v>16</v>
      </c>
      <c r="T232" s="3">
        <v>25</v>
      </c>
      <c r="U232" s="3">
        <v>26</v>
      </c>
      <c r="V232" s="3">
        <v>10</v>
      </c>
      <c r="W232" s="3">
        <v>15</v>
      </c>
    </row>
    <row r="233" spans="1:23" x14ac:dyDescent="0.25">
      <c r="A233" s="32">
        <v>45426</v>
      </c>
      <c r="B233" t="s">
        <v>109</v>
      </c>
      <c r="C233" s="3" t="s">
        <v>19</v>
      </c>
      <c r="D233" s="24">
        <v>11.414</v>
      </c>
      <c r="E233" s="24">
        <v>10.763</v>
      </c>
      <c r="F233" s="24">
        <v>9.2360000000000007</v>
      </c>
      <c r="G233" s="24">
        <v>10.489000000000001</v>
      </c>
      <c r="H233" s="24">
        <v>8.4019999999999992</v>
      </c>
      <c r="I233" s="24">
        <v>9.4710000000000001</v>
      </c>
      <c r="J233" s="24">
        <v>9.1820000000000004</v>
      </c>
      <c r="K233" s="24">
        <v>6.4279999999999999</v>
      </c>
      <c r="L233" s="24">
        <v>8.3089999999999993</v>
      </c>
      <c r="M233" s="24">
        <v>8.9320000000000004</v>
      </c>
      <c r="N233" s="3">
        <v>41</v>
      </c>
      <c r="O233" s="3">
        <v>32</v>
      </c>
      <c r="P233" s="3">
        <v>37</v>
      </c>
      <c r="Q233" s="3">
        <v>34</v>
      </c>
      <c r="R233" s="3">
        <v>30</v>
      </c>
      <c r="S233" s="3">
        <v>32</v>
      </c>
      <c r="T233" s="3">
        <v>24</v>
      </c>
      <c r="U233" s="3">
        <v>16</v>
      </c>
      <c r="V233" s="3">
        <v>29</v>
      </c>
      <c r="W233" s="3">
        <v>30</v>
      </c>
    </row>
    <row r="234" spans="1:23" x14ac:dyDescent="0.25">
      <c r="A234" s="32">
        <v>45426</v>
      </c>
      <c r="B234" t="s">
        <v>109</v>
      </c>
      <c r="C234" s="3" t="s">
        <v>20</v>
      </c>
      <c r="D234" s="24">
        <v>5.9580000000000002</v>
      </c>
      <c r="E234" s="24">
        <v>11.016</v>
      </c>
      <c r="F234" s="24">
        <v>9.5809999999999995</v>
      </c>
      <c r="G234" s="24">
        <v>12.228999999999999</v>
      </c>
      <c r="H234" s="24">
        <v>6.0380000000000003</v>
      </c>
      <c r="I234" s="24">
        <v>10.516</v>
      </c>
      <c r="J234" s="24">
        <v>10.419</v>
      </c>
      <c r="K234" s="24">
        <v>11.663</v>
      </c>
      <c r="L234" s="24">
        <v>9.6560000000000006</v>
      </c>
      <c r="M234" s="24">
        <v>7.5789999999999997</v>
      </c>
      <c r="N234" s="3">
        <v>8</v>
      </c>
      <c r="O234" s="3">
        <v>19</v>
      </c>
      <c r="P234" s="3">
        <v>19</v>
      </c>
      <c r="Q234" s="3">
        <v>16</v>
      </c>
      <c r="R234" s="3">
        <v>9</v>
      </c>
      <c r="S234" s="3">
        <v>11</v>
      </c>
      <c r="T234" s="3">
        <v>34</v>
      </c>
      <c r="U234" s="3">
        <v>11</v>
      </c>
      <c r="V234" s="3">
        <v>13</v>
      </c>
      <c r="W234" s="3">
        <v>14</v>
      </c>
    </row>
    <row r="235" spans="1:23" x14ac:dyDescent="0.25">
      <c r="A235" s="32">
        <v>45426</v>
      </c>
      <c r="B235" t="s">
        <v>109</v>
      </c>
      <c r="C235" s="3" t="s">
        <v>21</v>
      </c>
      <c r="D235" s="24">
        <v>6.4610000000000003</v>
      </c>
      <c r="E235" s="24">
        <v>7.6</v>
      </c>
      <c r="F235" s="24">
        <v>9.2739999999999991</v>
      </c>
      <c r="G235" s="24">
        <v>7.923</v>
      </c>
      <c r="H235" s="24">
        <v>7.2729999999999997</v>
      </c>
      <c r="I235" s="24">
        <v>6.98</v>
      </c>
      <c r="J235" s="24">
        <v>8.4749999999999996</v>
      </c>
      <c r="K235" s="24">
        <v>7.4080000000000004</v>
      </c>
      <c r="L235" s="24">
        <v>7.4039999999999999</v>
      </c>
      <c r="M235" s="24">
        <v>5.3819999999999997</v>
      </c>
      <c r="N235" s="3">
        <v>22</v>
      </c>
      <c r="O235" s="3">
        <v>24</v>
      </c>
      <c r="P235" s="3">
        <v>31</v>
      </c>
      <c r="Q235" s="3">
        <v>25</v>
      </c>
      <c r="R235" s="3">
        <v>28</v>
      </c>
      <c r="S235" s="3">
        <v>26</v>
      </c>
      <c r="T235" s="3">
        <v>26</v>
      </c>
      <c r="U235" s="3">
        <v>24</v>
      </c>
      <c r="V235" s="3">
        <v>31</v>
      </c>
      <c r="W235" s="3">
        <v>18</v>
      </c>
    </row>
    <row r="236" spans="1:23" x14ac:dyDescent="0.25">
      <c r="A236" s="32">
        <v>45426</v>
      </c>
      <c r="B236" s="1" t="s">
        <v>23</v>
      </c>
      <c r="C236" s="3" t="s">
        <v>14</v>
      </c>
      <c r="D236" s="24">
        <v>3.5590000000000002</v>
      </c>
      <c r="E236" s="24">
        <v>4.4779999999999998</v>
      </c>
      <c r="F236" s="24">
        <v>4.1500000000000004</v>
      </c>
      <c r="G236" s="24">
        <v>6.05</v>
      </c>
      <c r="H236" s="24">
        <v>3.4449999999999998</v>
      </c>
      <c r="I236" s="24">
        <v>3.3660000000000001</v>
      </c>
      <c r="J236" s="24">
        <v>5.7869999999999999</v>
      </c>
      <c r="K236" s="24">
        <v>4.2290000000000001</v>
      </c>
      <c r="L236" s="24">
        <v>5.1059999999999999</v>
      </c>
      <c r="M236" s="24">
        <v>3.77</v>
      </c>
      <c r="N236" s="3">
        <v>5</v>
      </c>
      <c r="O236" s="3">
        <v>11</v>
      </c>
      <c r="P236" s="3">
        <v>9</v>
      </c>
      <c r="Q236" s="3">
        <v>12</v>
      </c>
      <c r="R236" s="3">
        <v>8</v>
      </c>
      <c r="S236" s="3">
        <v>6</v>
      </c>
      <c r="T236" s="3">
        <v>15</v>
      </c>
      <c r="U236" s="3">
        <v>11</v>
      </c>
      <c r="V236" s="3">
        <v>10</v>
      </c>
      <c r="W236" s="3">
        <v>8</v>
      </c>
    </row>
    <row r="237" spans="1:23" x14ac:dyDescent="0.25">
      <c r="A237" s="32">
        <v>45426</v>
      </c>
      <c r="B237" s="1" t="s">
        <v>23</v>
      </c>
      <c r="C237" s="3" t="s">
        <v>15</v>
      </c>
      <c r="D237" s="24">
        <v>4</v>
      </c>
      <c r="E237" s="24">
        <v>5.6360000000000001</v>
      </c>
      <c r="F237" s="24">
        <v>3.7959999999999998</v>
      </c>
      <c r="G237" s="24">
        <v>5.1859999999999999</v>
      </c>
      <c r="H237" s="24">
        <v>5.0149999999999997</v>
      </c>
      <c r="I237" s="24">
        <v>6.7460000000000004</v>
      </c>
      <c r="J237" s="24">
        <v>5.6710000000000003</v>
      </c>
      <c r="K237" s="24">
        <v>8.3350000000000009</v>
      </c>
      <c r="L237" s="24">
        <v>5.6840000000000002</v>
      </c>
      <c r="M237" s="24">
        <v>3.859</v>
      </c>
      <c r="N237" s="3">
        <v>12</v>
      </c>
      <c r="O237" s="3">
        <v>17</v>
      </c>
      <c r="P237" s="3">
        <v>13</v>
      </c>
      <c r="Q237" s="3">
        <v>18</v>
      </c>
      <c r="R237" s="3">
        <v>20</v>
      </c>
      <c r="S237" s="3">
        <v>22</v>
      </c>
      <c r="T237" s="3">
        <v>23</v>
      </c>
      <c r="U237" s="3">
        <v>24</v>
      </c>
      <c r="V237" s="3">
        <v>24</v>
      </c>
      <c r="W237" s="3">
        <v>12</v>
      </c>
    </row>
    <row r="238" spans="1:23" x14ac:dyDescent="0.25">
      <c r="A238" s="32">
        <v>45426</v>
      </c>
      <c r="B238" s="1" t="s">
        <v>23</v>
      </c>
      <c r="C238" s="3" t="s">
        <v>16</v>
      </c>
      <c r="D238" s="24">
        <v>4.056</v>
      </c>
      <c r="E238" s="24">
        <v>4.391</v>
      </c>
      <c r="F238" s="24">
        <v>3.173</v>
      </c>
      <c r="G238" s="24">
        <v>4.4080000000000004</v>
      </c>
      <c r="H238" s="24">
        <v>2.9769999999999999</v>
      </c>
      <c r="I238" s="24">
        <v>4.9530000000000003</v>
      </c>
      <c r="J238" s="24">
        <v>3.4729999999999999</v>
      </c>
      <c r="K238" s="24">
        <v>5.3920000000000003</v>
      </c>
      <c r="L238" s="24">
        <v>4.8360000000000003</v>
      </c>
      <c r="M238" s="24">
        <v>3.9039999999999999</v>
      </c>
      <c r="N238" s="3">
        <v>13</v>
      </c>
      <c r="O238" s="3">
        <v>11</v>
      </c>
      <c r="P238" s="3">
        <v>11</v>
      </c>
      <c r="Q238" s="3">
        <v>13</v>
      </c>
      <c r="R238" s="3">
        <v>9</v>
      </c>
      <c r="S238" s="3">
        <v>7</v>
      </c>
      <c r="T238" s="3">
        <v>9</v>
      </c>
      <c r="U238" s="3">
        <v>13</v>
      </c>
      <c r="V238" s="3">
        <v>9</v>
      </c>
      <c r="W238" s="3">
        <v>7</v>
      </c>
    </row>
    <row r="239" spans="1:23" x14ac:dyDescent="0.25">
      <c r="A239" s="32">
        <v>45426</v>
      </c>
      <c r="B239" s="1" t="s">
        <v>23</v>
      </c>
      <c r="C239" s="3" t="s">
        <v>17</v>
      </c>
      <c r="D239" s="24">
        <v>8.6140000000000008</v>
      </c>
      <c r="E239" s="24">
        <v>4.899</v>
      </c>
      <c r="F239" s="24">
        <v>5.8319999999999999</v>
      </c>
      <c r="G239" s="24">
        <v>9.0660000000000007</v>
      </c>
      <c r="H239" s="24">
        <v>6.5369999999999999</v>
      </c>
      <c r="I239" s="24">
        <v>6.7610000000000001</v>
      </c>
      <c r="J239" s="24">
        <v>8.0570000000000004</v>
      </c>
      <c r="K239" s="24">
        <v>7.3470000000000004</v>
      </c>
      <c r="L239" s="24">
        <v>9.6999999999999993</v>
      </c>
      <c r="M239" s="24">
        <v>5.548</v>
      </c>
      <c r="N239" s="3">
        <v>15</v>
      </c>
      <c r="O239" s="3">
        <v>5</v>
      </c>
      <c r="P239" s="3">
        <v>11</v>
      </c>
      <c r="Q239" s="3">
        <v>14</v>
      </c>
      <c r="R239" s="3">
        <v>12</v>
      </c>
      <c r="S239" s="3">
        <v>11</v>
      </c>
      <c r="T239" s="3">
        <v>19</v>
      </c>
      <c r="U239" s="3">
        <v>15</v>
      </c>
      <c r="V239" s="3">
        <v>16</v>
      </c>
      <c r="W239" s="3">
        <v>11</v>
      </c>
    </row>
    <row r="240" spans="1:23" x14ac:dyDescent="0.25">
      <c r="A240" s="32">
        <v>45426</v>
      </c>
      <c r="B240" s="1" t="s">
        <v>23</v>
      </c>
      <c r="C240" s="3" t="s">
        <v>18</v>
      </c>
      <c r="D240" s="24">
        <v>4.6779999999999999</v>
      </c>
      <c r="E240" s="24">
        <v>4.0940000000000003</v>
      </c>
      <c r="F240" s="24">
        <v>4.2859999999999996</v>
      </c>
      <c r="G240" s="24">
        <v>4.4000000000000004</v>
      </c>
      <c r="H240" s="24">
        <v>3.532</v>
      </c>
      <c r="I240" s="24">
        <v>3.073</v>
      </c>
      <c r="J240" s="24">
        <v>4.12</v>
      </c>
      <c r="K240" s="24">
        <v>4.6859999999999999</v>
      </c>
      <c r="L240" s="24">
        <v>3.42</v>
      </c>
      <c r="M240" s="24">
        <v>4.569</v>
      </c>
      <c r="N240" s="3">
        <v>5</v>
      </c>
      <c r="O240" s="3">
        <v>8</v>
      </c>
      <c r="P240" s="3">
        <v>7</v>
      </c>
      <c r="Q240" s="3">
        <v>10</v>
      </c>
      <c r="R240" s="3">
        <v>6</v>
      </c>
      <c r="S240" s="3">
        <v>6</v>
      </c>
      <c r="T240" s="3">
        <v>11</v>
      </c>
      <c r="U240" s="3">
        <v>10</v>
      </c>
      <c r="V240" s="3">
        <v>2</v>
      </c>
      <c r="W240" s="3">
        <v>12</v>
      </c>
    </row>
    <row r="241" spans="1:23" x14ac:dyDescent="0.25">
      <c r="A241" s="32">
        <v>45426</v>
      </c>
      <c r="B241" s="1" t="s">
        <v>23</v>
      </c>
      <c r="C241" s="3" t="s">
        <v>19</v>
      </c>
      <c r="D241" s="24">
        <v>6.0330000000000004</v>
      </c>
      <c r="E241" s="24">
        <v>5.7809999999999997</v>
      </c>
      <c r="F241" s="24">
        <v>5.3419999999999996</v>
      </c>
      <c r="G241" s="24">
        <v>4.8440000000000003</v>
      </c>
      <c r="H241" s="24">
        <v>5.0549999999999997</v>
      </c>
      <c r="I241" s="24">
        <v>4.4420000000000002</v>
      </c>
      <c r="J241" s="24">
        <v>5.1059999999999999</v>
      </c>
      <c r="K241" s="24">
        <v>5.9109999999999996</v>
      </c>
      <c r="L241" s="24">
        <v>4.1959999999999997</v>
      </c>
      <c r="M241" s="24">
        <v>4.827</v>
      </c>
      <c r="N241" s="3">
        <v>22</v>
      </c>
      <c r="O241" s="3">
        <v>22</v>
      </c>
      <c r="P241" s="3">
        <v>14</v>
      </c>
      <c r="Q241" s="3">
        <v>16</v>
      </c>
      <c r="R241" s="3">
        <v>21</v>
      </c>
      <c r="S241" s="3">
        <v>17</v>
      </c>
      <c r="T241" s="3">
        <v>18</v>
      </c>
      <c r="U241" s="3">
        <v>19</v>
      </c>
      <c r="V241" s="3">
        <v>15</v>
      </c>
      <c r="W241" s="3">
        <v>15</v>
      </c>
    </row>
    <row r="242" spans="1:23" x14ac:dyDescent="0.25">
      <c r="A242" s="32">
        <v>45426</v>
      </c>
      <c r="B242" s="1" t="s">
        <v>23</v>
      </c>
      <c r="C242" s="3" t="s">
        <v>20</v>
      </c>
      <c r="D242" s="24">
        <v>4.6040000000000001</v>
      </c>
      <c r="E242" s="24">
        <v>5.3579999999999997</v>
      </c>
      <c r="F242" s="24">
        <v>5.0090000000000003</v>
      </c>
      <c r="G242" s="24">
        <v>5.8609999999999998</v>
      </c>
      <c r="H242" s="24">
        <v>3.8660000000000001</v>
      </c>
      <c r="I242" s="24">
        <v>4.2709999999999999</v>
      </c>
      <c r="J242" s="24">
        <v>3.782</v>
      </c>
      <c r="K242" s="24">
        <v>4.6539999999999999</v>
      </c>
      <c r="L242" s="24">
        <v>4.843</v>
      </c>
      <c r="M242" s="24">
        <v>5.226</v>
      </c>
      <c r="N242" s="3">
        <v>4</v>
      </c>
      <c r="O242" s="3">
        <v>5</v>
      </c>
      <c r="P242" s="3">
        <v>10</v>
      </c>
      <c r="Q242" s="3">
        <v>10</v>
      </c>
      <c r="R242" s="3">
        <v>4</v>
      </c>
      <c r="S242" s="3">
        <v>8</v>
      </c>
      <c r="T242" s="3">
        <v>2</v>
      </c>
      <c r="U242" s="3">
        <v>2</v>
      </c>
      <c r="V242" s="3">
        <v>4</v>
      </c>
      <c r="W242" s="3">
        <v>6</v>
      </c>
    </row>
    <row r="243" spans="1:23" x14ac:dyDescent="0.25">
      <c r="A243" s="32">
        <v>45426</v>
      </c>
      <c r="B243" s="1" t="s">
        <v>23</v>
      </c>
      <c r="C243" s="3" t="s">
        <v>21</v>
      </c>
      <c r="D243" s="24">
        <v>3.4140000000000001</v>
      </c>
      <c r="E243" s="24">
        <v>3.1139999999999999</v>
      </c>
      <c r="F243" s="24">
        <v>1.9590000000000001</v>
      </c>
      <c r="G243" s="24">
        <v>4.0670000000000002</v>
      </c>
      <c r="H243" s="24">
        <v>2.5369999999999999</v>
      </c>
      <c r="I243" s="24">
        <v>2.7530000000000001</v>
      </c>
      <c r="J243" s="24">
        <v>2.8769999999999998</v>
      </c>
      <c r="K243" s="24">
        <v>2.8839999999999999</v>
      </c>
      <c r="L243" s="24">
        <v>2.93</v>
      </c>
      <c r="M243" s="24">
        <v>3.21</v>
      </c>
      <c r="N243" s="3">
        <v>11</v>
      </c>
      <c r="O243" s="3">
        <v>11</v>
      </c>
      <c r="P243" s="3">
        <v>7</v>
      </c>
      <c r="Q243" s="3">
        <v>11</v>
      </c>
      <c r="R243" s="3">
        <v>7</v>
      </c>
      <c r="S243" s="3">
        <v>7</v>
      </c>
      <c r="T243" s="3">
        <v>11</v>
      </c>
      <c r="U243" s="3">
        <v>8</v>
      </c>
      <c r="V243" s="3">
        <v>10</v>
      </c>
      <c r="W243" s="3">
        <v>9</v>
      </c>
    </row>
    <row r="244" spans="1:23" x14ac:dyDescent="0.25">
      <c r="A244" s="32">
        <v>45426</v>
      </c>
      <c r="B244" s="1" t="s">
        <v>22</v>
      </c>
      <c r="C244" s="3" t="s">
        <v>14</v>
      </c>
      <c r="D244" s="24">
        <v>5.375</v>
      </c>
      <c r="E244" s="24">
        <v>2.3050000000000002</v>
      </c>
      <c r="F244" s="24">
        <v>2.57</v>
      </c>
      <c r="G244" s="24">
        <v>2.1419999999999999</v>
      </c>
      <c r="H244" s="24">
        <v>3.593</v>
      </c>
      <c r="I244" s="24">
        <v>3.6850000000000001</v>
      </c>
      <c r="J244" s="24">
        <v>1.8460000000000001</v>
      </c>
      <c r="K244" s="24">
        <v>3.448</v>
      </c>
      <c r="L244" s="24">
        <v>2.9390000000000001</v>
      </c>
      <c r="M244" s="24">
        <v>3.0129999999999999</v>
      </c>
      <c r="N244" s="3">
        <v>15</v>
      </c>
      <c r="O244" s="3">
        <v>9</v>
      </c>
      <c r="P244" s="3">
        <v>4</v>
      </c>
      <c r="Q244" s="3">
        <v>7</v>
      </c>
      <c r="R244" s="3">
        <v>8</v>
      </c>
      <c r="S244" s="3">
        <v>8</v>
      </c>
      <c r="T244" s="3">
        <v>9</v>
      </c>
      <c r="U244" s="3">
        <v>10</v>
      </c>
      <c r="V244" s="3">
        <v>3</v>
      </c>
      <c r="W244" s="3">
        <v>8</v>
      </c>
    </row>
    <row r="245" spans="1:23" x14ac:dyDescent="0.25">
      <c r="A245" s="32">
        <v>45426</v>
      </c>
      <c r="B245" s="1" t="s">
        <v>22</v>
      </c>
      <c r="C245" s="3" t="s">
        <v>15</v>
      </c>
      <c r="D245" s="24">
        <v>3.7770000000000001</v>
      </c>
      <c r="E245" s="24">
        <v>3.524</v>
      </c>
      <c r="F245" s="24">
        <v>3.4529999999999998</v>
      </c>
      <c r="G245" s="24">
        <v>3.9169999999999998</v>
      </c>
      <c r="H245" s="24">
        <v>3.7959999999999998</v>
      </c>
      <c r="I245" s="24">
        <v>4.1449999999999996</v>
      </c>
      <c r="J245" s="24">
        <v>1.841</v>
      </c>
      <c r="K245" s="24">
        <v>3.45</v>
      </c>
      <c r="L245" s="24">
        <v>2.5379999999999998</v>
      </c>
      <c r="M245" s="24">
        <v>3.4180000000000001</v>
      </c>
      <c r="N245" s="3">
        <v>15</v>
      </c>
      <c r="O245" s="3">
        <v>14</v>
      </c>
      <c r="P245" s="3">
        <v>10</v>
      </c>
      <c r="Q245" s="3">
        <v>16</v>
      </c>
      <c r="R245" s="3">
        <v>16</v>
      </c>
      <c r="S245" s="3">
        <v>16</v>
      </c>
      <c r="T245" s="3">
        <v>1</v>
      </c>
      <c r="U245" s="3">
        <v>12</v>
      </c>
      <c r="V245" s="3">
        <v>10</v>
      </c>
      <c r="W245" s="3">
        <v>12</v>
      </c>
    </row>
    <row r="246" spans="1:23" x14ac:dyDescent="0.25">
      <c r="A246" s="32">
        <v>45426</v>
      </c>
      <c r="B246" s="1" t="s">
        <v>22</v>
      </c>
      <c r="C246" s="3" t="s">
        <v>16</v>
      </c>
      <c r="D246" s="24">
        <v>3.24</v>
      </c>
      <c r="E246" s="24">
        <v>3.448</v>
      </c>
      <c r="F246" s="24">
        <v>2.6789999999999998</v>
      </c>
      <c r="G246" s="24">
        <v>3.17</v>
      </c>
      <c r="H246" s="24">
        <v>2.706</v>
      </c>
      <c r="I246" s="24">
        <v>2.8460000000000001</v>
      </c>
      <c r="J246" s="24">
        <v>2.0110000000000001</v>
      </c>
      <c r="K246" s="24">
        <v>2.7909999999999999</v>
      </c>
      <c r="L246" s="24">
        <v>2.964</v>
      </c>
      <c r="M246" s="24">
        <v>2.7360000000000002</v>
      </c>
      <c r="N246" s="3">
        <v>5</v>
      </c>
      <c r="O246" s="3">
        <v>12</v>
      </c>
      <c r="P246" s="3">
        <v>8</v>
      </c>
      <c r="Q246" s="3">
        <v>13</v>
      </c>
      <c r="R246" s="3">
        <v>5</v>
      </c>
      <c r="S246" s="3">
        <v>8</v>
      </c>
      <c r="T246" s="3">
        <v>9</v>
      </c>
      <c r="U246" s="3">
        <v>6</v>
      </c>
      <c r="V246" s="3">
        <v>11</v>
      </c>
      <c r="W246" s="3">
        <v>5</v>
      </c>
    </row>
    <row r="247" spans="1:23" x14ac:dyDescent="0.25">
      <c r="A247" s="32">
        <v>45426</v>
      </c>
      <c r="B247" s="1" t="s">
        <v>22</v>
      </c>
      <c r="C247" s="3" t="s">
        <v>17</v>
      </c>
      <c r="D247" s="24">
        <v>6.4</v>
      </c>
      <c r="E247" s="24">
        <v>6.4</v>
      </c>
      <c r="F247" s="24">
        <v>4.5720000000000001</v>
      </c>
      <c r="G247" s="24">
        <v>5.9039999999999999</v>
      </c>
      <c r="H247" s="24">
        <v>4.3949999999999996</v>
      </c>
      <c r="I247" s="24">
        <v>5.6050000000000004</v>
      </c>
      <c r="J247" s="24">
        <v>6.3490000000000002</v>
      </c>
      <c r="K247" s="24">
        <v>7.8959999999999999</v>
      </c>
      <c r="L247" s="24">
        <v>5.7130000000000001</v>
      </c>
      <c r="M247" s="24">
        <v>5.1239999999999997</v>
      </c>
      <c r="N247" s="3">
        <v>15</v>
      </c>
      <c r="O247" s="3">
        <v>11</v>
      </c>
      <c r="P247" s="3">
        <v>11</v>
      </c>
      <c r="Q247" s="3">
        <v>16</v>
      </c>
      <c r="R247" s="3">
        <v>8</v>
      </c>
      <c r="S247" s="3">
        <v>8</v>
      </c>
      <c r="T247" s="3">
        <v>12</v>
      </c>
      <c r="U247" s="3">
        <v>18</v>
      </c>
      <c r="V247" s="3">
        <v>10</v>
      </c>
      <c r="W247" s="3">
        <v>10</v>
      </c>
    </row>
    <row r="248" spans="1:23" x14ac:dyDescent="0.25">
      <c r="A248" s="32">
        <v>45426</v>
      </c>
      <c r="B248" s="1" t="s">
        <v>22</v>
      </c>
      <c r="C248" s="3" t="s">
        <v>18</v>
      </c>
      <c r="D248" s="24">
        <v>2.3220000000000001</v>
      </c>
      <c r="E248" s="24">
        <v>3.133</v>
      </c>
      <c r="F248" s="24">
        <v>2.7690000000000001</v>
      </c>
      <c r="G248" s="24">
        <v>4.8570000000000002</v>
      </c>
      <c r="H248" s="24">
        <v>2.883</v>
      </c>
      <c r="I248" s="24">
        <v>2.2240000000000002</v>
      </c>
      <c r="J248" s="24">
        <v>2.806</v>
      </c>
      <c r="K248" s="24">
        <v>2.8290000000000002</v>
      </c>
      <c r="L248" s="24">
        <v>3.58</v>
      </c>
      <c r="M248" s="24">
        <v>2.157</v>
      </c>
      <c r="N248" s="3">
        <v>2</v>
      </c>
      <c r="O248" s="3">
        <v>1</v>
      </c>
      <c r="P248" s="3">
        <v>4</v>
      </c>
      <c r="Q248" s="3">
        <v>9</v>
      </c>
      <c r="R248" s="3">
        <v>5</v>
      </c>
      <c r="S248" s="3">
        <v>6</v>
      </c>
      <c r="T248" s="3">
        <v>12</v>
      </c>
      <c r="U248" s="3">
        <v>4</v>
      </c>
      <c r="V248" s="3">
        <v>3</v>
      </c>
      <c r="W248" s="3">
        <v>6</v>
      </c>
    </row>
    <row r="249" spans="1:23" x14ac:dyDescent="0.25">
      <c r="A249" s="32">
        <v>45426</v>
      </c>
      <c r="B249" s="1" t="s">
        <v>22</v>
      </c>
      <c r="C249" s="3" t="s">
        <v>19</v>
      </c>
      <c r="D249" s="24">
        <v>3.895</v>
      </c>
      <c r="E249" s="24">
        <v>3.8170000000000002</v>
      </c>
      <c r="F249" s="24">
        <v>5.0389999999999997</v>
      </c>
      <c r="G249" s="24">
        <v>4.0449999999999999</v>
      </c>
      <c r="H249" s="24">
        <v>3.133</v>
      </c>
      <c r="I249" s="24">
        <v>4.0940000000000003</v>
      </c>
      <c r="J249" s="24">
        <v>4.2169999999999996</v>
      </c>
      <c r="K249" s="24">
        <v>2.1890000000000001</v>
      </c>
      <c r="L249" s="24">
        <v>4.7300000000000004</v>
      </c>
      <c r="M249" s="24">
        <v>3.9119999999999999</v>
      </c>
      <c r="N249" s="3">
        <v>16</v>
      </c>
      <c r="O249" s="3">
        <v>14</v>
      </c>
      <c r="P249" s="3">
        <v>16</v>
      </c>
      <c r="Q249" s="3">
        <v>21</v>
      </c>
      <c r="R249" s="3">
        <v>11</v>
      </c>
      <c r="S249" s="3">
        <v>20</v>
      </c>
      <c r="T249" s="3">
        <v>9</v>
      </c>
      <c r="U249" s="3">
        <v>9</v>
      </c>
      <c r="V249" s="3">
        <v>15</v>
      </c>
      <c r="W249" s="3">
        <v>15</v>
      </c>
    </row>
    <row r="250" spans="1:23" x14ac:dyDescent="0.25">
      <c r="A250" s="32">
        <v>45426</v>
      </c>
      <c r="B250" s="1" t="s">
        <v>22</v>
      </c>
      <c r="C250" s="3" t="s">
        <v>20</v>
      </c>
      <c r="D250" s="24">
        <v>3.5169999999999999</v>
      </c>
      <c r="E250" s="24">
        <v>3.36</v>
      </c>
      <c r="F250" s="24">
        <v>2.7610000000000001</v>
      </c>
      <c r="G250" s="24">
        <v>4.6070000000000002</v>
      </c>
      <c r="H250" s="24">
        <v>3.7149999999999999</v>
      </c>
      <c r="I250" s="24">
        <v>3.24</v>
      </c>
      <c r="J250" s="24">
        <v>3.93</v>
      </c>
      <c r="K250" s="24">
        <v>3.149</v>
      </c>
      <c r="L250" s="24">
        <v>2.4870000000000001</v>
      </c>
      <c r="M250" s="24">
        <v>3.415</v>
      </c>
      <c r="N250" s="3">
        <v>1</v>
      </c>
      <c r="O250" s="3">
        <v>4</v>
      </c>
      <c r="P250" s="3">
        <v>0</v>
      </c>
      <c r="Q250" s="3">
        <v>9</v>
      </c>
      <c r="R250" s="3">
        <v>5</v>
      </c>
      <c r="S250" s="3">
        <v>6</v>
      </c>
      <c r="T250" s="3">
        <v>18</v>
      </c>
      <c r="U250" s="3">
        <v>3</v>
      </c>
      <c r="V250" s="3">
        <v>2</v>
      </c>
      <c r="W250" s="3">
        <v>7</v>
      </c>
    </row>
    <row r="251" spans="1:23" x14ac:dyDescent="0.25">
      <c r="A251" s="32">
        <v>45426</v>
      </c>
      <c r="B251" s="1" t="s">
        <v>22</v>
      </c>
      <c r="C251" s="3" t="s">
        <v>21</v>
      </c>
      <c r="D251" s="24">
        <v>2.96</v>
      </c>
      <c r="E251" s="24">
        <v>1.9950000000000001</v>
      </c>
      <c r="F251" s="24">
        <v>1.97</v>
      </c>
      <c r="G251" s="24">
        <v>2.5659999999999998</v>
      </c>
      <c r="H251" s="24">
        <v>1.633</v>
      </c>
      <c r="I251" s="24">
        <v>2.242</v>
      </c>
      <c r="J251" s="24">
        <v>4.0469999999999997</v>
      </c>
      <c r="K251" s="24">
        <v>2.4180000000000001</v>
      </c>
      <c r="L251" s="24">
        <v>1.9790000000000001</v>
      </c>
      <c r="M251" s="24">
        <v>2.3679999999999999</v>
      </c>
      <c r="N251" s="3">
        <v>13</v>
      </c>
      <c r="O251" s="3">
        <v>6</v>
      </c>
      <c r="P251" s="3">
        <v>14</v>
      </c>
      <c r="Q251" s="3">
        <v>18</v>
      </c>
      <c r="R251" s="3">
        <v>5</v>
      </c>
      <c r="S251" s="3">
        <v>9</v>
      </c>
      <c r="T251" s="3">
        <v>12</v>
      </c>
      <c r="U251" s="3">
        <v>7</v>
      </c>
      <c r="V251" s="3">
        <v>6</v>
      </c>
      <c r="W251" s="3">
        <v>9</v>
      </c>
    </row>
    <row r="252" spans="1:23" x14ac:dyDescent="0.25">
      <c r="A252" s="32">
        <v>45426</v>
      </c>
      <c r="B252" t="s">
        <v>13</v>
      </c>
      <c r="C252" s="3" t="s">
        <v>14</v>
      </c>
      <c r="D252" s="24">
        <v>3.9460000000000002</v>
      </c>
      <c r="E252" s="24">
        <v>3.1</v>
      </c>
      <c r="F252" s="24">
        <v>3.1909999999999998</v>
      </c>
      <c r="G252" s="24">
        <v>1.994</v>
      </c>
      <c r="H252" s="24">
        <v>3.488</v>
      </c>
      <c r="I252" s="24">
        <v>3.0840000000000001</v>
      </c>
      <c r="J252" s="24">
        <v>3.2309999999999999</v>
      </c>
      <c r="K252" s="24">
        <v>3.4489999999999998</v>
      </c>
      <c r="L252" s="24">
        <v>2.5230000000000001</v>
      </c>
      <c r="M252" s="24">
        <v>2.4529999999999998</v>
      </c>
      <c r="N252" s="3">
        <v>7</v>
      </c>
      <c r="O252" s="3">
        <v>7</v>
      </c>
      <c r="P252" s="3">
        <v>10</v>
      </c>
      <c r="Q252" s="3">
        <v>7</v>
      </c>
      <c r="R252" s="3">
        <v>8</v>
      </c>
      <c r="S252" s="3">
        <v>9</v>
      </c>
      <c r="T252" s="3">
        <v>8</v>
      </c>
      <c r="U252" s="3">
        <v>9</v>
      </c>
      <c r="V252" s="3">
        <v>4</v>
      </c>
      <c r="W252" s="3">
        <v>9</v>
      </c>
    </row>
    <row r="253" spans="1:23" x14ac:dyDescent="0.25">
      <c r="A253" s="32">
        <v>45426</v>
      </c>
      <c r="B253" t="s">
        <v>13</v>
      </c>
      <c r="C253" s="3" t="s">
        <v>15</v>
      </c>
      <c r="D253" s="24">
        <v>2.9590000000000001</v>
      </c>
      <c r="E253" s="24">
        <v>4.4139999999999997</v>
      </c>
      <c r="F253" s="24">
        <v>3.4260000000000002</v>
      </c>
      <c r="G253" s="24">
        <v>4.5140000000000002</v>
      </c>
      <c r="H253" s="24">
        <v>3.4649999999999999</v>
      </c>
      <c r="I253" s="24">
        <v>3.1909999999999998</v>
      </c>
      <c r="J253" s="24">
        <v>3.9740000000000002</v>
      </c>
      <c r="K253" s="24">
        <v>2.6829999999999998</v>
      </c>
      <c r="L253" s="24">
        <v>4.077</v>
      </c>
      <c r="M253" s="24">
        <v>3.1589999999999998</v>
      </c>
      <c r="N253" s="3">
        <v>14</v>
      </c>
      <c r="O253" s="3">
        <v>14</v>
      </c>
      <c r="P253" s="3">
        <v>14</v>
      </c>
      <c r="Q253" s="3">
        <v>15</v>
      </c>
      <c r="R253" s="3">
        <v>16</v>
      </c>
      <c r="S253" s="3">
        <v>17</v>
      </c>
      <c r="T253" s="3">
        <v>17</v>
      </c>
      <c r="U253" s="3">
        <v>10</v>
      </c>
      <c r="V253" s="3">
        <v>12</v>
      </c>
      <c r="W253" s="3">
        <v>11</v>
      </c>
    </row>
    <row r="254" spans="1:23" x14ac:dyDescent="0.25">
      <c r="A254" s="32">
        <v>45426</v>
      </c>
      <c r="B254" t="s">
        <v>13</v>
      </c>
      <c r="C254" s="3" t="s">
        <v>16</v>
      </c>
      <c r="D254" s="24">
        <v>4.05</v>
      </c>
      <c r="E254" s="24">
        <v>2.9689999999999999</v>
      </c>
      <c r="F254" s="24">
        <v>3.3260000000000001</v>
      </c>
      <c r="G254" s="24">
        <v>3.2210000000000001</v>
      </c>
      <c r="H254" s="24">
        <v>2.7629999999999999</v>
      </c>
      <c r="I254" s="24">
        <v>4.117</v>
      </c>
      <c r="J254" s="24">
        <v>3.774</v>
      </c>
      <c r="K254" s="24">
        <v>3.0019999999999998</v>
      </c>
      <c r="L254" s="24">
        <v>3.3330000000000002</v>
      </c>
      <c r="M254" s="24">
        <v>2.9910000000000001</v>
      </c>
      <c r="N254" s="3">
        <v>4</v>
      </c>
      <c r="O254" s="3">
        <v>6</v>
      </c>
      <c r="P254" s="3">
        <v>8</v>
      </c>
      <c r="Q254" s="3">
        <v>12</v>
      </c>
      <c r="R254" s="3">
        <v>4</v>
      </c>
      <c r="S254" s="3">
        <v>11</v>
      </c>
      <c r="T254" s="3">
        <v>12</v>
      </c>
      <c r="U254" s="3">
        <v>6</v>
      </c>
      <c r="V254" s="3">
        <v>9</v>
      </c>
      <c r="W254" s="3">
        <v>3</v>
      </c>
    </row>
    <row r="255" spans="1:23" x14ac:dyDescent="0.25">
      <c r="A255" s="32">
        <v>45426</v>
      </c>
      <c r="B255" t="s">
        <v>13</v>
      </c>
      <c r="C255" s="3" t="s">
        <v>17</v>
      </c>
      <c r="D255" s="24">
        <v>5.2569999999999997</v>
      </c>
      <c r="E255" s="24">
        <v>4.798</v>
      </c>
      <c r="F255" s="24">
        <v>5.35</v>
      </c>
      <c r="G255" s="24">
        <v>6.242</v>
      </c>
      <c r="H255" s="24">
        <v>4.5750000000000002</v>
      </c>
      <c r="I255" s="24">
        <v>4.3659999999999997</v>
      </c>
      <c r="J255" s="24">
        <v>5.4909999999999997</v>
      </c>
      <c r="K255" s="24">
        <v>6.4889999999999999</v>
      </c>
      <c r="L255" s="24">
        <v>7.2549999999999999</v>
      </c>
      <c r="M255" s="24">
        <v>3.3490000000000002</v>
      </c>
      <c r="N255" s="3">
        <v>13</v>
      </c>
      <c r="O255" s="3">
        <v>12</v>
      </c>
      <c r="P255" s="3">
        <v>13</v>
      </c>
      <c r="Q255" s="3">
        <v>18</v>
      </c>
      <c r="R255" s="3">
        <v>10</v>
      </c>
      <c r="S255" s="3">
        <v>10</v>
      </c>
      <c r="T255" s="3">
        <v>14</v>
      </c>
      <c r="U255" s="3">
        <v>18</v>
      </c>
      <c r="V255" s="3">
        <v>14</v>
      </c>
      <c r="W255" s="3">
        <v>4</v>
      </c>
    </row>
    <row r="256" spans="1:23" x14ac:dyDescent="0.25">
      <c r="A256" s="32">
        <v>45426</v>
      </c>
      <c r="B256" t="s">
        <v>13</v>
      </c>
      <c r="C256" s="3" t="s">
        <v>18</v>
      </c>
      <c r="D256" s="24">
        <v>3.2770000000000001</v>
      </c>
      <c r="E256" s="24">
        <v>3.411</v>
      </c>
      <c r="F256" s="24">
        <v>2.8450000000000002</v>
      </c>
      <c r="G256" s="24">
        <v>2.6080000000000001</v>
      </c>
      <c r="H256" s="24">
        <v>2.9049999999999998</v>
      </c>
      <c r="I256" s="24">
        <v>2.5539999999999998</v>
      </c>
      <c r="J256" s="24">
        <v>3.0259999999999998</v>
      </c>
      <c r="K256" s="24">
        <v>2.5619999999999998</v>
      </c>
      <c r="L256" s="24">
        <v>3.0750000000000002</v>
      </c>
      <c r="M256" s="24">
        <v>2.06</v>
      </c>
      <c r="N256" s="3">
        <v>7</v>
      </c>
      <c r="O256" s="3">
        <v>5</v>
      </c>
      <c r="P256" s="3">
        <v>8</v>
      </c>
      <c r="Q256" s="3">
        <v>9</v>
      </c>
      <c r="R256" s="3">
        <v>5</v>
      </c>
      <c r="S256" s="3">
        <v>6</v>
      </c>
      <c r="T256" s="3">
        <v>7</v>
      </c>
      <c r="U256" s="3">
        <v>6</v>
      </c>
      <c r="V256" s="3">
        <v>8</v>
      </c>
      <c r="W256" s="3">
        <v>3</v>
      </c>
    </row>
    <row r="257" spans="1:23" x14ac:dyDescent="0.25">
      <c r="A257" s="32">
        <v>45426</v>
      </c>
      <c r="B257" t="s">
        <v>13</v>
      </c>
      <c r="C257" s="3" t="s">
        <v>19</v>
      </c>
      <c r="D257" s="24">
        <v>4.95</v>
      </c>
      <c r="E257" s="24">
        <v>3.3079999999999998</v>
      </c>
      <c r="F257" s="24">
        <v>3.9</v>
      </c>
      <c r="G257" s="24">
        <v>3.72</v>
      </c>
      <c r="H257" s="24">
        <v>4.1539999999999999</v>
      </c>
      <c r="I257" s="24">
        <v>3.169</v>
      </c>
      <c r="J257" s="24">
        <v>3.194</v>
      </c>
      <c r="K257" s="24">
        <v>3.3370000000000002</v>
      </c>
      <c r="L257" s="24">
        <v>4.2759999999999998</v>
      </c>
      <c r="M257" s="24">
        <v>4.1740000000000004</v>
      </c>
      <c r="N257" s="3">
        <v>19</v>
      </c>
      <c r="O257" s="3">
        <v>15</v>
      </c>
      <c r="P257" s="3">
        <v>15</v>
      </c>
      <c r="Q257" s="3">
        <v>14</v>
      </c>
      <c r="R257" s="3">
        <v>17</v>
      </c>
      <c r="S257" s="3">
        <v>13</v>
      </c>
      <c r="T257" s="3">
        <v>12</v>
      </c>
      <c r="U257" s="3">
        <v>12</v>
      </c>
      <c r="V257" s="3">
        <v>13</v>
      </c>
      <c r="W257" s="3">
        <v>9</v>
      </c>
    </row>
    <row r="258" spans="1:23" x14ac:dyDescent="0.25">
      <c r="A258" s="32">
        <v>45426</v>
      </c>
      <c r="B258" t="s">
        <v>13</v>
      </c>
      <c r="C258" s="3" t="s">
        <v>20</v>
      </c>
      <c r="D258" s="24">
        <v>4.1520000000000001</v>
      </c>
      <c r="E258" s="24">
        <v>4.0880000000000001</v>
      </c>
      <c r="F258" s="24">
        <v>3.1629999999999998</v>
      </c>
      <c r="G258" s="24">
        <v>3.452</v>
      </c>
      <c r="H258" s="24">
        <v>3.637</v>
      </c>
      <c r="I258" s="24">
        <v>2.8130000000000002</v>
      </c>
      <c r="J258" s="24">
        <v>3.9489999999999998</v>
      </c>
      <c r="K258" s="24">
        <v>2.855</v>
      </c>
      <c r="L258" s="24">
        <v>2.8929999999999998</v>
      </c>
      <c r="M258" s="24">
        <v>3.1880000000000002</v>
      </c>
      <c r="N258" s="3">
        <v>4</v>
      </c>
      <c r="O258" s="3">
        <v>0</v>
      </c>
      <c r="P258" s="3">
        <v>7</v>
      </c>
      <c r="Q258" s="3">
        <v>4</v>
      </c>
      <c r="R258" s="3">
        <v>8</v>
      </c>
      <c r="S258" s="3">
        <v>3</v>
      </c>
      <c r="T258" s="3">
        <v>6</v>
      </c>
      <c r="U258" s="3">
        <v>2</v>
      </c>
      <c r="V258" s="3">
        <v>0</v>
      </c>
      <c r="W258" s="3">
        <v>5</v>
      </c>
    </row>
    <row r="259" spans="1:23" x14ac:dyDescent="0.25">
      <c r="A259" s="33">
        <v>45426</v>
      </c>
      <c r="B259" s="2" t="s">
        <v>13</v>
      </c>
      <c r="C259" s="4" t="s">
        <v>21</v>
      </c>
      <c r="D259" s="25">
        <v>2.6669999999999998</v>
      </c>
      <c r="E259" s="25">
        <v>1.929</v>
      </c>
      <c r="F259" s="25">
        <v>2.698</v>
      </c>
      <c r="G259" s="25">
        <v>2.919</v>
      </c>
      <c r="H259" s="25">
        <v>2.673</v>
      </c>
      <c r="I259" s="25">
        <v>2.5569999999999999</v>
      </c>
      <c r="J259" s="25">
        <v>2.7749999999999999</v>
      </c>
      <c r="K259" s="25">
        <v>2.218</v>
      </c>
      <c r="L259" s="25">
        <v>2.6549999999999998</v>
      </c>
      <c r="M259" s="25">
        <v>2.6240000000000001</v>
      </c>
      <c r="N259" s="4">
        <v>9</v>
      </c>
      <c r="O259" s="4">
        <v>5</v>
      </c>
      <c r="P259" s="4">
        <v>11</v>
      </c>
      <c r="Q259" s="4">
        <v>13</v>
      </c>
      <c r="R259" s="4">
        <v>9</v>
      </c>
      <c r="S259" s="4">
        <v>7</v>
      </c>
      <c r="T259" s="4">
        <v>11</v>
      </c>
      <c r="U259" s="4">
        <v>4</v>
      </c>
      <c r="V259" s="4">
        <v>7</v>
      </c>
      <c r="W259" s="4">
        <v>10</v>
      </c>
    </row>
    <row r="260" spans="1:23" x14ac:dyDescent="0.25">
      <c r="A260" s="32">
        <v>45429</v>
      </c>
      <c r="B260" t="s">
        <v>109</v>
      </c>
      <c r="C260" s="3" t="s">
        <v>14</v>
      </c>
      <c r="D260" s="24">
        <v>10.129</v>
      </c>
      <c r="E260" s="24">
        <v>15.041</v>
      </c>
      <c r="F260" s="24">
        <v>11.134</v>
      </c>
      <c r="G260" s="24">
        <v>13.16</v>
      </c>
      <c r="H260" s="24">
        <v>10.414999999999999</v>
      </c>
      <c r="I260" s="24">
        <v>13.884</v>
      </c>
      <c r="J260" s="24">
        <v>7.1139999999999999</v>
      </c>
      <c r="K260" s="24">
        <v>12.616</v>
      </c>
      <c r="L260" s="24">
        <v>10.587</v>
      </c>
      <c r="M260" s="24">
        <v>7.5739999999999998</v>
      </c>
      <c r="N260" s="3">
        <v>24</v>
      </c>
      <c r="O260" s="3">
        <v>40</v>
      </c>
      <c r="P260" s="3">
        <v>29</v>
      </c>
      <c r="Q260" s="3">
        <v>38</v>
      </c>
      <c r="R260" s="3">
        <v>27</v>
      </c>
      <c r="S260" s="3">
        <v>43</v>
      </c>
      <c r="T260" s="3">
        <v>28</v>
      </c>
      <c r="U260" s="3">
        <v>32</v>
      </c>
      <c r="V260" s="3">
        <v>29</v>
      </c>
      <c r="W260" s="3">
        <v>19</v>
      </c>
    </row>
    <row r="261" spans="1:23" x14ac:dyDescent="0.25">
      <c r="A261" s="32">
        <v>45429</v>
      </c>
      <c r="B261" t="s">
        <v>109</v>
      </c>
      <c r="C261" s="3" t="s">
        <v>15</v>
      </c>
      <c r="D261" s="24">
        <v>13.776</v>
      </c>
      <c r="E261" s="24">
        <v>16.681999999999999</v>
      </c>
      <c r="F261" s="24">
        <v>13.95</v>
      </c>
      <c r="G261" s="24">
        <v>13.603</v>
      </c>
      <c r="H261" s="24">
        <v>11.238</v>
      </c>
      <c r="I261" s="24">
        <v>14.88</v>
      </c>
      <c r="J261" s="24">
        <v>5.5590000000000002</v>
      </c>
      <c r="K261" s="24">
        <v>12.89</v>
      </c>
      <c r="L261" s="24">
        <v>10.827</v>
      </c>
      <c r="M261" s="24">
        <v>11.805999999999999</v>
      </c>
      <c r="N261" s="3">
        <v>43</v>
      </c>
      <c r="O261" s="3">
        <v>46</v>
      </c>
      <c r="P261" s="3">
        <v>40</v>
      </c>
      <c r="Q261" s="3">
        <v>45</v>
      </c>
      <c r="R261" s="3">
        <v>41</v>
      </c>
      <c r="S261" s="3">
        <v>50</v>
      </c>
      <c r="T261" s="3">
        <v>12</v>
      </c>
      <c r="U261" s="3">
        <v>39</v>
      </c>
      <c r="V261" s="3">
        <v>40</v>
      </c>
      <c r="W261" s="3">
        <v>39</v>
      </c>
    </row>
    <row r="262" spans="1:23" x14ac:dyDescent="0.25">
      <c r="A262" s="32">
        <v>45429</v>
      </c>
      <c r="B262" t="s">
        <v>109</v>
      </c>
      <c r="C262" s="3" t="s">
        <v>16</v>
      </c>
      <c r="D262" s="24">
        <v>10.728</v>
      </c>
      <c r="E262" s="24">
        <v>13.782999999999999</v>
      </c>
      <c r="F262" s="24">
        <v>11.637</v>
      </c>
      <c r="G262" s="24">
        <v>14.781000000000001</v>
      </c>
      <c r="H262" s="24">
        <v>9.8390000000000004</v>
      </c>
      <c r="I262" s="24">
        <v>12.256</v>
      </c>
      <c r="J262" s="24">
        <v>8.9120000000000008</v>
      </c>
      <c r="K262" s="24">
        <v>14.134</v>
      </c>
      <c r="L262" s="24">
        <v>9.4269999999999996</v>
      </c>
      <c r="M262" s="24">
        <v>3.9990000000000001</v>
      </c>
      <c r="N262" s="3">
        <v>30</v>
      </c>
      <c r="O262" s="3">
        <v>25</v>
      </c>
      <c r="P262" s="3">
        <v>23</v>
      </c>
      <c r="Q262" s="3">
        <v>42</v>
      </c>
      <c r="R262" s="3">
        <v>33</v>
      </c>
      <c r="S262" s="3">
        <v>31</v>
      </c>
      <c r="T262" s="3">
        <v>22</v>
      </c>
      <c r="U262" s="3">
        <v>23</v>
      </c>
      <c r="V262" s="3">
        <v>30</v>
      </c>
      <c r="W262" s="3">
        <v>8</v>
      </c>
    </row>
    <row r="263" spans="1:23" x14ac:dyDescent="0.25">
      <c r="A263" s="32">
        <v>45429</v>
      </c>
      <c r="B263" t="s">
        <v>109</v>
      </c>
      <c r="C263" s="3" t="s">
        <v>17</v>
      </c>
      <c r="D263" s="24">
        <v>15.022</v>
      </c>
      <c r="E263" s="24">
        <v>16.893999999999998</v>
      </c>
      <c r="F263" s="24">
        <v>14.565</v>
      </c>
      <c r="G263" s="24">
        <v>16.12</v>
      </c>
      <c r="H263" s="24">
        <v>13.234999999999999</v>
      </c>
      <c r="I263" s="24">
        <v>12.792</v>
      </c>
      <c r="J263" s="24">
        <v>10.382999999999999</v>
      </c>
      <c r="K263" s="24">
        <v>14.853999999999999</v>
      </c>
      <c r="L263" s="24">
        <v>13.446</v>
      </c>
      <c r="M263" s="24">
        <v>11.345000000000001</v>
      </c>
      <c r="N263" s="3">
        <v>38</v>
      </c>
      <c r="O263" s="3">
        <v>35</v>
      </c>
      <c r="P263" s="3">
        <v>37</v>
      </c>
      <c r="Q263" s="3">
        <v>36</v>
      </c>
      <c r="R263" s="3">
        <v>31</v>
      </c>
      <c r="S263" s="3">
        <v>32</v>
      </c>
      <c r="T263" s="3">
        <v>23</v>
      </c>
      <c r="U263" s="3">
        <v>31</v>
      </c>
      <c r="V263" s="3">
        <v>29</v>
      </c>
      <c r="W263" s="3">
        <v>26</v>
      </c>
    </row>
    <row r="264" spans="1:23" x14ac:dyDescent="0.25">
      <c r="A264" s="32">
        <v>45429</v>
      </c>
      <c r="B264" t="s">
        <v>109</v>
      </c>
      <c r="C264" s="3" t="s">
        <v>18</v>
      </c>
      <c r="D264" s="24">
        <v>10.462999999999999</v>
      </c>
      <c r="E264" s="24">
        <v>14.629</v>
      </c>
      <c r="F264" s="24">
        <v>12.08</v>
      </c>
      <c r="G264" s="24">
        <v>14.119</v>
      </c>
      <c r="H264" s="24">
        <v>10.298999999999999</v>
      </c>
      <c r="I264" s="24">
        <v>9.1229999999999993</v>
      </c>
      <c r="J264" s="24">
        <v>10.739000000000001</v>
      </c>
      <c r="K264" s="24">
        <v>15.121</v>
      </c>
      <c r="L264" s="24">
        <v>9.4239999999999995</v>
      </c>
      <c r="M264" s="24">
        <v>7.9279999999999999</v>
      </c>
      <c r="N264" s="3">
        <v>24</v>
      </c>
      <c r="O264" s="3">
        <v>39</v>
      </c>
      <c r="P264" s="3">
        <v>32</v>
      </c>
      <c r="Q264" s="3">
        <v>44</v>
      </c>
      <c r="R264" s="3">
        <v>29</v>
      </c>
      <c r="S264" s="3">
        <v>23</v>
      </c>
      <c r="T264" s="3">
        <v>32</v>
      </c>
      <c r="U264" s="3">
        <v>37</v>
      </c>
      <c r="V264" s="3">
        <v>29</v>
      </c>
      <c r="W264" s="3">
        <v>19</v>
      </c>
    </row>
    <row r="265" spans="1:23" x14ac:dyDescent="0.25">
      <c r="A265" s="32">
        <v>45429</v>
      </c>
      <c r="B265" t="s">
        <v>109</v>
      </c>
      <c r="C265" s="3" t="s">
        <v>19</v>
      </c>
      <c r="D265" s="24">
        <v>12.428000000000001</v>
      </c>
      <c r="E265" s="24">
        <v>12.879</v>
      </c>
      <c r="F265" s="24">
        <v>10.087</v>
      </c>
      <c r="G265" s="24">
        <v>11.557</v>
      </c>
      <c r="H265" s="24">
        <v>9.4109999999999996</v>
      </c>
      <c r="I265" s="24">
        <v>10.368</v>
      </c>
      <c r="J265" s="24">
        <v>10.8</v>
      </c>
      <c r="K265" s="24">
        <v>7.68</v>
      </c>
      <c r="L265" s="24">
        <v>9.2799999999999994</v>
      </c>
      <c r="M265" s="24">
        <v>10.127000000000001</v>
      </c>
      <c r="N265" s="3">
        <v>44</v>
      </c>
      <c r="O265" s="3">
        <v>37</v>
      </c>
      <c r="P265" s="3">
        <v>43</v>
      </c>
      <c r="Q265" s="3">
        <v>39</v>
      </c>
      <c r="R265" s="3">
        <v>36</v>
      </c>
      <c r="S265" s="3">
        <v>42</v>
      </c>
      <c r="T265" s="3">
        <v>29</v>
      </c>
      <c r="U265" s="3">
        <v>24</v>
      </c>
      <c r="V265" s="3">
        <v>33</v>
      </c>
      <c r="W265" s="3">
        <v>35</v>
      </c>
    </row>
    <row r="266" spans="1:23" x14ac:dyDescent="0.25">
      <c r="A266" s="32">
        <v>45429</v>
      </c>
      <c r="B266" t="s">
        <v>109</v>
      </c>
      <c r="C266" s="3" t="s">
        <v>20</v>
      </c>
      <c r="D266" s="24">
        <v>7.1589999999999998</v>
      </c>
      <c r="E266" s="24">
        <v>13.561999999999999</v>
      </c>
      <c r="F266" s="24">
        <v>11.226000000000001</v>
      </c>
      <c r="G266" s="24">
        <v>14.462</v>
      </c>
      <c r="H266" s="24">
        <v>7.1859999999999999</v>
      </c>
      <c r="I266" s="24">
        <v>11.981999999999999</v>
      </c>
      <c r="J266" s="24">
        <v>12.039</v>
      </c>
      <c r="K266" s="24">
        <v>13.856999999999999</v>
      </c>
      <c r="L266" s="24">
        <v>10.661</v>
      </c>
      <c r="M266" s="24">
        <v>9.1419999999999995</v>
      </c>
      <c r="N266" s="3">
        <v>9</v>
      </c>
      <c r="O266" s="3">
        <v>21</v>
      </c>
      <c r="P266" s="3">
        <v>21</v>
      </c>
      <c r="Q266" s="3">
        <v>20</v>
      </c>
      <c r="R266" s="3">
        <v>12</v>
      </c>
      <c r="S266" s="3">
        <v>15</v>
      </c>
      <c r="T266" s="3">
        <v>41</v>
      </c>
      <c r="U266" s="3">
        <v>12</v>
      </c>
      <c r="V266" s="3">
        <v>19</v>
      </c>
      <c r="W266" s="3">
        <v>19</v>
      </c>
    </row>
    <row r="267" spans="1:23" x14ac:dyDescent="0.25">
      <c r="A267" s="32">
        <v>45429</v>
      </c>
      <c r="B267" t="s">
        <v>109</v>
      </c>
      <c r="C267" s="3" t="s">
        <v>21</v>
      </c>
      <c r="D267" s="24">
        <v>7.7569999999999997</v>
      </c>
      <c r="E267" s="24">
        <v>9.3989999999999991</v>
      </c>
      <c r="F267" s="24">
        <v>10.77</v>
      </c>
      <c r="G267" s="24">
        <v>8.7859999999999996</v>
      </c>
      <c r="H267" s="24">
        <v>8.6140000000000008</v>
      </c>
      <c r="I267" s="24">
        <v>8.048</v>
      </c>
      <c r="J267" s="24">
        <v>9.9450000000000003</v>
      </c>
      <c r="K267" s="24">
        <v>9.4079999999999995</v>
      </c>
      <c r="L267" s="24">
        <v>8.8580000000000005</v>
      </c>
      <c r="M267" s="24">
        <v>6.4169999999999998</v>
      </c>
      <c r="N267" s="3">
        <v>31</v>
      </c>
      <c r="O267" s="3">
        <v>33</v>
      </c>
      <c r="P267" s="3">
        <v>31</v>
      </c>
      <c r="Q267" s="3">
        <v>35</v>
      </c>
      <c r="R267" s="3">
        <v>34</v>
      </c>
      <c r="S267" s="3">
        <v>29</v>
      </c>
      <c r="T267" s="3">
        <v>33</v>
      </c>
      <c r="U267" s="3">
        <v>29</v>
      </c>
      <c r="V267" s="3">
        <v>33</v>
      </c>
      <c r="W267" s="3">
        <v>21</v>
      </c>
    </row>
    <row r="268" spans="1:23" x14ac:dyDescent="0.25">
      <c r="A268" s="32">
        <v>45429</v>
      </c>
      <c r="B268" s="1" t="s">
        <v>23</v>
      </c>
      <c r="C268" s="3" t="s">
        <v>14</v>
      </c>
      <c r="D268" s="24">
        <v>3.8450000000000002</v>
      </c>
      <c r="E268" s="24">
        <v>4.9809999999999999</v>
      </c>
      <c r="F268" s="24">
        <v>4.476</v>
      </c>
      <c r="G268" s="24">
        <v>6.4880000000000004</v>
      </c>
      <c r="H268" s="24">
        <v>3.7269999999999999</v>
      </c>
      <c r="I268" s="24">
        <v>3.5219999999999998</v>
      </c>
      <c r="J268" s="24">
        <v>6.39</v>
      </c>
      <c r="K268" s="24">
        <v>4.6520000000000001</v>
      </c>
      <c r="L268" s="24">
        <v>5.306</v>
      </c>
      <c r="M268" s="24">
        <v>4.202</v>
      </c>
      <c r="N268" s="3">
        <v>7</v>
      </c>
      <c r="O268" s="3">
        <v>10</v>
      </c>
      <c r="P268" s="3">
        <v>9</v>
      </c>
      <c r="Q268" s="3">
        <v>13</v>
      </c>
      <c r="R268" s="3">
        <v>9</v>
      </c>
      <c r="S268" s="3">
        <v>8</v>
      </c>
      <c r="T268" s="3">
        <v>21</v>
      </c>
      <c r="U268" s="3">
        <v>11</v>
      </c>
      <c r="V268" s="3">
        <v>14</v>
      </c>
      <c r="W268" s="3">
        <v>10</v>
      </c>
    </row>
    <row r="269" spans="1:23" x14ac:dyDescent="0.25">
      <c r="A269" s="32">
        <v>45429</v>
      </c>
      <c r="B269" s="1" t="s">
        <v>23</v>
      </c>
      <c r="C269" s="3" t="s">
        <v>15</v>
      </c>
      <c r="D269" s="24">
        <v>4.1420000000000003</v>
      </c>
      <c r="E269" s="24">
        <v>6.4210000000000003</v>
      </c>
      <c r="F269" s="24">
        <v>4.09</v>
      </c>
      <c r="G269" s="24">
        <v>5.4029999999999996</v>
      </c>
      <c r="H269" s="24">
        <v>5.3179999999999996</v>
      </c>
      <c r="I269" s="24">
        <v>7.17</v>
      </c>
      <c r="J269" s="24">
        <v>6.2960000000000003</v>
      </c>
      <c r="K269" s="24">
        <v>9.41</v>
      </c>
      <c r="L269" s="24">
        <v>6.1929999999999996</v>
      </c>
      <c r="M269" s="24">
        <v>4.4619999999999997</v>
      </c>
      <c r="N269" s="3">
        <v>15</v>
      </c>
      <c r="O269" s="3">
        <v>22</v>
      </c>
      <c r="P269" s="3">
        <v>14</v>
      </c>
      <c r="Q269" s="3">
        <v>22</v>
      </c>
      <c r="R269" s="3">
        <v>23</v>
      </c>
      <c r="S269" s="3">
        <v>25</v>
      </c>
      <c r="T269" s="3">
        <v>24</v>
      </c>
      <c r="U269" s="3">
        <v>26</v>
      </c>
      <c r="V269" s="3">
        <v>26</v>
      </c>
      <c r="W269" s="3">
        <v>12</v>
      </c>
    </row>
    <row r="270" spans="1:23" x14ac:dyDescent="0.25">
      <c r="A270" s="32">
        <v>45429</v>
      </c>
      <c r="B270" s="1" t="s">
        <v>23</v>
      </c>
      <c r="C270" s="3" t="s">
        <v>16</v>
      </c>
      <c r="D270" s="24">
        <v>4.2270000000000003</v>
      </c>
      <c r="E270" s="24">
        <v>4.9619999999999997</v>
      </c>
      <c r="F270" s="24">
        <v>3.3650000000000002</v>
      </c>
      <c r="G270" s="24">
        <v>4.641</v>
      </c>
      <c r="H270" s="24">
        <v>3.1739999999999999</v>
      </c>
      <c r="I270" s="24">
        <v>5.1790000000000003</v>
      </c>
      <c r="J270" s="24">
        <v>3.9159999999999999</v>
      </c>
      <c r="K270" s="24">
        <v>6.27</v>
      </c>
      <c r="L270" s="24">
        <v>5.266</v>
      </c>
      <c r="M270" s="24">
        <v>4.2770000000000001</v>
      </c>
      <c r="N270" s="3">
        <v>13</v>
      </c>
      <c r="O270" s="3">
        <v>12</v>
      </c>
      <c r="P270" s="3">
        <v>12</v>
      </c>
      <c r="Q270" s="3">
        <v>15</v>
      </c>
      <c r="R270" s="3">
        <v>10</v>
      </c>
      <c r="S270" s="3">
        <v>8</v>
      </c>
      <c r="T270" s="3">
        <v>12</v>
      </c>
      <c r="U270" s="3">
        <v>17</v>
      </c>
      <c r="V270" s="3">
        <v>10</v>
      </c>
      <c r="W270" s="3">
        <v>9</v>
      </c>
    </row>
    <row r="271" spans="1:23" x14ac:dyDescent="0.25">
      <c r="A271" s="32">
        <v>45429</v>
      </c>
      <c r="B271" s="1" t="s">
        <v>23</v>
      </c>
      <c r="C271" s="3" t="s">
        <v>17</v>
      </c>
      <c r="D271" s="24">
        <v>9.6750000000000007</v>
      </c>
      <c r="E271" s="24">
        <v>6.34</v>
      </c>
      <c r="F271" s="24">
        <v>6.532</v>
      </c>
      <c r="G271" s="24">
        <v>9.7219999999999995</v>
      </c>
      <c r="H271" s="24">
        <v>7.2560000000000002</v>
      </c>
      <c r="I271" s="24">
        <v>7.4420000000000002</v>
      </c>
      <c r="J271" s="24">
        <v>9.2070000000000007</v>
      </c>
      <c r="K271" s="24">
        <v>9.2680000000000007</v>
      </c>
      <c r="L271" s="24">
        <v>10.576000000000001</v>
      </c>
      <c r="M271" s="24">
        <v>6.4249999999999998</v>
      </c>
      <c r="N271" s="3">
        <v>16</v>
      </c>
      <c r="O271" s="3">
        <v>6</v>
      </c>
      <c r="P271" s="3">
        <v>12</v>
      </c>
      <c r="Q271" s="3">
        <v>18</v>
      </c>
      <c r="R271" s="3">
        <v>14</v>
      </c>
      <c r="S271" s="3">
        <v>13</v>
      </c>
      <c r="T271" s="3">
        <v>20</v>
      </c>
      <c r="U271" s="3">
        <v>19</v>
      </c>
      <c r="V271" s="3">
        <v>16</v>
      </c>
      <c r="W271" s="3">
        <v>8</v>
      </c>
    </row>
    <row r="272" spans="1:23" x14ac:dyDescent="0.25">
      <c r="A272" s="32">
        <v>45429</v>
      </c>
      <c r="B272" s="1" t="s">
        <v>23</v>
      </c>
      <c r="C272" s="3" t="s">
        <v>18</v>
      </c>
      <c r="D272" s="24">
        <v>4.9189999999999996</v>
      </c>
      <c r="E272" s="24">
        <v>4.59</v>
      </c>
      <c r="F272" s="24">
        <v>4.3899999999999997</v>
      </c>
      <c r="G272" s="24">
        <v>4.7430000000000003</v>
      </c>
      <c r="H272" s="24">
        <v>3.6970000000000001</v>
      </c>
      <c r="I272" s="24">
        <v>3.089</v>
      </c>
      <c r="J272" s="24">
        <v>4.585</v>
      </c>
      <c r="K272" s="24">
        <v>5.2679999999999998</v>
      </c>
      <c r="L272" s="24">
        <v>3.8420000000000001</v>
      </c>
      <c r="M272" s="24">
        <v>4.9530000000000003</v>
      </c>
      <c r="N272" s="3">
        <v>6</v>
      </c>
      <c r="O272" s="3">
        <v>8</v>
      </c>
      <c r="P272" s="3">
        <v>11</v>
      </c>
      <c r="Q272" s="3">
        <v>15</v>
      </c>
      <c r="R272" s="3">
        <v>8</v>
      </c>
      <c r="S272" s="3">
        <v>7</v>
      </c>
      <c r="T272" s="3">
        <v>11</v>
      </c>
      <c r="U272" s="3">
        <v>10</v>
      </c>
      <c r="V272" s="3">
        <v>2</v>
      </c>
      <c r="W272" s="3">
        <v>12</v>
      </c>
    </row>
    <row r="273" spans="1:23" x14ac:dyDescent="0.25">
      <c r="A273" s="32">
        <v>45429</v>
      </c>
      <c r="B273" s="1" t="s">
        <v>23</v>
      </c>
      <c r="C273" s="3" t="s">
        <v>19</v>
      </c>
      <c r="D273" s="24">
        <v>6.577</v>
      </c>
      <c r="E273" s="24">
        <v>6.556</v>
      </c>
      <c r="F273" s="24">
        <v>5.9660000000000002</v>
      </c>
      <c r="G273" s="24">
        <v>5.2869999999999999</v>
      </c>
      <c r="H273" s="24">
        <v>5.4880000000000004</v>
      </c>
      <c r="I273" s="24">
        <v>4.7830000000000004</v>
      </c>
      <c r="J273" s="24">
        <v>5.8609999999999998</v>
      </c>
      <c r="K273" s="24">
        <v>6.7050000000000001</v>
      </c>
      <c r="L273" s="24">
        <v>4.6219999999999999</v>
      </c>
      <c r="M273" s="24">
        <v>5.52</v>
      </c>
      <c r="N273" s="3">
        <v>22</v>
      </c>
      <c r="O273" s="3">
        <v>23</v>
      </c>
      <c r="P273" s="3">
        <v>17</v>
      </c>
      <c r="Q273" s="3">
        <v>18</v>
      </c>
      <c r="R273" s="3">
        <v>26</v>
      </c>
      <c r="S273" s="3">
        <v>17</v>
      </c>
      <c r="T273" s="3">
        <v>20</v>
      </c>
      <c r="U273" s="3">
        <v>20</v>
      </c>
      <c r="V273" s="3">
        <v>15</v>
      </c>
      <c r="W273" s="3">
        <v>16</v>
      </c>
    </row>
    <row r="274" spans="1:23" x14ac:dyDescent="0.25">
      <c r="A274" s="32">
        <v>45429</v>
      </c>
      <c r="B274" s="1" t="s">
        <v>23</v>
      </c>
      <c r="C274" s="3" t="s">
        <v>20</v>
      </c>
      <c r="D274" s="24">
        <v>4.88</v>
      </c>
      <c r="E274" s="24">
        <v>6.07</v>
      </c>
      <c r="F274" s="24">
        <v>5.62</v>
      </c>
      <c r="G274" s="24">
        <v>6.4770000000000003</v>
      </c>
      <c r="H274" s="24">
        <v>4.0910000000000002</v>
      </c>
      <c r="I274" s="24">
        <v>4.3719999999999999</v>
      </c>
      <c r="J274" s="24">
        <v>4.1180000000000003</v>
      </c>
      <c r="K274" s="24">
        <v>5.1230000000000002</v>
      </c>
      <c r="L274" s="24">
        <v>5.17</v>
      </c>
      <c r="M274" s="24">
        <v>5.96</v>
      </c>
      <c r="N274" s="3">
        <v>4</v>
      </c>
      <c r="O274" s="3">
        <v>7</v>
      </c>
      <c r="P274" s="3">
        <v>9</v>
      </c>
      <c r="Q274" s="3">
        <v>10</v>
      </c>
      <c r="R274" s="3">
        <v>6</v>
      </c>
      <c r="S274" s="3">
        <v>9</v>
      </c>
      <c r="T274" s="3">
        <v>3</v>
      </c>
      <c r="U274" s="3">
        <v>6</v>
      </c>
      <c r="V274" s="3">
        <v>8</v>
      </c>
      <c r="W274" s="3">
        <v>8</v>
      </c>
    </row>
    <row r="275" spans="1:23" x14ac:dyDescent="0.25">
      <c r="A275" s="32">
        <v>45429</v>
      </c>
      <c r="B275" s="1" t="s">
        <v>23</v>
      </c>
      <c r="C275" s="3" t="s">
        <v>21</v>
      </c>
      <c r="D275" s="24">
        <v>3.5459999999999998</v>
      </c>
      <c r="E275" s="24">
        <v>3.59</v>
      </c>
      <c r="F275" s="24">
        <v>2.157</v>
      </c>
      <c r="G275" s="24">
        <v>4.4290000000000003</v>
      </c>
      <c r="H275" s="24">
        <v>2.6720000000000002</v>
      </c>
      <c r="I275" s="24">
        <v>2.87</v>
      </c>
      <c r="J275" s="24">
        <v>3.3140000000000001</v>
      </c>
      <c r="K275" s="24">
        <v>3.282</v>
      </c>
      <c r="L275" s="24">
        <v>3.1539999999999999</v>
      </c>
      <c r="M275" s="24">
        <v>3.4790000000000001</v>
      </c>
      <c r="N275" s="3">
        <v>12</v>
      </c>
      <c r="O275" s="3">
        <v>11</v>
      </c>
      <c r="P275" s="3">
        <v>7</v>
      </c>
      <c r="Q275" s="3">
        <v>17</v>
      </c>
      <c r="R275" s="3">
        <v>7</v>
      </c>
      <c r="S275" s="3">
        <v>8</v>
      </c>
      <c r="T275" s="3">
        <v>14</v>
      </c>
      <c r="U275" s="3">
        <v>10</v>
      </c>
      <c r="V275" s="3">
        <v>11</v>
      </c>
      <c r="W275" s="3">
        <v>9</v>
      </c>
    </row>
    <row r="276" spans="1:23" x14ac:dyDescent="0.25">
      <c r="A276" s="32">
        <v>45429</v>
      </c>
      <c r="B276" s="1" t="s">
        <v>22</v>
      </c>
      <c r="C276" s="3" t="s">
        <v>14</v>
      </c>
      <c r="D276" s="24">
        <v>5.3239999999999998</v>
      </c>
      <c r="E276" s="24">
        <v>2.383</v>
      </c>
      <c r="F276" s="24">
        <v>2.6019999999999999</v>
      </c>
      <c r="G276" s="24">
        <v>2.2370000000000001</v>
      </c>
      <c r="H276" s="24">
        <v>3.5939999999999999</v>
      </c>
      <c r="I276" s="24">
        <v>3.6429999999999998</v>
      </c>
      <c r="J276" s="24">
        <v>2.0299999999999998</v>
      </c>
      <c r="K276" s="24">
        <v>3.673</v>
      </c>
      <c r="L276" s="24">
        <v>3.0329999999999999</v>
      </c>
      <c r="M276" s="24">
        <v>3.1259999999999999</v>
      </c>
      <c r="N276" s="3">
        <v>18</v>
      </c>
      <c r="O276" s="3">
        <v>10</v>
      </c>
      <c r="P276" s="3">
        <v>7</v>
      </c>
      <c r="Q276" s="3">
        <v>8</v>
      </c>
      <c r="R276" s="3">
        <v>8</v>
      </c>
      <c r="S276" s="3">
        <v>9</v>
      </c>
      <c r="T276" s="3">
        <v>9</v>
      </c>
      <c r="U276" s="3">
        <v>11</v>
      </c>
      <c r="V276" s="3">
        <v>4</v>
      </c>
      <c r="W276" s="3">
        <v>8</v>
      </c>
    </row>
    <row r="277" spans="1:23" x14ac:dyDescent="0.25">
      <c r="A277" s="32">
        <v>45429</v>
      </c>
      <c r="B277" s="1" t="s">
        <v>22</v>
      </c>
      <c r="C277" s="3" t="s">
        <v>15</v>
      </c>
      <c r="D277" s="24">
        <v>3.758</v>
      </c>
      <c r="E277" s="24">
        <v>3.806</v>
      </c>
      <c r="F277" s="24">
        <v>3.7240000000000002</v>
      </c>
      <c r="G277" s="24">
        <v>4.1040000000000001</v>
      </c>
      <c r="H277" s="24">
        <v>3.9020000000000001</v>
      </c>
      <c r="I277" s="24">
        <v>4.3220000000000001</v>
      </c>
      <c r="J277" s="24">
        <v>2.044</v>
      </c>
      <c r="K277" s="24">
        <v>3.911</v>
      </c>
      <c r="L277" s="24">
        <v>2.5329999999999999</v>
      </c>
      <c r="M277" s="24">
        <v>3.6629999999999998</v>
      </c>
      <c r="N277" s="3">
        <v>18</v>
      </c>
      <c r="O277" s="3">
        <v>19</v>
      </c>
      <c r="P277" s="3">
        <v>11</v>
      </c>
      <c r="Q277" s="3">
        <v>20</v>
      </c>
      <c r="R277" s="3">
        <v>14</v>
      </c>
      <c r="S277" s="3">
        <v>17</v>
      </c>
      <c r="T277" s="3">
        <v>1</v>
      </c>
      <c r="U277" s="3">
        <v>13</v>
      </c>
      <c r="V277" s="3">
        <v>11</v>
      </c>
      <c r="W277" s="3">
        <v>13</v>
      </c>
    </row>
    <row r="278" spans="1:23" x14ac:dyDescent="0.25">
      <c r="A278" s="32">
        <v>45429</v>
      </c>
      <c r="B278" s="1" t="s">
        <v>22</v>
      </c>
      <c r="C278" s="3" t="s">
        <v>16</v>
      </c>
      <c r="D278" s="24">
        <v>3.3679999999999999</v>
      </c>
      <c r="E278" s="24">
        <v>3.7029999999999998</v>
      </c>
      <c r="F278" s="24">
        <v>2.9220000000000002</v>
      </c>
      <c r="G278" s="24">
        <v>3.302</v>
      </c>
      <c r="H278" s="24">
        <v>2.7690000000000001</v>
      </c>
      <c r="I278" s="24">
        <v>2.8809999999999998</v>
      </c>
      <c r="J278" s="24">
        <v>2.169</v>
      </c>
      <c r="K278" s="24">
        <v>3.0579999999999998</v>
      </c>
      <c r="L278" s="24">
        <v>3</v>
      </c>
      <c r="M278" s="24">
        <v>3.0710000000000002</v>
      </c>
      <c r="N278" s="3">
        <v>6</v>
      </c>
      <c r="O278" s="3">
        <v>14</v>
      </c>
      <c r="P278" s="3">
        <v>8</v>
      </c>
      <c r="Q278" s="3">
        <v>13</v>
      </c>
      <c r="R278" s="3">
        <v>5</v>
      </c>
      <c r="S278" s="3">
        <v>8</v>
      </c>
      <c r="T278" s="3">
        <v>9</v>
      </c>
      <c r="U278" s="3">
        <v>7</v>
      </c>
      <c r="V278" s="3">
        <v>11</v>
      </c>
      <c r="W278" s="3">
        <v>5</v>
      </c>
    </row>
    <row r="279" spans="1:23" x14ac:dyDescent="0.25">
      <c r="A279" s="32">
        <v>45429</v>
      </c>
      <c r="B279" s="1" t="s">
        <v>22</v>
      </c>
      <c r="C279" s="3" t="s">
        <v>17</v>
      </c>
      <c r="D279" s="24">
        <v>6.6379999999999999</v>
      </c>
      <c r="E279" s="24">
        <v>7.1020000000000003</v>
      </c>
      <c r="F279" s="24">
        <v>5.0049999999999999</v>
      </c>
      <c r="G279" s="24">
        <v>6.1689999999999996</v>
      </c>
      <c r="H279" s="24">
        <v>4.6580000000000004</v>
      </c>
      <c r="I279" s="24">
        <v>5.9480000000000004</v>
      </c>
      <c r="J279" s="24">
        <v>6.9820000000000002</v>
      </c>
      <c r="K279" s="24">
        <v>8.7799999999999994</v>
      </c>
      <c r="L279" s="24">
        <v>6.0629999999999997</v>
      </c>
      <c r="M279" s="24">
        <v>5.9109999999999996</v>
      </c>
      <c r="N279" s="3">
        <v>16</v>
      </c>
      <c r="O279" s="3">
        <v>13</v>
      </c>
      <c r="P279" s="3">
        <v>14</v>
      </c>
      <c r="Q279" s="3">
        <v>19</v>
      </c>
      <c r="R279" s="3">
        <v>9</v>
      </c>
      <c r="S279" s="3">
        <v>10</v>
      </c>
      <c r="T279" s="3">
        <v>15</v>
      </c>
      <c r="U279" s="3">
        <v>19</v>
      </c>
      <c r="V279" s="3">
        <v>13</v>
      </c>
      <c r="W279" s="3">
        <v>11</v>
      </c>
    </row>
    <row r="280" spans="1:23" x14ac:dyDescent="0.25">
      <c r="A280" s="32">
        <v>45429</v>
      </c>
      <c r="B280" s="1" t="s">
        <v>22</v>
      </c>
      <c r="C280" s="3" t="s">
        <v>18</v>
      </c>
      <c r="D280" s="24">
        <v>2.2669999999999999</v>
      </c>
      <c r="E280" s="24">
        <v>3.26</v>
      </c>
      <c r="F280" s="24">
        <v>2.8290000000000002</v>
      </c>
      <c r="G280" s="24">
        <v>4.9619999999999997</v>
      </c>
      <c r="H280" s="24">
        <v>2.927</v>
      </c>
      <c r="I280" s="24">
        <v>2.254</v>
      </c>
      <c r="J280" s="24">
        <v>3.0150000000000001</v>
      </c>
      <c r="K280" s="24">
        <v>3.044</v>
      </c>
      <c r="L280" s="24">
        <v>3.5979999999999999</v>
      </c>
      <c r="M280" s="24">
        <v>2.355</v>
      </c>
      <c r="N280" s="3">
        <v>2</v>
      </c>
      <c r="O280" s="3">
        <v>1</v>
      </c>
      <c r="P280" s="3">
        <v>7</v>
      </c>
      <c r="Q280" s="3">
        <v>9</v>
      </c>
      <c r="R280" s="3">
        <v>6</v>
      </c>
      <c r="S280" s="3">
        <v>6</v>
      </c>
      <c r="T280" s="3">
        <v>12</v>
      </c>
      <c r="U280" s="3">
        <v>4</v>
      </c>
      <c r="V280" s="3">
        <v>3</v>
      </c>
      <c r="W280" s="3">
        <v>6</v>
      </c>
    </row>
    <row r="281" spans="1:23" x14ac:dyDescent="0.25">
      <c r="A281" s="32">
        <v>45429</v>
      </c>
      <c r="B281" s="1" t="s">
        <v>22</v>
      </c>
      <c r="C281" s="3" t="s">
        <v>19</v>
      </c>
      <c r="D281" s="24">
        <v>4.03</v>
      </c>
      <c r="E281" s="24">
        <v>4.2759999999999998</v>
      </c>
      <c r="F281" s="24">
        <v>5.5720000000000001</v>
      </c>
      <c r="G281" s="24">
        <v>4.3849999999999998</v>
      </c>
      <c r="H281" s="24">
        <v>3.2549999999999999</v>
      </c>
      <c r="I281" s="24">
        <v>4.1479999999999997</v>
      </c>
      <c r="J281" s="24">
        <v>4.4390000000000001</v>
      </c>
      <c r="K281" s="24">
        <v>2.3679999999999999</v>
      </c>
      <c r="L281" s="24">
        <v>4.9420000000000002</v>
      </c>
      <c r="M281" s="24">
        <v>4.3849999999999998</v>
      </c>
      <c r="N281" s="3">
        <v>19</v>
      </c>
      <c r="O281" s="3">
        <v>13</v>
      </c>
      <c r="P281" s="3">
        <v>19</v>
      </c>
      <c r="Q281" s="3">
        <v>22</v>
      </c>
      <c r="R281" s="3">
        <v>11</v>
      </c>
      <c r="S281" s="3">
        <v>20</v>
      </c>
      <c r="T281" s="3">
        <v>10</v>
      </c>
      <c r="U281" s="3">
        <v>12</v>
      </c>
      <c r="V281" s="3">
        <v>15</v>
      </c>
      <c r="W281" s="3">
        <v>15</v>
      </c>
    </row>
    <row r="282" spans="1:23" x14ac:dyDescent="0.25">
      <c r="A282" s="32">
        <v>45429</v>
      </c>
      <c r="B282" s="1" t="s">
        <v>22</v>
      </c>
      <c r="C282" s="3" t="s">
        <v>20</v>
      </c>
      <c r="D282" s="24">
        <v>3.8159999999999998</v>
      </c>
      <c r="E282" s="24">
        <v>3.5459999999999998</v>
      </c>
      <c r="F282" s="24">
        <v>2.8660000000000001</v>
      </c>
      <c r="G282" s="24">
        <v>4.8259999999999996</v>
      </c>
      <c r="H282" s="24">
        <v>3.9289999999999998</v>
      </c>
      <c r="I282" s="24">
        <v>3.2189999999999999</v>
      </c>
      <c r="J282" s="24">
        <v>4.1470000000000002</v>
      </c>
      <c r="K282" s="24">
        <v>3.3460000000000001</v>
      </c>
      <c r="L282" s="24">
        <v>2.5019999999999998</v>
      </c>
      <c r="M282" s="24">
        <v>3.6349999999999998</v>
      </c>
      <c r="N282" s="3">
        <v>1</v>
      </c>
      <c r="O282" s="3">
        <v>6</v>
      </c>
      <c r="P282" s="3">
        <v>1</v>
      </c>
      <c r="Q282" s="3">
        <v>10</v>
      </c>
      <c r="R282" s="3">
        <v>6</v>
      </c>
      <c r="S282" s="3">
        <v>9</v>
      </c>
      <c r="T282" s="3">
        <v>17</v>
      </c>
      <c r="U282" s="3">
        <v>5</v>
      </c>
      <c r="V282" s="3">
        <v>3</v>
      </c>
      <c r="W282" s="3">
        <v>11</v>
      </c>
    </row>
    <row r="283" spans="1:23" x14ac:dyDescent="0.25">
      <c r="A283" s="32">
        <v>45429</v>
      </c>
      <c r="B283" s="1" t="s">
        <v>22</v>
      </c>
      <c r="C283" s="3" t="s">
        <v>21</v>
      </c>
      <c r="D283" s="24">
        <v>3.0089999999999999</v>
      </c>
      <c r="E283" s="24">
        <v>2.2610000000000001</v>
      </c>
      <c r="F283" s="24">
        <v>2.0310000000000001</v>
      </c>
      <c r="G283" s="24">
        <v>2.714</v>
      </c>
      <c r="H283" s="24">
        <v>1.6719999999999999</v>
      </c>
      <c r="I283" s="24">
        <v>2.3050000000000002</v>
      </c>
      <c r="J283" s="24">
        <v>4.6070000000000002</v>
      </c>
      <c r="K283" s="24">
        <v>2.5609999999999999</v>
      </c>
      <c r="L283" s="24">
        <v>2.0609999999999999</v>
      </c>
      <c r="M283" s="24">
        <v>2.4569999999999999</v>
      </c>
      <c r="N283" s="3">
        <v>14</v>
      </c>
      <c r="O283" s="3">
        <v>6</v>
      </c>
      <c r="P283" s="3">
        <v>18</v>
      </c>
      <c r="Q283" s="3">
        <v>19</v>
      </c>
      <c r="R283" s="3">
        <v>8</v>
      </c>
      <c r="S283" s="3">
        <v>9</v>
      </c>
      <c r="T283" s="3">
        <v>12</v>
      </c>
      <c r="U283" s="3">
        <v>7</v>
      </c>
      <c r="V283" s="3">
        <v>6</v>
      </c>
      <c r="W283" s="3">
        <v>10</v>
      </c>
    </row>
    <row r="284" spans="1:23" x14ac:dyDescent="0.25">
      <c r="A284" s="32">
        <v>45429</v>
      </c>
      <c r="B284" t="s">
        <v>13</v>
      </c>
      <c r="C284" s="3" t="s">
        <v>14</v>
      </c>
      <c r="D284" s="24">
        <v>3.9580000000000002</v>
      </c>
      <c r="E284" s="24">
        <v>3.3410000000000002</v>
      </c>
      <c r="F284" s="24">
        <v>3.3860000000000001</v>
      </c>
      <c r="G284" s="24">
        <v>2.1469999999999998</v>
      </c>
      <c r="H284" s="24">
        <v>3.6589999999999998</v>
      </c>
      <c r="I284" s="24">
        <v>3.15</v>
      </c>
      <c r="J284" s="24">
        <v>3.5819999999999999</v>
      </c>
      <c r="K284" s="24">
        <v>3.8490000000000002</v>
      </c>
      <c r="L284" s="24">
        <v>2.609</v>
      </c>
      <c r="M284" s="24">
        <v>2.7040000000000002</v>
      </c>
      <c r="N284" s="3">
        <v>8</v>
      </c>
      <c r="O284" s="3">
        <v>10</v>
      </c>
      <c r="P284" s="3">
        <v>11</v>
      </c>
      <c r="Q284" s="3">
        <v>9</v>
      </c>
      <c r="R284" s="3">
        <v>8</v>
      </c>
      <c r="S284" s="3">
        <v>8</v>
      </c>
      <c r="T284" s="3">
        <v>8</v>
      </c>
      <c r="U284" s="3">
        <v>12</v>
      </c>
      <c r="V284" s="3">
        <v>7</v>
      </c>
      <c r="W284" s="3">
        <v>9</v>
      </c>
    </row>
    <row r="285" spans="1:23" x14ac:dyDescent="0.25">
      <c r="A285" s="32">
        <v>45429</v>
      </c>
      <c r="B285" t="s">
        <v>13</v>
      </c>
      <c r="C285" s="3" t="s">
        <v>15</v>
      </c>
      <c r="D285" s="24">
        <v>2.9550000000000001</v>
      </c>
      <c r="E285" s="24">
        <v>4.8609999999999998</v>
      </c>
      <c r="F285" s="24">
        <v>3.5739999999999998</v>
      </c>
      <c r="G285" s="24">
        <v>4.6749999999999998</v>
      </c>
      <c r="H285" s="24">
        <v>3.577</v>
      </c>
      <c r="I285" s="24">
        <v>3.2330000000000001</v>
      </c>
      <c r="J285" s="24">
        <v>4.2729999999999997</v>
      </c>
      <c r="K285" s="24">
        <v>3.0329999999999999</v>
      </c>
      <c r="L285" s="24">
        <v>4.3099999999999996</v>
      </c>
      <c r="M285" s="24">
        <v>3.4390000000000001</v>
      </c>
      <c r="N285" s="3">
        <v>15</v>
      </c>
      <c r="O285" s="3">
        <v>16</v>
      </c>
      <c r="P285" s="3">
        <v>13</v>
      </c>
      <c r="Q285" s="3">
        <v>17</v>
      </c>
      <c r="R285" s="3">
        <v>15</v>
      </c>
      <c r="S285" s="3">
        <v>17</v>
      </c>
      <c r="T285" s="3">
        <v>20</v>
      </c>
      <c r="U285" s="3">
        <v>9</v>
      </c>
      <c r="V285" s="3">
        <v>14</v>
      </c>
      <c r="W285" s="3">
        <v>11</v>
      </c>
    </row>
    <row r="286" spans="1:23" x14ac:dyDescent="0.25">
      <c r="A286" s="32">
        <v>45429</v>
      </c>
      <c r="B286" t="s">
        <v>13</v>
      </c>
      <c r="C286" s="3" t="s">
        <v>16</v>
      </c>
      <c r="D286" s="24">
        <v>4.0629999999999997</v>
      </c>
      <c r="E286" s="24">
        <v>3.3090000000000002</v>
      </c>
      <c r="F286" s="24">
        <v>3.536</v>
      </c>
      <c r="G286" s="24">
        <v>3.45</v>
      </c>
      <c r="H286" s="24">
        <v>2.8809999999999998</v>
      </c>
      <c r="I286" s="24">
        <v>4.2039999999999997</v>
      </c>
      <c r="J286" s="24">
        <v>4.0739999999999998</v>
      </c>
      <c r="K286" s="24">
        <v>3.3069999999999999</v>
      </c>
      <c r="L286" s="24">
        <v>3.4180000000000001</v>
      </c>
      <c r="M286" s="24">
        <v>3.1970000000000001</v>
      </c>
      <c r="N286" s="3">
        <v>4</v>
      </c>
      <c r="O286" s="3">
        <v>8</v>
      </c>
      <c r="P286" s="3">
        <v>8</v>
      </c>
      <c r="Q286" s="3">
        <v>12</v>
      </c>
      <c r="R286" s="3">
        <v>6</v>
      </c>
      <c r="S286" s="3">
        <v>11</v>
      </c>
      <c r="T286" s="3">
        <v>12</v>
      </c>
      <c r="U286" s="3">
        <v>8</v>
      </c>
      <c r="V286" s="3">
        <v>12</v>
      </c>
      <c r="W286" s="3">
        <v>6</v>
      </c>
    </row>
    <row r="287" spans="1:23" x14ac:dyDescent="0.25">
      <c r="A287" s="32">
        <v>45429</v>
      </c>
      <c r="B287" t="s">
        <v>13</v>
      </c>
      <c r="C287" s="3" t="s">
        <v>17</v>
      </c>
      <c r="D287" s="24">
        <v>5.5289999999999999</v>
      </c>
      <c r="E287" s="24">
        <v>5.5229999999999997</v>
      </c>
      <c r="F287" s="24">
        <v>5.8550000000000004</v>
      </c>
      <c r="G287" s="24">
        <v>6.7750000000000004</v>
      </c>
      <c r="H287" s="24">
        <v>5.2089999999999996</v>
      </c>
      <c r="I287" s="24">
        <v>4.6219999999999999</v>
      </c>
      <c r="J287" s="24">
        <v>6.2640000000000002</v>
      </c>
      <c r="K287" s="24">
        <v>7.194</v>
      </c>
      <c r="L287" s="24">
        <v>8.0440000000000005</v>
      </c>
      <c r="M287" s="24">
        <v>3.97</v>
      </c>
      <c r="N287" s="3">
        <v>16</v>
      </c>
      <c r="O287" s="3">
        <v>12</v>
      </c>
      <c r="P287" s="3">
        <v>14</v>
      </c>
      <c r="Q287" s="3">
        <v>20</v>
      </c>
      <c r="R287" s="3">
        <v>11</v>
      </c>
      <c r="S287" s="3">
        <v>14</v>
      </c>
      <c r="T287" s="3">
        <v>16</v>
      </c>
      <c r="U287" s="3">
        <v>20</v>
      </c>
      <c r="V287" s="3">
        <v>16</v>
      </c>
      <c r="W287" s="3">
        <v>4</v>
      </c>
    </row>
    <row r="288" spans="1:23" x14ac:dyDescent="0.25">
      <c r="A288" s="32">
        <v>45429</v>
      </c>
      <c r="B288" t="s">
        <v>13</v>
      </c>
      <c r="C288" s="3" t="s">
        <v>18</v>
      </c>
      <c r="D288" s="24">
        <v>3.1989999999999998</v>
      </c>
      <c r="E288" s="24">
        <v>3.6709999999999998</v>
      </c>
      <c r="F288" s="24">
        <v>2.8460000000000001</v>
      </c>
      <c r="G288" s="24">
        <v>2.7040000000000002</v>
      </c>
      <c r="H288" s="24">
        <v>2.9390000000000001</v>
      </c>
      <c r="I288" s="24">
        <v>2.5230000000000001</v>
      </c>
      <c r="J288" s="24">
        <v>3.1240000000000001</v>
      </c>
      <c r="K288" s="24">
        <v>2.74</v>
      </c>
      <c r="L288" s="24">
        <v>3.1110000000000002</v>
      </c>
      <c r="M288" s="24">
        <v>2.2229999999999999</v>
      </c>
      <c r="N288" s="3">
        <v>8</v>
      </c>
      <c r="O288" s="3">
        <v>5</v>
      </c>
      <c r="P288" s="3">
        <v>8</v>
      </c>
      <c r="Q288" s="3">
        <v>9</v>
      </c>
      <c r="R288" s="3">
        <v>7</v>
      </c>
      <c r="S288" s="3">
        <v>6</v>
      </c>
      <c r="T288" s="3">
        <v>7</v>
      </c>
      <c r="U288" s="3">
        <v>5</v>
      </c>
      <c r="V288" s="3">
        <v>10</v>
      </c>
      <c r="W288" s="3">
        <v>5</v>
      </c>
    </row>
    <row r="289" spans="1:23" x14ac:dyDescent="0.25">
      <c r="A289" s="32">
        <v>45429</v>
      </c>
      <c r="B289" t="s">
        <v>13</v>
      </c>
      <c r="C289" s="3" t="s">
        <v>19</v>
      </c>
      <c r="D289" s="24">
        <v>4.9809999999999999</v>
      </c>
      <c r="E289" s="24">
        <v>3.6920000000000002</v>
      </c>
      <c r="F289" s="24">
        <v>4.0599999999999996</v>
      </c>
      <c r="G289" s="24">
        <v>4.0919999999999996</v>
      </c>
      <c r="H289" s="24">
        <v>4.3520000000000003</v>
      </c>
      <c r="I289" s="24">
        <v>3.1840000000000002</v>
      </c>
      <c r="J289" s="24">
        <v>3.3839999999999999</v>
      </c>
      <c r="K289" s="24">
        <v>3.7149999999999999</v>
      </c>
      <c r="L289" s="24">
        <v>4.5419999999999998</v>
      </c>
      <c r="M289" s="24">
        <v>4.7649999999999997</v>
      </c>
      <c r="N289" s="3">
        <v>22</v>
      </c>
      <c r="O289" s="3">
        <v>15</v>
      </c>
      <c r="P289" s="3">
        <v>19</v>
      </c>
      <c r="Q289" s="3">
        <v>14</v>
      </c>
      <c r="R289" s="3">
        <v>18</v>
      </c>
      <c r="S289" s="3">
        <v>15</v>
      </c>
      <c r="T289" s="3">
        <v>13</v>
      </c>
      <c r="U289" s="3">
        <v>14</v>
      </c>
      <c r="V289" s="3">
        <v>16</v>
      </c>
      <c r="W289" s="3">
        <v>11</v>
      </c>
    </row>
    <row r="290" spans="1:23" x14ac:dyDescent="0.25">
      <c r="A290" s="32">
        <v>45429</v>
      </c>
      <c r="B290" t="s">
        <v>13</v>
      </c>
      <c r="C290" s="3" t="s">
        <v>20</v>
      </c>
      <c r="D290" s="24">
        <v>4.2060000000000004</v>
      </c>
      <c r="E290" s="24">
        <v>4.6319999999999997</v>
      </c>
      <c r="F290" s="24">
        <v>3.4</v>
      </c>
      <c r="G290" s="24">
        <v>3.6629999999999998</v>
      </c>
      <c r="H290" s="24">
        <v>3.7869999999999999</v>
      </c>
      <c r="I290" s="24">
        <v>2.8740000000000001</v>
      </c>
      <c r="J290" s="24">
        <v>4.234</v>
      </c>
      <c r="K290" s="24">
        <v>3.1589999999999998</v>
      </c>
      <c r="L290" s="24">
        <v>3.0230000000000001</v>
      </c>
      <c r="M290" s="24">
        <v>3.456</v>
      </c>
      <c r="N290" s="3">
        <v>4</v>
      </c>
      <c r="O290" s="3">
        <v>5</v>
      </c>
      <c r="P290" s="3">
        <v>7</v>
      </c>
      <c r="Q290" s="3">
        <v>3</v>
      </c>
      <c r="R290" s="3">
        <v>8</v>
      </c>
      <c r="S290" s="3">
        <v>5</v>
      </c>
      <c r="T290" s="3">
        <v>9</v>
      </c>
      <c r="U290" s="3">
        <v>2</v>
      </c>
      <c r="V290" s="3">
        <v>0</v>
      </c>
      <c r="W290" s="3">
        <v>5</v>
      </c>
    </row>
    <row r="291" spans="1:23" x14ac:dyDescent="0.25">
      <c r="A291" s="33">
        <v>45429</v>
      </c>
      <c r="B291" s="2" t="s">
        <v>13</v>
      </c>
      <c r="C291" s="4" t="s">
        <v>21</v>
      </c>
      <c r="D291" s="25">
        <v>2.681</v>
      </c>
      <c r="E291" s="25">
        <v>2.1509999999999998</v>
      </c>
      <c r="F291" s="25">
        <v>2.827</v>
      </c>
      <c r="G291" s="25">
        <v>3.0449999999999999</v>
      </c>
      <c r="H291" s="25">
        <v>2.8260000000000001</v>
      </c>
      <c r="I291" s="25">
        <v>2.6880000000000002</v>
      </c>
      <c r="J291" s="25">
        <v>2.952</v>
      </c>
      <c r="K291" s="25">
        <v>2.42</v>
      </c>
      <c r="L291" s="25">
        <v>2.7949999999999999</v>
      </c>
      <c r="M291" s="25">
        <v>2.9350000000000001</v>
      </c>
      <c r="N291" s="4">
        <v>9</v>
      </c>
      <c r="O291" s="4">
        <v>8</v>
      </c>
      <c r="P291" s="4">
        <v>15</v>
      </c>
      <c r="Q291" s="4">
        <v>13</v>
      </c>
      <c r="R291" s="4">
        <v>12</v>
      </c>
      <c r="S291" s="4">
        <v>12</v>
      </c>
      <c r="T291" s="4">
        <v>13</v>
      </c>
      <c r="U291" s="4">
        <v>7</v>
      </c>
      <c r="V291" s="4">
        <v>9</v>
      </c>
      <c r="W291" s="4">
        <v>10</v>
      </c>
    </row>
    <row r="292" spans="1:23" x14ac:dyDescent="0.25">
      <c r="A292" s="32">
        <v>45433</v>
      </c>
      <c r="B292" t="s">
        <v>109</v>
      </c>
      <c r="C292" s="3" t="s">
        <v>14</v>
      </c>
      <c r="D292" s="24">
        <v>11.375</v>
      </c>
      <c r="E292" s="24">
        <v>17.361999999999998</v>
      </c>
      <c r="F292" s="24">
        <v>12.78</v>
      </c>
      <c r="G292" s="24">
        <v>13.083</v>
      </c>
      <c r="H292" s="24">
        <v>12.555</v>
      </c>
      <c r="I292" s="24">
        <v>15.676</v>
      </c>
      <c r="J292" s="24">
        <v>7.3449999999999998</v>
      </c>
      <c r="K292" s="24">
        <v>13.935</v>
      </c>
      <c r="L292" s="24">
        <v>11.326000000000001</v>
      </c>
      <c r="M292" s="24">
        <v>8.2680000000000007</v>
      </c>
      <c r="N292" s="3">
        <v>26</v>
      </c>
      <c r="O292" s="3">
        <v>49</v>
      </c>
      <c r="P292" s="3">
        <v>36</v>
      </c>
      <c r="Q292" s="3">
        <v>43</v>
      </c>
      <c r="R292" s="3">
        <v>33</v>
      </c>
      <c r="S292" s="3">
        <v>51</v>
      </c>
      <c r="T292" s="3">
        <v>36</v>
      </c>
      <c r="U292" s="3">
        <v>43</v>
      </c>
      <c r="V292" s="3">
        <v>38</v>
      </c>
      <c r="W292" s="3">
        <v>27</v>
      </c>
    </row>
    <row r="293" spans="1:23" x14ac:dyDescent="0.25">
      <c r="A293" s="32">
        <v>45433</v>
      </c>
      <c r="B293" t="s">
        <v>109</v>
      </c>
      <c r="C293" s="3" t="s">
        <v>15</v>
      </c>
      <c r="D293" s="24">
        <v>15.930999999999999</v>
      </c>
      <c r="E293" s="24">
        <v>17.253</v>
      </c>
      <c r="F293" s="24">
        <v>15.680999999999999</v>
      </c>
      <c r="G293" s="24">
        <v>14.525</v>
      </c>
      <c r="H293" s="24">
        <v>13.153</v>
      </c>
      <c r="I293" s="24">
        <v>17.155000000000001</v>
      </c>
      <c r="J293" s="24">
        <v>6.351</v>
      </c>
      <c r="K293" s="24">
        <v>14.372999999999999</v>
      </c>
      <c r="L293" s="24">
        <v>11.295</v>
      </c>
      <c r="M293" s="24">
        <v>12.525</v>
      </c>
      <c r="N293" s="3">
        <v>54</v>
      </c>
      <c r="O293" s="3">
        <v>50</v>
      </c>
      <c r="P293" s="3">
        <v>42</v>
      </c>
      <c r="Q293" s="3">
        <v>53</v>
      </c>
      <c r="R293" s="3">
        <v>47</v>
      </c>
      <c r="S293" s="3">
        <v>56</v>
      </c>
      <c r="T293" s="3">
        <v>22</v>
      </c>
      <c r="U293" s="3">
        <v>47</v>
      </c>
      <c r="V293" s="3">
        <v>43</v>
      </c>
      <c r="W293" s="3">
        <v>46</v>
      </c>
    </row>
    <row r="294" spans="1:23" x14ac:dyDescent="0.25">
      <c r="A294" s="32">
        <v>45433</v>
      </c>
      <c r="B294" t="s">
        <v>109</v>
      </c>
      <c r="C294" s="3" t="s">
        <v>16</v>
      </c>
      <c r="D294" s="24">
        <v>12.768000000000001</v>
      </c>
      <c r="E294" s="24">
        <v>15.773</v>
      </c>
      <c r="F294" s="24">
        <v>13.194000000000001</v>
      </c>
      <c r="G294" s="24">
        <v>16.100999999999999</v>
      </c>
      <c r="H294" s="24">
        <v>11.872999999999999</v>
      </c>
      <c r="I294" s="24">
        <v>14.535</v>
      </c>
      <c r="J294" s="24">
        <v>10.246</v>
      </c>
      <c r="K294" s="24">
        <v>16.132000000000001</v>
      </c>
      <c r="L294" s="24">
        <v>10.583</v>
      </c>
      <c r="M294" s="24">
        <v>4.7240000000000002</v>
      </c>
      <c r="N294" s="3">
        <v>35</v>
      </c>
      <c r="O294" s="3">
        <v>27</v>
      </c>
      <c r="P294" s="3">
        <v>28</v>
      </c>
      <c r="Q294" s="3">
        <v>46</v>
      </c>
      <c r="R294" s="3">
        <v>33</v>
      </c>
      <c r="S294" s="3">
        <v>36</v>
      </c>
      <c r="T294" s="3">
        <v>26</v>
      </c>
      <c r="U294" s="3">
        <v>30</v>
      </c>
      <c r="V294" s="3">
        <v>34</v>
      </c>
      <c r="W294" s="3">
        <v>14</v>
      </c>
    </row>
    <row r="295" spans="1:23" x14ac:dyDescent="0.25">
      <c r="A295" s="32">
        <v>45433</v>
      </c>
      <c r="B295" t="s">
        <v>109</v>
      </c>
      <c r="C295" s="3" t="s">
        <v>17</v>
      </c>
      <c r="D295" s="24">
        <v>17.369</v>
      </c>
      <c r="E295" s="24">
        <v>19.829000000000001</v>
      </c>
      <c r="F295" s="24">
        <v>16.143999999999998</v>
      </c>
      <c r="G295" s="24">
        <v>17.120999999999999</v>
      </c>
      <c r="H295" s="24">
        <v>15.044</v>
      </c>
      <c r="I295" s="24">
        <v>15.57</v>
      </c>
      <c r="J295" s="24">
        <v>11.654999999999999</v>
      </c>
      <c r="K295" s="24">
        <v>16.164999999999999</v>
      </c>
      <c r="L295" s="24">
        <v>15.09</v>
      </c>
      <c r="M295" s="24">
        <v>12.102</v>
      </c>
      <c r="N295" s="3">
        <v>50</v>
      </c>
      <c r="O295" s="3">
        <v>40</v>
      </c>
      <c r="P295" s="3">
        <v>47</v>
      </c>
      <c r="Q295" s="3">
        <v>41</v>
      </c>
      <c r="R295" s="3">
        <v>38</v>
      </c>
      <c r="S295" s="3">
        <v>41</v>
      </c>
      <c r="T295" s="3">
        <v>27</v>
      </c>
      <c r="U295" s="3">
        <v>37</v>
      </c>
      <c r="V295" s="3">
        <v>40</v>
      </c>
      <c r="W295" s="3">
        <v>31</v>
      </c>
    </row>
    <row r="296" spans="1:23" x14ac:dyDescent="0.25">
      <c r="A296" s="32">
        <v>45433</v>
      </c>
      <c r="B296" t="s">
        <v>109</v>
      </c>
      <c r="C296" s="3" t="s">
        <v>18</v>
      </c>
      <c r="D296" s="24">
        <v>12.917</v>
      </c>
      <c r="E296" s="24">
        <v>16.98</v>
      </c>
      <c r="F296" s="24">
        <v>14.726000000000001</v>
      </c>
      <c r="G296" s="24">
        <v>15.593</v>
      </c>
      <c r="H296" s="24">
        <v>13.372999999999999</v>
      </c>
      <c r="I296" s="24">
        <v>11.917999999999999</v>
      </c>
      <c r="J296" s="24">
        <v>12.929</v>
      </c>
      <c r="K296" s="24">
        <v>17.739000000000001</v>
      </c>
      <c r="L296" s="24">
        <v>11.085000000000001</v>
      </c>
      <c r="M296" s="24">
        <v>8.8550000000000004</v>
      </c>
      <c r="N296" s="3">
        <v>34</v>
      </c>
      <c r="O296" s="3">
        <v>43</v>
      </c>
      <c r="P296" s="3">
        <v>37</v>
      </c>
      <c r="Q296" s="3">
        <v>48</v>
      </c>
      <c r="R296" s="3">
        <v>37</v>
      </c>
      <c r="S296" s="3">
        <v>24</v>
      </c>
      <c r="T296" s="3">
        <v>40</v>
      </c>
      <c r="U296" s="3">
        <v>48</v>
      </c>
      <c r="V296" s="3">
        <v>35</v>
      </c>
      <c r="W296" s="3">
        <v>22</v>
      </c>
    </row>
    <row r="297" spans="1:23" x14ac:dyDescent="0.25">
      <c r="A297" s="32">
        <v>45433</v>
      </c>
      <c r="B297" t="s">
        <v>109</v>
      </c>
      <c r="C297" s="3" t="s">
        <v>19</v>
      </c>
      <c r="D297" s="24">
        <v>13.734</v>
      </c>
      <c r="E297" s="24">
        <v>13.734</v>
      </c>
      <c r="F297" s="24">
        <v>11.03</v>
      </c>
      <c r="G297" s="24">
        <v>12.138</v>
      </c>
      <c r="H297" s="24">
        <v>10.733000000000001</v>
      </c>
      <c r="I297" s="24">
        <v>12.317</v>
      </c>
      <c r="J297" s="24">
        <v>12.164999999999999</v>
      </c>
      <c r="K297" s="24">
        <v>8.7210000000000001</v>
      </c>
      <c r="L297" s="24">
        <v>10.696</v>
      </c>
      <c r="M297" s="24">
        <v>11.069000000000001</v>
      </c>
      <c r="N297" s="3">
        <v>50</v>
      </c>
      <c r="O297" s="3">
        <v>36</v>
      </c>
      <c r="P297" s="3">
        <v>48</v>
      </c>
      <c r="Q297" s="3">
        <v>42</v>
      </c>
      <c r="R297" s="3">
        <v>42</v>
      </c>
      <c r="S297" s="3">
        <v>44</v>
      </c>
      <c r="T297" s="3">
        <v>33</v>
      </c>
      <c r="U297" s="3">
        <v>27</v>
      </c>
      <c r="V297" s="3">
        <v>38</v>
      </c>
      <c r="W297" s="3">
        <v>40</v>
      </c>
    </row>
    <row r="298" spans="1:23" x14ac:dyDescent="0.25">
      <c r="A298" s="32">
        <v>45433</v>
      </c>
      <c r="B298" t="s">
        <v>109</v>
      </c>
      <c r="C298" s="3" t="s">
        <v>20</v>
      </c>
      <c r="D298" s="24">
        <v>8.4819999999999993</v>
      </c>
      <c r="E298" s="24">
        <v>15.154</v>
      </c>
      <c r="F298" s="24">
        <v>12.545999999999999</v>
      </c>
      <c r="G298" s="24">
        <v>16.254000000000001</v>
      </c>
      <c r="H298" s="24">
        <v>9.1110000000000007</v>
      </c>
      <c r="I298" s="24">
        <v>15.76</v>
      </c>
      <c r="J298" s="24">
        <v>13.103999999999999</v>
      </c>
      <c r="K298" s="24">
        <v>14.869</v>
      </c>
      <c r="L298" s="24">
        <v>12.148</v>
      </c>
      <c r="M298" s="24">
        <v>10.185</v>
      </c>
      <c r="N298" s="3">
        <v>14</v>
      </c>
      <c r="O298" s="3">
        <v>27</v>
      </c>
      <c r="P298" s="3">
        <v>22</v>
      </c>
      <c r="Q298" s="3">
        <v>22</v>
      </c>
      <c r="R298" s="3">
        <v>16</v>
      </c>
      <c r="S298" s="3">
        <v>17</v>
      </c>
      <c r="T298" s="3">
        <v>52</v>
      </c>
      <c r="U298" s="3">
        <v>15</v>
      </c>
      <c r="V298" s="3">
        <v>23</v>
      </c>
      <c r="W298" s="3">
        <v>21</v>
      </c>
    </row>
    <row r="299" spans="1:23" x14ac:dyDescent="0.25">
      <c r="A299" s="32">
        <v>45433</v>
      </c>
      <c r="B299" t="s">
        <v>109</v>
      </c>
      <c r="C299" s="3" t="s">
        <v>21</v>
      </c>
      <c r="D299" s="24">
        <v>9.8740000000000006</v>
      </c>
      <c r="E299" s="24">
        <v>11.006</v>
      </c>
      <c r="F299" s="24">
        <v>12.811</v>
      </c>
      <c r="G299" s="24">
        <v>9.5649999999999995</v>
      </c>
      <c r="H299" s="24">
        <v>10.381</v>
      </c>
      <c r="I299" s="24">
        <v>9.6769999999999996</v>
      </c>
      <c r="J299" s="24">
        <v>11.42</v>
      </c>
      <c r="K299" s="24">
        <v>10.863</v>
      </c>
      <c r="L299" s="24">
        <v>10.75</v>
      </c>
      <c r="M299" s="24">
        <v>7.0510000000000002</v>
      </c>
      <c r="N299" s="3">
        <v>38</v>
      </c>
      <c r="O299" s="3">
        <v>39</v>
      </c>
      <c r="P299" s="3">
        <v>41</v>
      </c>
      <c r="Q299" s="3">
        <v>40</v>
      </c>
      <c r="R299" s="3">
        <v>44</v>
      </c>
      <c r="S299" s="3">
        <v>33</v>
      </c>
      <c r="T299" s="3">
        <v>41</v>
      </c>
      <c r="U299" s="3">
        <v>41</v>
      </c>
      <c r="V299" s="3">
        <v>41</v>
      </c>
      <c r="W299" s="3">
        <v>29</v>
      </c>
    </row>
    <row r="300" spans="1:23" x14ac:dyDescent="0.25">
      <c r="A300" s="32">
        <v>45433</v>
      </c>
      <c r="B300" s="1" t="s">
        <v>23</v>
      </c>
      <c r="C300" s="3" t="s">
        <v>14</v>
      </c>
      <c r="D300" s="24">
        <v>4.3090000000000002</v>
      </c>
      <c r="E300" s="24">
        <v>5.0609999999999999</v>
      </c>
      <c r="F300" s="24">
        <v>5.1269999999999998</v>
      </c>
      <c r="G300" s="24">
        <v>6.7210000000000001</v>
      </c>
      <c r="H300" s="24">
        <v>4.3079999999999998</v>
      </c>
      <c r="I300" s="24">
        <v>3.875</v>
      </c>
      <c r="J300" s="24">
        <v>6.4320000000000004</v>
      </c>
      <c r="K300" s="24">
        <v>4.8120000000000003</v>
      </c>
      <c r="L300" s="24">
        <v>5.6749999999999998</v>
      </c>
      <c r="M300" s="24">
        <v>4.1559999999999997</v>
      </c>
      <c r="N300" s="3">
        <v>8</v>
      </c>
      <c r="O300" s="3">
        <v>17</v>
      </c>
      <c r="P300" s="3">
        <v>9</v>
      </c>
      <c r="Q300" s="3">
        <v>13</v>
      </c>
      <c r="R300" s="3">
        <v>12</v>
      </c>
      <c r="S300" s="3">
        <v>8</v>
      </c>
      <c r="T300" s="3">
        <v>22</v>
      </c>
      <c r="U300" s="3">
        <v>12</v>
      </c>
      <c r="V300" s="3">
        <v>14</v>
      </c>
      <c r="W300" s="3">
        <v>11</v>
      </c>
    </row>
    <row r="301" spans="1:23" x14ac:dyDescent="0.25">
      <c r="A301" s="32">
        <v>45433</v>
      </c>
      <c r="B301" s="1" t="s">
        <v>23</v>
      </c>
      <c r="C301" s="3" t="s">
        <v>15</v>
      </c>
      <c r="D301" s="24">
        <v>4.3819999999999997</v>
      </c>
      <c r="E301" s="24">
        <v>6.6070000000000002</v>
      </c>
      <c r="F301" s="24">
        <v>4.3339999999999996</v>
      </c>
      <c r="G301" s="24">
        <v>5.4279999999999999</v>
      </c>
      <c r="H301" s="24">
        <v>5.9189999999999996</v>
      </c>
      <c r="I301" s="24">
        <v>8.1820000000000004</v>
      </c>
      <c r="J301" s="24">
        <v>6.4930000000000003</v>
      </c>
      <c r="K301" s="24">
        <v>9.6479999999999997</v>
      </c>
      <c r="L301" s="24">
        <v>6.6920000000000002</v>
      </c>
      <c r="M301" s="24">
        <v>4.6859999999999999</v>
      </c>
      <c r="N301" s="3">
        <v>17</v>
      </c>
      <c r="O301" s="3">
        <v>24</v>
      </c>
      <c r="P301" s="3">
        <v>18</v>
      </c>
      <c r="Q301" s="3">
        <v>24</v>
      </c>
      <c r="R301" s="3">
        <v>23</v>
      </c>
      <c r="S301" s="3">
        <v>27</v>
      </c>
      <c r="T301" s="3">
        <v>27</v>
      </c>
      <c r="U301" s="3">
        <v>30</v>
      </c>
      <c r="V301" s="3">
        <v>27</v>
      </c>
      <c r="W301" s="3">
        <v>14</v>
      </c>
    </row>
    <row r="302" spans="1:23" x14ac:dyDescent="0.25">
      <c r="A302" s="32">
        <v>45433</v>
      </c>
      <c r="B302" s="1" t="s">
        <v>23</v>
      </c>
      <c r="C302" s="3" t="s">
        <v>16</v>
      </c>
      <c r="D302" s="24">
        <v>4.6980000000000004</v>
      </c>
      <c r="E302" s="24">
        <v>5.3949999999999996</v>
      </c>
      <c r="F302" s="24">
        <v>3.5129999999999999</v>
      </c>
      <c r="G302" s="24">
        <v>4.7619999999999996</v>
      </c>
      <c r="H302" s="24">
        <v>3.6469999999999998</v>
      </c>
      <c r="I302" s="24">
        <v>5.8479999999999999</v>
      </c>
      <c r="J302" s="24">
        <v>4.1340000000000003</v>
      </c>
      <c r="K302" s="24">
        <v>6.7069999999999999</v>
      </c>
      <c r="L302" s="24">
        <v>5.8360000000000003</v>
      </c>
      <c r="M302" s="24">
        <v>4.4370000000000003</v>
      </c>
      <c r="N302" s="3">
        <v>14</v>
      </c>
      <c r="O302" s="3">
        <v>15</v>
      </c>
      <c r="P302" s="3">
        <v>12</v>
      </c>
      <c r="Q302" s="3">
        <v>15</v>
      </c>
      <c r="R302" s="3">
        <v>11</v>
      </c>
      <c r="S302" s="3">
        <v>8</v>
      </c>
      <c r="T302" s="3">
        <v>11</v>
      </c>
      <c r="U302" s="3">
        <v>17</v>
      </c>
      <c r="V302" s="3">
        <v>10</v>
      </c>
      <c r="W302" s="3">
        <v>11</v>
      </c>
    </row>
    <row r="303" spans="1:23" x14ac:dyDescent="0.25">
      <c r="A303" s="32">
        <v>45433</v>
      </c>
      <c r="B303" s="1" t="s">
        <v>23</v>
      </c>
      <c r="C303" s="3" t="s">
        <v>17</v>
      </c>
      <c r="D303" s="24">
        <v>10.635</v>
      </c>
      <c r="E303" s="24">
        <v>7.0860000000000003</v>
      </c>
      <c r="F303" s="24">
        <v>7.4329999999999998</v>
      </c>
      <c r="G303" s="24">
        <v>9.7100000000000009</v>
      </c>
      <c r="H303" s="24">
        <v>8.641</v>
      </c>
      <c r="I303" s="24">
        <v>8.702</v>
      </c>
      <c r="J303" s="24">
        <v>9.9640000000000004</v>
      </c>
      <c r="K303" s="24">
        <v>9.6920000000000002</v>
      </c>
      <c r="L303" s="24">
        <v>11.78</v>
      </c>
      <c r="M303" s="24">
        <v>7.2149999999999999</v>
      </c>
      <c r="N303" s="3">
        <v>22</v>
      </c>
      <c r="O303" s="3">
        <v>9</v>
      </c>
      <c r="P303" s="3">
        <v>16</v>
      </c>
      <c r="Q303" s="3">
        <v>21</v>
      </c>
      <c r="R303" s="3">
        <v>16</v>
      </c>
      <c r="S303" s="3">
        <v>16</v>
      </c>
      <c r="T303" s="3">
        <v>24</v>
      </c>
      <c r="U303" s="3">
        <v>22</v>
      </c>
      <c r="V303" s="3">
        <v>20</v>
      </c>
      <c r="W303" s="3">
        <v>13</v>
      </c>
    </row>
    <row r="304" spans="1:23" x14ac:dyDescent="0.25">
      <c r="A304" s="32">
        <v>45433</v>
      </c>
      <c r="B304" s="1" t="s">
        <v>23</v>
      </c>
      <c r="C304" s="3" t="s">
        <v>18</v>
      </c>
      <c r="D304" s="24">
        <v>5.37</v>
      </c>
      <c r="E304" s="24">
        <v>4.673</v>
      </c>
      <c r="F304" s="24">
        <v>4.6879999999999997</v>
      </c>
      <c r="G304" s="24">
        <v>4.8280000000000003</v>
      </c>
      <c r="H304" s="24">
        <v>4.0609999999999999</v>
      </c>
      <c r="I304" s="24">
        <v>3.6240000000000001</v>
      </c>
      <c r="J304" s="24">
        <v>4.7779999999999996</v>
      </c>
      <c r="K304" s="24">
        <v>5.5590000000000002</v>
      </c>
      <c r="L304" s="24">
        <v>4.2480000000000002</v>
      </c>
      <c r="M304" s="24">
        <v>5.0510000000000002</v>
      </c>
      <c r="N304" s="3">
        <v>7</v>
      </c>
      <c r="O304" s="3">
        <v>9</v>
      </c>
      <c r="P304" s="3">
        <v>12</v>
      </c>
      <c r="Q304" s="3">
        <v>17</v>
      </c>
      <c r="R304" s="3">
        <v>9</v>
      </c>
      <c r="S304" s="3">
        <v>7</v>
      </c>
      <c r="T304" s="3">
        <v>11</v>
      </c>
      <c r="U304" s="3">
        <v>14</v>
      </c>
      <c r="V304" s="3">
        <v>2</v>
      </c>
      <c r="W304" s="3">
        <v>12</v>
      </c>
    </row>
    <row r="305" spans="1:23" x14ac:dyDescent="0.25">
      <c r="A305" s="32">
        <v>45433</v>
      </c>
      <c r="B305" s="1" t="s">
        <v>23</v>
      </c>
      <c r="C305" s="3" t="s">
        <v>19</v>
      </c>
      <c r="D305" s="24">
        <v>7.4829999999999997</v>
      </c>
      <c r="E305" s="24">
        <v>6.9509999999999996</v>
      </c>
      <c r="F305" s="24">
        <v>6.5010000000000003</v>
      </c>
      <c r="G305" s="24">
        <v>5.6239999999999997</v>
      </c>
      <c r="H305" s="24">
        <v>6.1740000000000004</v>
      </c>
      <c r="I305" s="24">
        <v>5.343</v>
      </c>
      <c r="J305" s="24">
        <v>6.3330000000000002</v>
      </c>
      <c r="K305" s="24">
        <v>6.9749999999999996</v>
      </c>
      <c r="L305" s="24">
        <v>5.1310000000000002</v>
      </c>
      <c r="M305" s="24">
        <v>6.093</v>
      </c>
      <c r="N305" s="3">
        <v>24</v>
      </c>
      <c r="O305" s="3">
        <v>25</v>
      </c>
      <c r="P305" s="3">
        <v>14</v>
      </c>
      <c r="Q305" s="3">
        <v>19</v>
      </c>
      <c r="R305" s="3">
        <v>25</v>
      </c>
      <c r="S305" s="3">
        <v>21</v>
      </c>
      <c r="T305" s="3">
        <v>23</v>
      </c>
      <c r="U305" s="3">
        <v>25</v>
      </c>
      <c r="V305" s="3">
        <v>22</v>
      </c>
      <c r="W305" s="3">
        <v>22</v>
      </c>
    </row>
    <row r="306" spans="1:23" x14ac:dyDescent="0.25">
      <c r="A306" s="32">
        <v>45433</v>
      </c>
      <c r="B306" s="1" t="s">
        <v>23</v>
      </c>
      <c r="C306" s="3" t="s">
        <v>20</v>
      </c>
      <c r="D306" s="24">
        <v>5.3280000000000003</v>
      </c>
      <c r="E306" s="24">
        <v>6.3949999999999996</v>
      </c>
      <c r="F306" s="24">
        <v>6.1890000000000001</v>
      </c>
      <c r="G306" s="24">
        <v>6.9569999999999999</v>
      </c>
      <c r="H306" s="24">
        <v>4.5490000000000004</v>
      </c>
      <c r="I306" s="24">
        <v>5.0110000000000001</v>
      </c>
      <c r="J306" s="24">
        <v>4.2729999999999997</v>
      </c>
      <c r="K306" s="24">
        <v>5.3529999999999998</v>
      </c>
      <c r="L306" s="24">
        <v>5.5789999999999997</v>
      </c>
      <c r="M306" s="24">
        <v>6.3330000000000002</v>
      </c>
      <c r="N306" s="3">
        <v>4</v>
      </c>
      <c r="O306" s="3">
        <v>8</v>
      </c>
      <c r="P306" s="3">
        <v>11</v>
      </c>
      <c r="Q306" s="3">
        <v>10</v>
      </c>
      <c r="R306" s="3">
        <v>6</v>
      </c>
      <c r="S306" s="3">
        <v>7</v>
      </c>
      <c r="T306" s="3">
        <v>4</v>
      </c>
      <c r="U306" s="3">
        <v>8</v>
      </c>
      <c r="V306" s="3">
        <v>8</v>
      </c>
      <c r="W306" s="3">
        <v>9</v>
      </c>
    </row>
    <row r="307" spans="1:23" x14ac:dyDescent="0.25">
      <c r="A307" s="32">
        <v>45433</v>
      </c>
      <c r="B307" s="1" t="s">
        <v>23</v>
      </c>
      <c r="C307" s="3" t="s">
        <v>21</v>
      </c>
      <c r="D307" s="24">
        <v>4.109</v>
      </c>
      <c r="E307" s="24">
        <v>3.7829999999999999</v>
      </c>
      <c r="F307" s="24">
        <v>2.395</v>
      </c>
      <c r="G307" s="24">
        <v>4.4290000000000003</v>
      </c>
      <c r="H307" s="24">
        <v>2.8570000000000002</v>
      </c>
      <c r="I307" s="24">
        <v>3.302</v>
      </c>
      <c r="J307" s="24">
        <v>3.5009999999999999</v>
      </c>
      <c r="K307" s="24">
        <v>3.4079999999999999</v>
      </c>
      <c r="L307" s="24">
        <v>3.3929999999999998</v>
      </c>
      <c r="M307" s="24">
        <v>3.649</v>
      </c>
      <c r="N307" s="3">
        <v>13</v>
      </c>
      <c r="O307" s="3">
        <v>11</v>
      </c>
      <c r="P307" s="3">
        <v>8</v>
      </c>
      <c r="Q307" s="3">
        <v>19</v>
      </c>
      <c r="R307" s="3">
        <v>7</v>
      </c>
      <c r="S307" s="3">
        <v>9</v>
      </c>
      <c r="T307" s="3">
        <v>16</v>
      </c>
      <c r="U307" s="3">
        <v>12</v>
      </c>
      <c r="V307" s="3">
        <v>14</v>
      </c>
      <c r="W307" s="3">
        <v>9</v>
      </c>
    </row>
    <row r="308" spans="1:23" x14ac:dyDescent="0.25">
      <c r="A308" s="32">
        <v>45433</v>
      </c>
      <c r="B308" s="1" t="s">
        <v>22</v>
      </c>
      <c r="C308" s="3" t="s">
        <v>14</v>
      </c>
      <c r="D308" s="24">
        <v>5.5970000000000004</v>
      </c>
      <c r="E308" s="24">
        <v>2.4129999999999998</v>
      </c>
      <c r="F308" s="24">
        <v>2.63</v>
      </c>
      <c r="G308" s="24">
        <v>2.2120000000000002</v>
      </c>
      <c r="H308" s="24">
        <v>4.0170000000000003</v>
      </c>
      <c r="I308" s="24">
        <v>3.7850000000000001</v>
      </c>
      <c r="J308" s="24">
        <v>2.0680000000000001</v>
      </c>
      <c r="K308" s="24">
        <v>3.5219999999999998</v>
      </c>
      <c r="L308" s="24">
        <v>3.2170000000000001</v>
      </c>
      <c r="M308" s="24">
        <v>3.1040000000000001</v>
      </c>
      <c r="N308" s="3">
        <v>22</v>
      </c>
      <c r="O308" s="3">
        <v>12</v>
      </c>
      <c r="P308" s="3">
        <v>7</v>
      </c>
      <c r="Q308" s="3">
        <v>8</v>
      </c>
      <c r="R308" s="3">
        <v>9</v>
      </c>
      <c r="S308" s="3">
        <v>9</v>
      </c>
      <c r="T308" s="3">
        <v>12</v>
      </c>
      <c r="U308" s="3">
        <v>12</v>
      </c>
      <c r="V308" s="3">
        <v>4</v>
      </c>
      <c r="W308" s="3">
        <v>8</v>
      </c>
    </row>
    <row r="309" spans="1:23" x14ac:dyDescent="0.25">
      <c r="A309" s="32">
        <v>45433</v>
      </c>
      <c r="B309" s="1" t="s">
        <v>22</v>
      </c>
      <c r="C309" s="3" t="s">
        <v>15</v>
      </c>
      <c r="D309" s="24">
        <v>3.8849999999999998</v>
      </c>
      <c r="E309" s="24">
        <v>3.9620000000000002</v>
      </c>
      <c r="F309" s="24">
        <v>3.8769999999999998</v>
      </c>
      <c r="G309" s="24">
        <v>4.0830000000000002</v>
      </c>
      <c r="H309" s="24">
        <v>4.2510000000000003</v>
      </c>
      <c r="I309" s="24">
        <v>4.7050000000000001</v>
      </c>
      <c r="J309" s="24">
        <v>2.2029999999999998</v>
      </c>
      <c r="K309" s="24">
        <v>3.863</v>
      </c>
      <c r="L309" s="24">
        <v>2.7229999999999999</v>
      </c>
      <c r="M309" s="24">
        <v>3.6160000000000001</v>
      </c>
      <c r="N309" s="3">
        <v>19</v>
      </c>
      <c r="O309" s="3">
        <v>21</v>
      </c>
      <c r="P309" s="3">
        <v>12</v>
      </c>
      <c r="Q309" s="3">
        <v>23</v>
      </c>
      <c r="R309" s="3">
        <v>16</v>
      </c>
      <c r="S309" s="3">
        <v>16</v>
      </c>
      <c r="T309" s="3">
        <v>1</v>
      </c>
      <c r="U309" s="3">
        <v>13</v>
      </c>
      <c r="V309" s="3">
        <v>13</v>
      </c>
      <c r="W309" s="3">
        <v>15</v>
      </c>
    </row>
    <row r="310" spans="1:23" x14ac:dyDescent="0.25">
      <c r="A310" s="32">
        <v>45433</v>
      </c>
      <c r="B310" s="1" t="s">
        <v>22</v>
      </c>
      <c r="C310" s="3" t="s">
        <v>16</v>
      </c>
      <c r="D310" s="24">
        <v>3.7010000000000001</v>
      </c>
      <c r="E310" s="24">
        <v>3.78</v>
      </c>
      <c r="F310" s="24">
        <v>3.2029999999999998</v>
      </c>
      <c r="G310" s="24">
        <v>3.3820000000000001</v>
      </c>
      <c r="H310" s="24">
        <v>3.1139999999999999</v>
      </c>
      <c r="I310" s="24">
        <v>3.0470000000000002</v>
      </c>
      <c r="J310" s="24">
        <v>2.0539999999999998</v>
      </c>
      <c r="K310" s="24">
        <v>3.1219999999999999</v>
      </c>
      <c r="L310" s="24">
        <v>3.028</v>
      </c>
      <c r="M310" s="24">
        <v>3.4529999999999998</v>
      </c>
      <c r="N310" s="3">
        <v>6</v>
      </c>
      <c r="O310" s="3">
        <v>16</v>
      </c>
      <c r="P310" s="3">
        <v>0</v>
      </c>
      <c r="Q310" s="3">
        <v>13</v>
      </c>
      <c r="R310" s="3">
        <v>6</v>
      </c>
      <c r="S310" s="3">
        <v>9</v>
      </c>
      <c r="T310" s="3">
        <v>7</v>
      </c>
      <c r="U310" s="3">
        <v>7</v>
      </c>
      <c r="V310" s="3">
        <v>11</v>
      </c>
      <c r="W310" s="3">
        <v>6</v>
      </c>
    </row>
    <row r="311" spans="1:23" x14ac:dyDescent="0.25">
      <c r="A311" s="32">
        <v>45433</v>
      </c>
      <c r="B311" s="1" t="s">
        <v>22</v>
      </c>
      <c r="C311" s="3" t="s">
        <v>17</v>
      </c>
      <c r="D311" s="24">
        <v>7.1669999999999998</v>
      </c>
      <c r="E311" s="24">
        <v>7.375</v>
      </c>
      <c r="F311" s="24">
        <v>5.5910000000000002</v>
      </c>
      <c r="G311" s="24">
        <v>6.0389999999999997</v>
      </c>
      <c r="H311" s="24">
        <v>5.0609999999999999</v>
      </c>
      <c r="I311" s="24">
        <v>6.4870000000000001</v>
      </c>
      <c r="J311" s="24">
        <v>7.2910000000000004</v>
      </c>
      <c r="K311" s="24">
        <v>9.0069999999999997</v>
      </c>
      <c r="L311" s="24">
        <v>6.68</v>
      </c>
      <c r="M311" s="24">
        <v>6.5590000000000002</v>
      </c>
      <c r="N311" s="3">
        <v>16</v>
      </c>
      <c r="O311" s="3">
        <v>15</v>
      </c>
      <c r="P311" s="3">
        <v>15</v>
      </c>
      <c r="Q311" s="3">
        <v>19</v>
      </c>
      <c r="R311" s="3">
        <v>12</v>
      </c>
      <c r="S311" s="3">
        <v>15</v>
      </c>
      <c r="T311" s="3">
        <v>18</v>
      </c>
      <c r="U311" s="3">
        <v>19</v>
      </c>
      <c r="V311" s="3">
        <v>14</v>
      </c>
      <c r="W311" s="3">
        <v>11</v>
      </c>
    </row>
    <row r="312" spans="1:23" x14ac:dyDescent="0.25">
      <c r="A312" s="32">
        <v>45433</v>
      </c>
      <c r="B312" s="1" t="s">
        <v>22</v>
      </c>
      <c r="C312" s="3" t="s">
        <v>18</v>
      </c>
      <c r="D312" s="24">
        <v>2.363</v>
      </c>
      <c r="E312" s="24">
        <v>3.3279999999999998</v>
      </c>
      <c r="F312" s="24">
        <v>3.0249999999999999</v>
      </c>
      <c r="G312" s="24">
        <v>5.048</v>
      </c>
      <c r="H312" s="24">
        <v>3.1309999999999998</v>
      </c>
      <c r="I312" s="24">
        <v>2.4550000000000001</v>
      </c>
      <c r="J312" s="24">
        <v>3.0219999999999998</v>
      </c>
      <c r="K312" s="24">
        <v>3.06</v>
      </c>
      <c r="L312" s="24">
        <v>3.6349999999999998</v>
      </c>
      <c r="M312" s="24">
        <v>2.331</v>
      </c>
      <c r="N312" s="3">
        <v>4</v>
      </c>
      <c r="O312" s="3">
        <v>1</v>
      </c>
      <c r="P312" s="3">
        <v>7</v>
      </c>
      <c r="Q312" s="3">
        <v>11</v>
      </c>
      <c r="R312" s="3">
        <v>6</v>
      </c>
      <c r="S312" s="3">
        <v>6</v>
      </c>
      <c r="T312" s="3">
        <v>15</v>
      </c>
      <c r="U312" s="3">
        <v>4</v>
      </c>
      <c r="V312" s="3">
        <v>3</v>
      </c>
      <c r="W312" s="3">
        <v>7</v>
      </c>
    </row>
    <row r="313" spans="1:23" x14ac:dyDescent="0.25">
      <c r="A313" s="32">
        <v>45433</v>
      </c>
      <c r="B313" s="1" t="s">
        <v>22</v>
      </c>
      <c r="C313" s="3" t="s">
        <v>19</v>
      </c>
      <c r="D313" s="24">
        <v>4.3310000000000004</v>
      </c>
      <c r="E313" s="24">
        <v>4.4930000000000003</v>
      </c>
      <c r="F313" s="24">
        <v>6.0060000000000002</v>
      </c>
      <c r="G313" s="24">
        <v>4.5449999999999999</v>
      </c>
      <c r="H313" s="24">
        <v>3.488</v>
      </c>
      <c r="I313" s="24">
        <v>4.6239999999999997</v>
      </c>
      <c r="J313" s="24">
        <v>4.3719999999999999</v>
      </c>
      <c r="K313" s="24">
        <v>2.3730000000000002</v>
      </c>
      <c r="L313" s="24">
        <v>5.2939999999999996</v>
      </c>
      <c r="M313" s="24">
        <v>4.5069999999999997</v>
      </c>
      <c r="N313" s="3">
        <v>21</v>
      </c>
      <c r="O313" s="3">
        <v>14</v>
      </c>
      <c r="P313" s="3">
        <v>20</v>
      </c>
      <c r="Q313" s="3">
        <v>20</v>
      </c>
      <c r="R313" s="3">
        <v>11</v>
      </c>
      <c r="S313" s="3">
        <v>20</v>
      </c>
      <c r="T313" s="3">
        <v>10</v>
      </c>
      <c r="U313" s="3">
        <v>12</v>
      </c>
      <c r="V313" s="3">
        <v>19</v>
      </c>
      <c r="W313" s="3">
        <v>17</v>
      </c>
    </row>
    <row r="314" spans="1:23" x14ac:dyDescent="0.25">
      <c r="A314" s="32">
        <v>45433</v>
      </c>
      <c r="B314" s="1" t="s">
        <v>22</v>
      </c>
      <c r="C314" s="3" t="s">
        <v>20</v>
      </c>
      <c r="D314" s="24">
        <v>4.2489999999999997</v>
      </c>
      <c r="E314" s="24">
        <v>3.7309999999999999</v>
      </c>
      <c r="F314" s="24">
        <v>3.0859999999999999</v>
      </c>
      <c r="G314" s="24">
        <v>4.8680000000000003</v>
      </c>
      <c r="H314" s="24">
        <v>4.1120000000000001</v>
      </c>
      <c r="I314" s="24">
        <v>3.4649999999999999</v>
      </c>
      <c r="J314" s="24">
        <v>4.2679999999999998</v>
      </c>
      <c r="K314" s="24">
        <v>3.2</v>
      </c>
      <c r="L314" s="24">
        <v>2.2589999999999999</v>
      </c>
      <c r="M314" s="24">
        <v>3.5640000000000001</v>
      </c>
      <c r="N314" s="3">
        <v>3</v>
      </c>
      <c r="O314" s="3">
        <v>9</v>
      </c>
      <c r="P314" s="3">
        <v>1</v>
      </c>
      <c r="Q314" s="3">
        <v>10</v>
      </c>
      <c r="R314" s="3">
        <v>7</v>
      </c>
      <c r="S314" s="3">
        <v>11</v>
      </c>
      <c r="T314" s="3">
        <v>19</v>
      </c>
      <c r="U314" s="3">
        <v>5</v>
      </c>
      <c r="V314" s="3">
        <v>3</v>
      </c>
      <c r="W314" s="3">
        <v>10</v>
      </c>
    </row>
    <row r="315" spans="1:23" x14ac:dyDescent="0.25">
      <c r="A315" s="32">
        <v>45433</v>
      </c>
      <c r="B315" s="1" t="s">
        <v>22</v>
      </c>
      <c r="C315" s="3" t="s">
        <v>21</v>
      </c>
      <c r="D315" s="24">
        <v>3.1549999999999998</v>
      </c>
      <c r="E315" s="24">
        <v>2.456</v>
      </c>
      <c r="F315" s="24">
        <v>2.1030000000000002</v>
      </c>
      <c r="G315" s="24">
        <v>2.7589999999999999</v>
      </c>
      <c r="H315" s="24">
        <v>1.75</v>
      </c>
      <c r="I315" s="24">
        <v>2.4620000000000002</v>
      </c>
      <c r="J315" s="24">
        <v>4.8460000000000001</v>
      </c>
      <c r="K315" s="24">
        <v>2.56</v>
      </c>
      <c r="L315" s="24">
        <v>2.15</v>
      </c>
      <c r="M315" s="24">
        <v>2.3759999999999999</v>
      </c>
      <c r="N315" s="3">
        <v>13</v>
      </c>
      <c r="O315" s="3">
        <v>7</v>
      </c>
      <c r="P315" s="3">
        <v>18</v>
      </c>
      <c r="Q315" s="3">
        <v>20</v>
      </c>
      <c r="R315" s="3">
        <v>8</v>
      </c>
      <c r="S315" s="3">
        <v>11</v>
      </c>
      <c r="T315" s="3">
        <v>11</v>
      </c>
      <c r="U315" s="3">
        <v>8</v>
      </c>
      <c r="V315" s="3">
        <v>7</v>
      </c>
      <c r="W315" s="3">
        <v>11</v>
      </c>
    </row>
    <row r="316" spans="1:23" x14ac:dyDescent="0.25">
      <c r="A316" s="32">
        <v>45433</v>
      </c>
      <c r="B316" t="s">
        <v>13</v>
      </c>
      <c r="C316" s="3" t="s">
        <v>14</v>
      </c>
      <c r="D316" s="24">
        <v>4.0979999999999999</v>
      </c>
      <c r="E316" s="24">
        <v>3.444</v>
      </c>
      <c r="F316" s="24">
        <v>3.7040000000000002</v>
      </c>
      <c r="G316" s="24">
        <v>2.17</v>
      </c>
      <c r="H316" s="24">
        <v>3.9460000000000002</v>
      </c>
      <c r="I316" s="24">
        <v>3.4470000000000001</v>
      </c>
      <c r="J316" s="24">
        <v>3.754</v>
      </c>
      <c r="K316" s="24">
        <v>4.165</v>
      </c>
      <c r="L316" s="24">
        <v>2.7410000000000001</v>
      </c>
      <c r="M316" s="24">
        <v>2.746</v>
      </c>
      <c r="N316" s="3">
        <v>11</v>
      </c>
      <c r="O316" s="3">
        <v>11</v>
      </c>
      <c r="P316" s="3">
        <v>8</v>
      </c>
      <c r="Q316" s="3">
        <v>10</v>
      </c>
      <c r="R316" s="3">
        <v>11</v>
      </c>
      <c r="S316" s="3">
        <v>10</v>
      </c>
      <c r="T316" s="3">
        <v>8</v>
      </c>
      <c r="U316" s="3">
        <v>12</v>
      </c>
      <c r="V316" s="3">
        <v>6</v>
      </c>
      <c r="W316" s="3">
        <v>9</v>
      </c>
    </row>
    <row r="317" spans="1:23" x14ac:dyDescent="0.25">
      <c r="A317" s="32">
        <v>45433</v>
      </c>
      <c r="B317" t="s">
        <v>13</v>
      </c>
      <c r="C317" s="3" t="s">
        <v>15</v>
      </c>
      <c r="D317" s="24">
        <v>3.0640000000000001</v>
      </c>
      <c r="E317" s="24">
        <v>4.9580000000000002</v>
      </c>
      <c r="F317" s="24">
        <v>3.677</v>
      </c>
      <c r="G317" s="24">
        <v>4.5529999999999999</v>
      </c>
      <c r="H317" s="24">
        <v>3.7730000000000001</v>
      </c>
      <c r="I317" s="24">
        <v>3.4969999999999999</v>
      </c>
      <c r="J317" s="24">
        <v>4.3339999999999996</v>
      </c>
      <c r="K317" s="24">
        <v>2.9359999999999999</v>
      </c>
      <c r="L317" s="24">
        <v>4.67</v>
      </c>
      <c r="M317" s="24">
        <v>3.5139999999999998</v>
      </c>
      <c r="N317" s="3">
        <v>15</v>
      </c>
      <c r="O317" s="3">
        <v>19</v>
      </c>
      <c r="P317" s="3">
        <v>13</v>
      </c>
      <c r="Q317" s="3">
        <v>17</v>
      </c>
      <c r="R317" s="3">
        <v>15</v>
      </c>
      <c r="S317" s="3">
        <v>17</v>
      </c>
      <c r="T317" s="3">
        <v>19</v>
      </c>
      <c r="U317" s="3">
        <v>11</v>
      </c>
      <c r="V317" s="3">
        <v>13</v>
      </c>
      <c r="W317" s="3">
        <v>14</v>
      </c>
    </row>
    <row r="318" spans="1:23" x14ac:dyDescent="0.25">
      <c r="A318" s="32">
        <v>45433</v>
      </c>
      <c r="B318" t="s">
        <v>13</v>
      </c>
      <c r="C318" s="3" t="s">
        <v>16</v>
      </c>
      <c r="D318" s="24">
        <v>4.1959999999999997</v>
      </c>
      <c r="E318" s="24">
        <v>3.411</v>
      </c>
      <c r="F318" s="24">
        <v>3.73</v>
      </c>
      <c r="G318" s="24">
        <v>3.4609999999999999</v>
      </c>
      <c r="H318" s="24">
        <v>3.1829999999999998</v>
      </c>
      <c r="I318" s="24">
        <v>4.6950000000000003</v>
      </c>
      <c r="J318" s="24">
        <v>4.16</v>
      </c>
      <c r="K318" s="24">
        <v>3.39</v>
      </c>
      <c r="L318" s="24">
        <v>3.5619999999999998</v>
      </c>
      <c r="M318" s="24">
        <v>3.262</v>
      </c>
      <c r="N318" s="3">
        <v>4</v>
      </c>
      <c r="O318" s="3">
        <v>8</v>
      </c>
      <c r="P318" s="3">
        <v>9</v>
      </c>
      <c r="Q318" s="3">
        <v>12</v>
      </c>
      <c r="R318" s="3">
        <v>5</v>
      </c>
      <c r="S318" s="3">
        <v>10</v>
      </c>
      <c r="T318" s="3">
        <v>15</v>
      </c>
      <c r="U318" s="3">
        <v>8</v>
      </c>
      <c r="V318" s="3">
        <v>11</v>
      </c>
      <c r="W318" s="3">
        <v>6</v>
      </c>
    </row>
    <row r="319" spans="1:23" x14ac:dyDescent="0.25">
      <c r="A319" s="32">
        <v>45433</v>
      </c>
      <c r="B319" t="s">
        <v>13</v>
      </c>
      <c r="C319" s="3" t="s">
        <v>17</v>
      </c>
      <c r="D319" s="24">
        <v>5.9850000000000003</v>
      </c>
      <c r="E319" s="24">
        <v>5.7430000000000003</v>
      </c>
      <c r="F319" s="24">
        <v>6.44</v>
      </c>
      <c r="G319" s="24">
        <v>6.8769999999999998</v>
      </c>
      <c r="H319" s="24">
        <v>5.9779999999999998</v>
      </c>
      <c r="I319" s="24">
        <v>5.1820000000000004</v>
      </c>
      <c r="J319" s="24">
        <v>6.7530000000000001</v>
      </c>
      <c r="K319" s="24">
        <v>7.5129999999999999</v>
      </c>
      <c r="L319" s="24">
        <v>9.202</v>
      </c>
      <c r="M319" s="24">
        <v>4.609</v>
      </c>
      <c r="N319" s="3">
        <v>18</v>
      </c>
      <c r="O319" s="3">
        <v>16</v>
      </c>
      <c r="P319" s="3">
        <v>20</v>
      </c>
      <c r="Q319" s="3">
        <v>22</v>
      </c>
      <c r="R319" s="3">
        <v>19</v>
      </c>
      <c r="S319" s="3">
        <v>14</v>
      </c>
      <c r="T319" s="3">
        <v>19</v>
      </c>
      <c r="U319" s="3">
        <v>23</v>
      </c>
      <c r="V319" s="3">
        <v>16</v>
      </c>
      <c r="W319" s="3">
        <v>5</v>
      </c>
    </row>
    <row r="320" spans="1:23" x14ac:dyDescent="0.25">
      <c r="A320" s="32">
        <v>45433</v>
      </c>
      <c r="B320" t="s">
        <v>13</v>
      </c>
      <c r="C320" s="3" t="s">
        <v>18</v>
      </c>
      <c r="D320" s="24">
        <v>3.262</v>
      </c>
      <c r="E320" s="24">
        <v>3.63</v>
      </c>
      <c r="F320" s="24">
        <v>3.0459999999999998</v>
      </c>
      <c r="G320" s="24">
        <v>2.6960000000000002</v>
      </c>
      <c r="H320" s="24">
        <v>3.0979999999999999</v>
      </c>
      <c r="I320" s="24">
        <v>2.65</v>
      </c>
      <c r="J320" s="24">
        <v>3.11</v>
      </c>
      <c r="K320" s="24">
        <v>2.7789999999999999</v>
      </c>
      <c r="L320" s="24">
        <v>3.2949999999999999</v>
      </c>
      <c r="M320" s="24">
        <v>2.16</v>
      </c>
      <c r="N320" s="3">
        <v>8</v>
      </c>
      <c r="O320" s="3">
        <v>5</v>
      </c>
      <c r="P320" s="3">
        <v>9</v>
      </c>
      <c r="Q320" s="3">
        <v>9</v>
      </c>
      <c r="R320" s="3">
        <v>7</v>
      </c>
      <c r="S320" s="3">
        <v>4</v>
      </c>
      <c r="T320" s="3">
        <v>7</v>
      </c>
      <c r="U320" s="3">
        <v>4</v>
      </c>
      <c r="V320" s="3">
        <v>11</v>
      </c>
      <c r="W320" s="3">
        <v>5</v>
      </c>
    </row>
    <row r="321" spans="1:23" x14ac:dyDescent="0.25">
      <c r="A321" s="32">
        <v>45433</v>
      </c>
      <c r="B321" t="s">
        <v>13</v>
      </c>
      <c r="C321" s="3" t="s">
        <v>19</v>
      </c>
      <c r="D321" s="24">
        <v>5.2949999999999999</v>
      </c>
      <c r="E321" s="24">
        <v>3.78</v>
      </c>
      <c r="F321" s="24">
        <v>4.3289999999999997</v>
      </c>
      <c r="G321" s="24">
        <v>4.2759999999999998</v>
      </c>
      <c r="H321" s="24">
        <v>4.6029999999999998</v>
      </c>
      <c r="I321" s="24">
        <v>3.3260000000000001</v>
      </c>
      <c r="J321" s="24">
        <v>3.3740000000000001</v>
      </c>
      <c r="K321" s="24">
        <v>3.8250000000000002</v>
      </c>
      <c r="L321" s="24">
        <v>5.0309999999999997</v>
      </c>
      <c r="M321" s="24">
        <v>4.8040000000000003</v>
      </c>
      <c r="N321" s="3">
        <v>25</v>
      </c>
      <c r="O321" s="3">
        <v>15</v>
      </c>
      <c r="P321" s="3">
        <v>15</v>
      </c>
      <c r="Q321" s="3">
        <v>12</v>
      </c>
      <c r="R321" s="3">
        <v>16</v>
      </c>
      <c r="S321" s="3">
        <v>14</v>
      </c>
      <c r="T321" s="3">
        <v>19</v>
      </c>
      <c r="U321" s="3">
        <v>14</v>
      </c>
      <c r="V321" s="3">
        <v>13</v>
      </c>
      <c r="W321" s="3">
        <v>10</v>
      </c>
    </row>
    <row r="322" spans="1:23" x14ac:dyDescent="0.25">
      <c r="A322" s="32">
        <v>45433</v>
      </c>
      <c r="B322" t="s">
        <v>13</v>
      </c>
      <c r="C322" s="3" t="s">
        <v>20</v>
      </c>
      <c r="D322" s="24">
        <v>4.4710000000000001</v>
      </c>
      <c r="E322" s="24">
        <v>4.7519999999999998</v>
      </c>
      <c r="F322" s="24">
        <v>3.5190000000000001</v>
      </c>
      <c r="G322" s="24">
        <v>3.7010000000000001</v>
      </c>
      <c r="H322" s="24">
        <v>4.2290000000000001</v>
      </c>
      <c r="I322" s="24">
        <v>3.0609999999999999</v>
      </c>
      <c r="J322" s="24">
        <v>4.516</v>
      </c>
      <c r="K322" s="24">
        <v>3.1970000000000001</v>
      </c>
      <c r="L322" s="24">
        <v>3.3029999999999999</v>
      </c>
      <c r="M322" s="24">
        <v>3.4159999999999999</v>
      </c>
      <c r="N322" s="3">
        <v>4</v>
      </c>
      <c r="O322" s="3">
        <v>0</v>
      </c>
      <c r="P322" s="3">
        <v>8</v>
      </c>
      <c r="Q322" s="3">
        <v>3</v>
      </c>
      <c r="R322" s="3">
        <v>8</v>
      </c>
      <c r="S322" s="3">
        <v>5</v>
      </c>
      <c r="T322" s="3">
        <v>9</v>
      </c>
      <c r="U322" s="3">
        <v>3</v>
      </c>
      <c r="V322" s="3">
        <v>0</v>
      </c>
      <c r="W322" s="3">
        <v>7</v>
      </c>
    </row>
    <row r="323" spans="1:23" x14ac:dyDescent="0.25">
      <c r="A323" s="33">
        <v>45433</v>
      </c>
      <c r="B323" s="2" t="s">
        <v>13</v>
      </c>
      <c r="C323" s="4" t="s">
        <v>21</v>
      </c>
      <c r="D323" s="25">
        <v>2.859</v>
      </c>
      <c r="E323" s="25">
        <v>2.1560000000000001</v>
      </c>
      <c r="F323" s="25">
        <v>2.9209999999999998</v>
      </c>
      <c r="G323" s="25">
        <v>3.0209999999999999</v>
      </c>
      <c r="H323" s="25">
        <v>3.0009999999999999</v>
      </c>
      <c r="I323" s="25">
        <v>2.8969999999999998</v>
      </c>
      <c r="J323" s="25">
        <v>3.0819999999999999</v>
      </c>
      <c r="K323" s="25">
        <v>2.4089999999999998</v>
      </c>
      <c r="L323" s="25">
        <v>2.9740000000000002</v>
      </c>
      <c r="M323" s="25">
        <v>3.0659999999999998</v>
      </c>
      <c r="N323" s="4">
        <v>10</v>
      </c>
      <c r="O323" s="4">
        <v>8</v>
      </c>
      <c r="P323" s="4">
        <v>18</v>
      </c>
      <c r="Q323" s="4">
        <v>16</v>
      </c>
      <c r="R323" s="4">
        <v>11</v>
      </c>
      <c r="S323" s="4">
        <v>12</v>
      </c>
      <c r="T323" s="4">
        <v>11</v>
      </c>
      <c r="U323" s="4">
        <v>10</v>
      </c>
      <c r="V323" s="4">
        <v>9</v>
      </c>
      <c r="W323" s="4">
        <v>9</v>
      </c>
    </row>
    <row r="324" spans="1:23" x14ac:dyDescent="0.25">
      <c r="A324" s="32">
        <v>45436</v>
      </c>
      <c r="B324" t="s">
        <v>109</v>
      </c>
      <c r="C324" s="3" t="s">
        <v>14</v>
      </c>
      <c r="D324" s="24">
        <v>12.026999999999999</v>
      </c>
      <c r="E324" s="24">
        <v>17.446999999999999</v>
      </c>
      <c r="F324" s="24">
        <v>13.728</v>
      </c>
      <c r="G324" s="24">
        <v>13.132</v>
      </c>
      <c r="H324" s="24">
        <v>13.92</v>
      </c>
      <c r="I324" s="24">
        <v>16.329999999999998</v>
      </c>
      <c r="J324" s="24">
        <v>8.7170000000000005</v>
      </c>
      <c r="K324" s="24">
        <v>15.167999999999999</v>
      </c>
      <c r="L324" s="24">
        <v>12.177</v>
      </c>
      <c r="M324" s="24">
        <v>9.7469999999999999</v>
      </c>
      <c r="N324" s="3">
        <v>30</v>
      </c>
      <c r="O324" s="3">
        <v>56</v>
      </c>
      <c r="P324" s="3">
        <v>36</v>
      </c>
      <c r="Q324" s="3">
        <v>43</v>
      </c>
      <c r="R324" s="3">
        <v>46</v>
      </c>
      <c r="S324" s="3">
        <v>52</v>
      </c>
      <c r="T324" s="3">
        <v>32</v>
      </c>
      <c r="U324" s="3">
        <v>44</v>
      </c>
      <c r="V324" s="3">
        <v>37</v>
      </c>
      <c r="W324" s="3">
        <v>30</v>
      </c>
    </row>
    <row r="325" spans="1:23" x14ac:dyDescent="0.25">
      <c r="A325" s="32">
        <v>45436</v>
      </c>
      <c r="B325" t="s">
        <v>109</v>
      </c>
      <c r="C325" s="3" t="s">
        <v>15</v>
      </c>
      <c r="D325" s="24">
        <v>17.132999999999999</v>
      </c>
      <c r="E325" s="24">
        <v>19.292999999999999</v>
      </c>
      <c r="F325" s="24">
        <v>16.018000000000001</v>
      </c>
      <c r="G325" s="24">
        <v>15.138</v>
      </c>
      <c r="H325" s="24">
        <v>14.506</v>
      </c>
      <c r="I325" s="24">
        <v>18.157</v>
      </c>
      <c r="J325" s="24">
        <v>7.3579999999999997</v>
      </c>
      <c r="K325" s="24">
        <v>15.877000000000001</v>
      </c>
      <c r="L325" s="24">
        <v>12.433</v>
      </c>
      <c r="M325" s="24">
        <v>14.946</v>
      </c>
      <c r="N325" s="3">
        <v>59</v>
      </c>
      <c r="O325" s="3">
        <v>57</v>
      </c>
      <c r="P325" s="3">
        <v>55</v>
      </c>
      <c r="Q325" s="3">
        <v>59</v>
      </c>
      <c r="R325" s="3">
        <v>52</v>
      </c>
      <c r="S325" s="3">
        <v>60</v>
      </c>
      <c r="T325" s="3">
        <v>27</v>
      </c>
      <c r="U325" s="3">
        <v>49</v>
      </c>
      <c r="V325" s="3">
        <v>46</v>
      </c>
      <c r="W325" s="3">
        <v>53</v>
      </c>
    </row>
    <row r="326" spans="1:23" x14ac:dyDescent="0.25">
      <c r="A326" s="32">
        <v>45436</v>
      </c>
      <c r="B326" t="s">
        <v>109</v>
      </c>
      <c r="C326" s="3" t="s">
        <v>16</v>
      </c>
      <c r="D326" s="24">
        <v>14.224</v>
      </c>
      <c r="E326" s="24">
        <v>15.903</v>
      </c>
      <c r="F326" s="24">
        <v>14.307</v>
      </c>
      <c r="G326" s="24">
        <v>17.242999999999999</v>
      </c>
      <c r="H326" s="24">
        <v>13.375999999999999</v>
      </c>
      <c r="I326" s="24">
        <v>15.55</v>
      </c>
      <c r="J326" s="24">
        <v>12.438000000000001</v>
      </c>
      <c r="K326" s="24">
        <v>16.588999999999999</v>
      </c>
      <c r="L326" s="24">
        <v>11.5</v>
      </c>
      <c r="M326" s="24">
        <v>6.1449999999999996</v>
      </c>
      <c r="N326" s="3">
        <v>35</v>
      </c>
      <c r="O326" s="3">
        <v>28</v>
      </c>
      <c r="P326" s="3">
        <v>27</v>
      </c>
      <c r="Q326" s="3">
        <v>44</v>
      </c>
      <c r="R326" s="3">
        <v>33</v>
      </c>
      <c r="S326" s="3">
        <v>35</v>
      </c>
      <c r="T326" s="3">
        <v>32</v>
      </c>
      <c r="U326" s="3">
        <v>30</v>
      </c>
      <c r="V326" s="3">
        <v>35</v>
      </c>
      <c r="W326" s="3">
        <v>13</v>
      </c>
    </row>
    <row r="327" spans="1:23" x14ac:dyDescent="0.25">
      <c r="A327" s="32">
        <v>45436</v>
      </c>
      <c r="B327" t="s">
        <v>109</v>
      </c>
      <c r="C327" s="3" t="s">
        <v>17</v>
      </c>
      <c r="D327" s="24">
        <v>19.204000000000001</v>
      </c>
      <c r="E327" s="24">
        <v>21.399000000000001</v>
      </c>
      <c r="F327" s="24">
        <v>17.327000000000002</v>
      </c>
      <c r="G327" s="24">
        <v>19.593</v>
      </c>
      <c r="H327" s="24">
        <v>16.824000000000002</v>
      </c>
      <c r="I327" s="24">
        <v>16.472999999999999</v>
      </c>
      <c r="J327" s="24">
        <v>14.026999999999999</v>
      </c>
      <c r="K327" s="24">
        <v>16.881</v>
      </c>
      <c r="L327" s="24">
        <v>16.949000000000002</v>
      </c>
      <c r="M327" s="24">
        <v>14.821999999999999</v>
      </c>
      <c r="N327" s="3">
        <v>47</v>
      </c>
      <c r="O327" s="3">
        <v>40</v>
      </c>
      <c r="P327" s="3">
        <v>43</v>
      </c>
      <c r="Q327" s="3">
        <v>48</v>
      </c>
      <c r="R327" s="3">
        <v>44</v>
      </c>
      <c r="S327" s="3">
        <v>43</v>
      </c>
      <c r="T327" s="3">
        <v>29</v>
      </c>
      <c r="U327" s="3">
        <v>38</v>
      </c>
      <c r="V327" s="3">
        <v>44</v>
      </c>
      <c r="W327" s="3">
        <v>36</v>
      </c>
    </row>
    <row r="328" spans="1:23" x14ac:dyDescent="0.25">
      <c r="A328" s="32">
        <v>45436</v>
      </c>
      <c r="B328" t="s">
        <v>109</v>
      </c>
      <c r="C328" s="3" t="s">
        <v>18</v>
      </c>
      <c r="D328" s="24">
        <v>14.558999999999999</v>
      </c>
      <c r="E328" s="24">
        <v>18.79</v>
      </c>
      <c r="F328" s="24">
        <v>16.738</v>
      </c>
      <c r="G328" s="24">
        <v>17.552</v>
      </c>
      <c r="H328" s="24">
        <v>15.077</v>
      </c>
      <c r="I328" s="24">
        <v>12.967000000000001</v>
      </c>
      <c r="J328" s="24">
        <v>15.689</v>
      </c>
      <c r="K328" s="24">
        <v>18.635999999999999</v>
      </c>
      <c r="L328" s="24">
        <v>12.837999999999999</v>
      </c>
      <c r="M328" s="24">
        <v>11.29</v>
      </c>
      <c r="N328" s="3">
        <v>40</v>
      </c>
      <c r="O328" s="3">
        <v>47</v>
      </c>
      <c r="P328" s="3">
        <v>34</v>
      </c>
      <c r="Q328" s="3">
        <v>39</v>
      </c>
      <c r="R328" s="3">
        <v>37</v>
      </c>
      <c r="S328" s="3">
        <v>33</v>
      </c>
      <c r="T328" s="3">
        <v>48</v>
      </c>
      <c r="U328" s="3">
        <v>51</v>
      </c>
      <c r="V328" s="3">
        <v>39</v>
      </c>
      <c r="W328" s="3">
        <v>28</v>
      </c>
    </row>
    <row r="329" spans="1:23" x14ac:dyDescent="0.25">
      <c r="A329" s="32">
        <v>45436</v>
      </c>
      <c r="B329" t="s">
        <v>109</v>
      </c>
      <c r="C329" s="3" t="s">
        <v>19</v>
      </c>
      <c r="D329" s="24">
        <v>15.36</v>
      </c>
      <c r="E329" s="24">
        <v>14.542</v>
      </c>
      <c r="F329" s="24">
        <v>12.345000000000001</v>
      </c>
      <c r="G329" s="24">
        <v>14.037000000000001</v>
      </c>
      <c r="H329" s="24">
        <v>12.592000000000001</v>
      </c>
      <c r="I329" s="24">
        <v>13.355</v>
      </c>
      <c r="J329" s="24">
        <v>15.076000000000001</v>
      </c>
      <c r="K329" s="24">
        <v>9.7420000000000009</v>
      </c>
      <c r="L329" s="24">
        <v>12.199</v>
      </c>
      <c r="M329" s="24">
        <v>13.481999999999999</v>
      </c>
      <c r="N329" s="3">
        <v>44</v>
      </c>
      <c r="O329" s="3">
        <v>32</v>
      </c>
      <c r="P329" s="3">
        <v>47</v>
      </c>
      <c r="Q329" s="3">
        <v>34</v>
      </c>
      <c r="R329" s="3">
        <v>45</v>
      </c>
      <c r="S329" s="3">
        <v>47</v>
      </c>
      <c r="T329" s="3">
        <v>44</v>
      </c>
      <c r="U329" s="3">
        <v>25</v>
      </c>
      <c r="V329" s="3">
        <v>37</v>
      </c>
      <c r="W329" s="3">
        <v>43</v>
      </c>
    </row>
    <row r="330" spans="1:23" x14ac:dyDescent="0.25">
      <c r="A330" s="32">
        <v>45436</v>
      </c>
      <c r="B330" t="s">
        <v>109</v>
      </c>
      <c r="C330" s="3" t="s">
        <v>20</v>
      </c>
      <c r="D330" s="24">
        <v>10.157999999999999</v>
      </c>
      <c r="E330" s="24">
        <v>16.706</v>
      </c>
      <c r="F330" s="24">
        <v>14.113</v>
      </c>
      <c r="G330" s="24">
        <v>17.463000000000001</v>
      </c>
      <c r="H330" s="24">
        <v>10.680999999999999</v>
      </c>
      <c r="I330" s="24">
        <v>18.155000000000001</v>
      </c>
      <c r="J330" s="24">
        <v>15.826000000000001</v>
      </c>
      <c r="K330" s="24">
        <v>15.561</v>
      </c>
      <c r="L330" s="24">
        <v>13.561999999999999</v>
      </c>
      <c r="M330" s="24">
        <v>12.666</v>
      </c>
      <c r="N330" s="3">
        <v>17</v>
      </c>
      <c r="O330" s="3">
        <v>28</v>
      </c>
      <c r="P330" s="3">
        <v>26</v>
      </c>
      <c r="Q330" s="3">
        <v>20</v>
      </c>
      <c r="R330" s="3">
        <v>19</v>
      </c>
      <c r="S330" s="3">
        <v>19</v>
      </c>
      <c r="T330" s="3">
        <v>51</v>
      </c>
      <c r="U330" s="3">
        <v>17</v>
      </c>
      <c r="V330" s="3">
        <v>24</v>
      </c>
      <c r="W330" s="3">
        <v>27</v>
      </c>
    </row>
    <row r="331" spans="1:23" x14ac:dyDescent="0.25">
      <c r="A331" s="32">
        <v>45436</v>
      </c>
      <c r="B331" t="s">
        <v>109</v>
      </c>
      <c r="C331" s="3" t="s">
        <v>21</v>
      </c>
      <c r="D331" s="24">
        <v>10.843</v>
      </c>
      <c r="E331" s="24">
        <v>11.884</v>
      </c>
      <c r="F331" s="24">
        <v>13.972</v>
      </c>
      <c r="G331" s="24">
        <v>11.991</v>
      </c>
      <c r="H331" s="24">
        <v>11.395</v>
      </c>
      <c r="I331" s="24">
        <v>11.03</v>
      </c>
      <c r="J331" s="24">
        <v>13.95</v>
      </c>
      <c r="K331" s="24">
        <v>12.347</v>
      </c>
      <c r="L331" s="24">
        <v>12.244999999999999</v>
      </c>
      <c r="M331" s="24">
        <v>8.6289999999999996</v>
      </c>
      <c r="N331" s="3">
        <v>44</v>
      </c>
      <c r="O331" s="3">
        <v>44</v>
      </c>
      <c r="P331" s="3">
        <v>37</v>
      </c>
      <c r="Q331" s="3">
        <v>37</v>
      </c>
      <c r="R331" s="3">
        <v>43</v>
      </c>
      <c r="S331" s="3">
        <v>41</v>
      </c>
      <c r="T331" s="3">
        <v>39</v>
      </c>
      <c r="U331" s="3">
        <v>45</v>
      </c>
      <c r="V331" s="3">
        <v>50</v>
      </c>
      <c r="W331" s="3">
        <v>31</v>
      </c>
    </row>
    <row r="332" spans="1:23" x14ac:dyDescent="0.25">
      <c r="A332" s="32">
        <v>45436</v>
      </c>
      <c r="B332" s="1" t="s">
        <v>23</v>
      </c>
      <c r="C332" s="3" t="s">
        <v>14</v>
      </c>
      <c r="D332" s="24">
        <v>4.7519999999999998</v>
      </c>
      <c r="E332" s="24">
        <v>5.5030000000000001</v>
      </c>
      <c r="F332" s="24">
        <v>4.8289999999999997</v>
      </c>
      <c r="G332" s="24">
        <v>7.3140000000000001</v>
      </c>
      <c r="H332" s="24">
        <v>4.5949999999999998</v>
      </c>
      <c r="I332" s="24">
        <v>3.8839999999999999</v>
      </c>
      <c r="J332" s="24">
        <v>6.7569999999999997</v>
      </c>
      <c r="K332" s="24">
        <v>4.8120000000000003</v>
      </c>
      <c r="L332" s="24">
        <v>5.9420000000000002</v>
      </c>
      <c r="M332" s="24">
        <v>4.601</v>
      </c>
      <c r="N332" s="3">
        <v>8</v>
      </c>
      <c r="O332" s="3">
        <v>17</v>
      </c>
      <c r="P332" s="3">
        <v>9</v>
      </c>
      <c r="Q332" s="3">
        <v>15</v>
      </c>
      <c r="R332" s="3">
        <v>14</v>
      </c>
      <c r="S332" s="3">
        <v>8</v>
      </c>
      <c r="T332" s="3">
        <v>24</v>
      </c>
      <c r="U332" s="3">
        <v>13</v>
      </c>
      <c r="V332" s="3">
        <v>14</v>
      </c>
      <c r="W332" s="3">
        <v>11</v>
      </c>
    </row>
    <row r="333" spans="1:23" x14ac:dyDescent="0.25">
      <c r="A333" s="32">
        <v>45436</v>
      </c>
      <c r="B333" s="1" t="s">
        <v>23</v>
      </c>
      <c r="C333" s="3" t="s">
        <v>15</v>
      </c>
      <c r="D333" s="24">
        <v>4.4329999999999998</v>
      </c>
      <c r="E333" s="24">
        <v>6.8760000000000003</v>
      </c>
      <c r="F333" s="24">
        <v>4.3739999999999997</v>
      </c>
      <c r="G333" s="24">
        <v>5.7859999999999996</v>
      </c>
      <c r="H333" s="24">
        <v>5.9880000000000004</v>
      </c>
      <c r="I333" s="24">
        <v>8.1669999999999998</v>
      </c>
      <c r="J333" s="24">
        <v>7.1189999999999998</v>
      </c>
      <c r="K333" s="24">
        <v>9.6660000000000004</v>
      </c>
      <c r="L333" s="24">
        <v>7.04</v>
      </c>
      <c r="M333" s="24">
        <v>5.31</v>
      </c>
      <c r="N333" s="3">
        <v>17</v>
      </c>
      <c r="O333" s="3">
        <v>25</v>
      </c>
      <c r="P333" s="3">
        <v>19</v>
      </c>
      <c r="Q333" s="3">
        <v>25</v>
      </c>
      <c r="R333" s="3">
        <v>24</v>
      </c>
      <c r="S333" s="3">
        <v>26</v>
      </c>
      <c r="T333" s="3">
        <v>29</v>
      </c>
      <c r="U333" s="3">
        <v>31</v>
      </c>
      <c r="V333" s="3">
        <v>30</v>
      </c>
      <c r="W333" s="3">
        <v>14</v>
      </c>
    </row>
    <row r="334" spans="1:23" x14ac:dyDescent="0.25">
      <c r="A334" s="32">
        <v>45436</v>
      </c>
      <c r="B334" s="1" t="s">
        <v>23</v>
      </c>
      <c r="C334" s="3" t="s">
        <v>16</v>
      </c>
      <c r="D334" s="24">
        <v>5.1059999999999999</v>
      </c>
      <c r="E334" s="24">
        <v>5.7779999999999996</v>
      </c>
      <c r="F334" s="24">
        <v>3.6850000000000001</v>
      </c>
      <c r="G334" s="24">
        <v>5.2350000000000003</v>
      </c>
      <c r="H334" s="24">
        <v>3.9609999999999999</v>
      </c>
      <c r="I334" s="24">
        <v>5.9550000000000001</v>
      </c>
      <c r="J334" s="24">
        <v>4.6340000000000003</v>
      </c>
      <c r="K334" s="24">
        <v>6.9589999999999996</v>
      </c>
      <c r="L334" s="24">
        <v>6.4260000000000002</v>
      </c>
      <c r="M334" s="24">
        <v>4.7939999999999996</v>
      </c>
      <c r="N334" s="3">
        <v>14</v>
      </c>
      <c r="O334" s="3">
        <v>13</v>
      </c>
      <c r="P334" s="3">
        <v>12</v>
      </c>
      <c r="Q334" s="3">
        <v>15</v>
      </c>
      <c r="R334" s="3">
        <v>11</v>
      </c>
      <c r="S334" s="3">
        <v>8</v>
      </c>
      <c r="T334" s="3">
        <v>10</v>
      </c>
      <c r="U334" s="3">
        <v>18</v>
      </c>
      <c r="V334" s="3">
        <v>13</v>
      </c>
      <c r="W334" s="3">
        <v>12</v>
      </c>
    </row>
    <row r="335" spans="1:23" x14ac:dyDescent="0.25">
      <c r="A335" s="32">
        <v>45436</v>
      </c>
      <c r="B335" s="1" t="s">
        <v>23</v>
      </c>
      <c r="C335" s="3" t="s">
        <v>17</v>
      </c>
      <c r="D335" s="24">
        <v>11.238</v>
      </c>
      <c r="E335" s="24">
        <v>7.7649999999999997</v>
      </c>
      <c r="F335" s="24">
        <v>8.2219999999999995</v>
      </c>
      <c r="G335" s="24">
        <v>10.266999999999999</v>
      </c>
      <c r="H335" s="24">
        <v>9.3230000000000004</v>
      </c>
      <c r="I335" s="24">
        <v>8.8719999999999999</v>
      </c>
      <c r="J335" s="24">
        <v>11.273999999999999</v>
      </c>
      <c r="K335" s="24">
        <v>9.8170000000000002</v>
      </c>
      <c r="L335" s="24">
        <v>12.506</v>
      </c>
      <c r="M335" s="24">
        <v>8.1560000000000006</v>
      </c>
      <c r="N335" s="3">
        <v>25</v>
      </c>
      <c r="O335" s="3">
        <v>12</v>
      </c>
      <c r="P335" s="3">
        <v>17</v>
      </c>
      <c r="Q335" s="3">
        <v>19</v>
      </c>
      <c r="R335" s="3">
        <v>19</v>
      </c>
      <c r="S335" s="3">
        <v>19</v>
      </c>
      <c r="T335" s="3">
        <v>25</v>
      </c>
      <c r="U335" s="3">
        <v>24</v>
      </c>
      <c r="V335" s="3">
        <v>22</v>
      </c>
      <c r="W335" s="3">
        <v>15</v>
      </c>
    </row>
    <row r="336" spans="1:23" x14ac:dyDescent="0.25">
      <c r="A336" s="32">
        <v>45436</v>
      </c>
      <c r="B336" s="1" t="s">
        <v>23</v>
      </c>
      <c r="C336" s="3" t="s">
        <v>18</v>
      </c>
      <c r="D336" s="24">
        <v>5.7910000000000004</v>
      </c>
      <c r="E336" s="24">
        <v>4.9000000000000004</v>
      </c>
      <c r="F336" s="24">
        <v>4.8789999999999996</v>
      </c>
      <c r="G336" s="24">
        <v>5.3410000000000002</v>
      </c>
      <c r="H336" s="24">
        <v>4.4320000000000004</v>
      </c>
      <c r="I336" s="24">
        <v>3.7029999999999998</v>
      </c>
      <c r="J336" s="24">
        <v>5.34</v>
      </c>
      <c r="K336" s="24">
        <v>5.5650000000000004</v>
      </c>
      <c r="L336" s="24">
        <v>4.3319999999999999</v>
      </c>
      <c r="M336" s="24">
        <v>5.835</v>
      </c>
      <c r="N336" s="3">
        <v>8</v>
      </c>
      <c r="O336" s="3">
        <v>8</v>
      </c>
      <c r="P336" s="3">
        <v>11</v>
      </c>
      <c r="Q336" s="3">
        <v>17</v>
      </c>
      <c r="R336" s="3">
        <v>10</v>
      </c>
      <c r="S336" s="3">
        <v>8</v>
      </c>
      <c r="T336" s="3">
        <v>11</v>
      </c>
      <c r="U336" s="3">
        <v>13</v>
      </c>
      <c r="V336" s="3">
        <v>2</v>
      </c>
      <c r="W336" s="3">
        <v>13</v>
      </c>
    </row>
    <row r="337" spans="1:23" x14ac:dyDescent="0.25">
      <c r="A337" s="32">
        <v>45436</v>
      </c>
      <c r="B337" s="1" t="s">
        <v>23</v>
      </c>
      <c r="C337" s="3" t="s">
        <v>19</v>
      </c>
      <c r="D337" s="24">
        <v>8.6150000000000002</v>
      </c>
      <c r="E337" s="24">
        <v>7.3380000000000001</v>
      </c>
      <c r="F337" s="24">
        <v>7.4219999999999997</v>
      </c>
      <c r="G337" s="24">
        <v>6.306</v>
      </c>
      <c r="H337" s="24">
        <v>6.7089999999999996</v>
      </c>
      <c r="I337" s="24">
        <v>5.3109999999999999</v>
      </c>
      <c r="J337" s="24">
        <v>7.3550000000000004</v>
      </c>
      <c r="K337" s="24">
        <v>6.9790000000000001</v>
      </c>
      <c r="L337" s="24">
        <v>5.6470000000000002</v>
      </c>
      <c r="M337" s="24">
        <v>7.15</v>
      </c>
      <c r="N337" s="3">
        <v>24</v>
      </c>
      <c r="O337" s="3">
        <v>20</v>
      </c>
      <c r="P337" s="3">
        <v>13</v>
      </c>
      <c r="Q337" s="3">
        <v>16</v>
      </c>
      <c r="R337" s="3">
        <v>15</v>
      </c>
      <c r="S337" s="3">
        <v>19</v>
      </c>
      <c r="T337" s="3">
        <v>25</v>
      </c>
      <c r="U337" s="3">
        <v>22</v>
      </c>
      <c r="V337" s="3">
        <v>17</v>
      </c>
      <c r="W337" s="3">
        <v>22</v>
      </c>
    </row>
    <row r="338" spans="1:23" x14ac:dyDescent="0.25">
      <c r="A338" s="32">
        <v>45436</v>
      </c>
      <c r="B338" s="1" t="s">
        <v>23</v>
      </c>
      <c r="C338" s="3" t="s">
        <v>20</v>
      </c>
      <c r="D338" s="24">
        <v>5.7359999999999998</v>
      </c>
      <c r="E338" s="24">
        <v>6.6420000000000003</v>
      </c>
      <c r="F338" s="24">
        <v>6.9669999999999996</v>
      </c>
      <c r="G338" s="24">
        <v>7.7480000000000002</v>
      </c>
      <c r="H338" s="24">
        <v>4.8520000000000003</v>
      </c>
      <c r="I338" s="24">
        <v>5.52</v>
      </c>
      <c r="J338" s="24">
        <v>4.9429999999999996</v>
      </c>
      <c r="K338" s="24">
        <v>5.5430000000000001</v>
      </c>
      <c r="L338" s="24">
        <v>6.1319999999999997</v>
      </c>
      <c r="M338" s="24">
        <v>7.4720000000000004</v>
      </c>
      <c r="N338" s="3">
        <v>4</v>
      </c>
      <c r="O338" s="3">
        <v>7</v>
      </c>
      <c r="P338" s="3">
        <v>12</v>
      </c>
      <c r="Q338" s="3">
        <v>11</v>
      </c>
      <c r="R338" s="3">
        <v>6</v>
      </c>
      <c r="S338" s="3">
        <v>7</v>
      </c>
      <c r="T338" s="3">
        <v>4</v>
      </c>
      <c r="U338" s="3">
        <v>7</v>
      </c>
      <c r="V338" s="3">
        <v>8</v>
      </c>
      <c r="W338" s="3">
        <v>7</v>
      </c>
    </row>
    <row r="339" spans="1:23" x14ac:dyDescent="0.25">
      <c r="A339" s="32">
        <v>45436</v>
      </c>
      <c r="B339" s="1" t="s">
        <v>23</v>
      </c>
      <c r="C339" s="3" t="s">
        <v>21</v>
      </c>
      <c r="D339" s="24">
        <v>4.4029999999999996</v>
      </c>
      <c r="E339" s="24">
        <v>3.899</v>
      </c>
      <c r="F339" s="24">
        <v>2.5249999999999999</v>
      </c>
      <c r="G339" s="24">
        <v>4.9649999999999999</v>
      </c>
      <c r="H339" s="24">
        <v>3.0630000000000002</v>
      </c>
      <c r="I339" s="24">
        <v>3.4950000000000001</v>
      </c>
      <c r="J339" s="24">
        <v>3.9119999999999999</v>
      </c>
      <c r="K339" s="24">
        <v>3.5390000000000001</v>
      </c>
      <c r="L339" s="24">
        <v>3.7410000000000001</v>
      </c>
      <c r="M339" s="24">
        <v>4.2060000000000004</v>
      </c>
      <c r="N339" s="3">
        <v>13</v>
      </c>
      <c r="O339" s="3">
        <v>11</v>
      </c>
      <c r="P339" s="3">
        <v>8</v>
      </c>
      <c r="Q339" s="3">
        <v>18</v>
      </c>
      <c r="R339" s="3">
        <v>8</v>
      </c>
      <c r="S339" s="3">
        <v>9</v>
      </c>
      <c r="T339" s="3">
        <v>16</v>
      </c>
      <c r="U339" s="3">
        <v>13</v>
      </c>
      <c r="V339" s="3">
        <v>16</v>
      </c>
      <c r="W339" s="3">
        <v>11</v>
      </c>
    </row>
    <row r="340" spans="1:23" x14ac:dyDescent="0.25">
      <c r="A340" s="32">
        <v>45436</v>
      </c>
      <c r="B340" s="1" t="s">
        <v>22</v>
      </c>
      <c r="C340" s="3" t="s">
        <v>14</v>
      </c>
      <c r="D340" s="24">
        <v>5.4950000000000001</v>
      </c>
      <c r="E340" s="24">
        <v>2.3519999999999999</v>
      </c>
      <c r="F340" s="24">
        <v>2.4670000000000001</v>
      </c>
      <c r="G340" s="24">
        <v>3.2429999999999999</v>
      </c>
      <c r="H340" s="24">
        <v>3.95</v>
      </c>
      <c r="I340" s="24">
        <v>3.6989999999999998</v>
      </c>
      <c r="J340" s="24">
        <v>2.2559999999999998</v>
      </c>
      <c r="K340" s="24">
        <v>3.4449999999999998</v>
      </c>
      <c r="L340" s="24">
        <v>3.2269999999999999</v>
      </c>
      <c r="M340" s="24">
        <v>3.3759999999999999</v>
      </c>
      <c r="N340" s="3">
        <v>22</v>
      </c>
      <c r="O340" s="3">
        <v>12</v>
      </c>
      <c r="P340" s="3">
        <v>8</v>
      </c>
      <c r="Q340" s="3">
        <v>8</v>
      </c>
      <c r="R340" s="3">
        <v>9</v>
      </c>
      <c r="S340" s="3">
        <v>9</v>
      </c>
      <c r="T340" s="3">
        <v>9</v>
      </c>
      <c r="U340" s="3">
        <v>11</v>
      </c>
      <c r="V340" s="3">
        <v>5</v>
      </c>
      <c r="W340" s="3">
        <v>8</v>
      </c>
    </row>
    <row r="341" spans="1:23" x14ac:dyDescent="0.25">
      <c r="A341" s="32">
        <v>45436</v>
      </c>
      <c r="B341" s="1" t="s">
        <v>22</v>
      </c>
      <c r="C341" s="3" t="s">
        <v>15</v>
      </c>
      <c r="D341" s="24">
        <v>3.7879999999999998</v>
      </c>
      <c r="E341" s="24">
        <v>4.0090000000000003</v>
      </c>
      <c r="F341" s="24">
        <v>3.7690000000000001</v>
      </c>
      <c r="G341" s="24">
        <v>4.117</v>
      </c>
      <c r="H341" s="24">
        <v>4.1500000000000004</v>
      </c>
      <c r="I341" s="24">
        <v>4.6710000000000003</v>
      </c>
      <c r="J341" s="24">
        <v>2.4700000000000002</v>
      </c>
      <c r="K341" s="24">
        <v>3.6509999999999998</v>
      </c>
      <c r="L341" s="24">
        <v>2.6840000000000002</v>
      </c>
      <c r="M341" s="24">
        <v>3.9649999999999999</v>
      </c>
      <c r="N341" s="3">
        <v>17</v>
      </c>
      <c r="O341" s="3">
        <v>21</v>
      </c>
      <c r="P341" s="3">
        <v>12</v>
      </c>
      <c r="Q341" s="3">
        <v>22</v>
      </c>
      <c r="R341" s="3">
        <v>16</v>
      </c>
      <c r="S341" s="3">
        <v>20</v>
      </c>
      <c r="T341" s="3">
        <v>1</v>
      </c>
      <c r="U341" s="3">
        <v>14</v>
      </c>
      <c r="V341" s="3">
        <v>12</v>
      </c>
      <c r="W341" s="3">
        <v>17</v>
      </c>
    </row>
    <row r="342" spans="1:23" x14ac:dyDescent="0.25">
      <c r="A342" s="32">
        <v>45436</v>
      </c>
      <c r="B342" s="1" t="s">
        <v>22</v>
      </c>
      <c r="C342" s="3" t="s">
        <v>16</v>
      </c>
      <c r="D342" s="24">
        <v>3.633</v>
      </c>
      <c r="E342" s="24">
        <v>3.7229999999999999</v>
      </c>
      <c r="F342" s="24">
        <v>3.2450000000000001</v>
      </c>
      <c r="G342" s="24">
        <v>3.51</v>
      </c>
      <c r="H342" s="24">
        <v>3.1419999999999999</v>
      </c>
      <c r="I342" s="24">
        <v>3.024</v>
      </c>
      <c r="J342" s="24">
        <v>2.5</v>
      </c>
      <c r="K342" s="24">
        <v>2.9860000000000002</v>
      </c>
      <c r="L342" s="24">
        <v>3.0550000000000002</v>
      </c>
      <c r="M342" s="24">
        <v>4.0860000000000003</v>
      </c>
      <c r="N342" s="3">
        <v>7</v>
      </c>
      <c r="O342" s="3">
        <v>16</v>
      </c>
      <c r="P342" s="3">
        <v>0</v>
      </c>
      <c r="Q342" s="3">
        <v>14</v>
      </c>
      <c r="R342" s="3">
        <v>5</v>
      </c>
      <c r="S342" s="3">
        <v>12</v>
      </c>
      <c r="T342" s="3">
        <v>7</v>
      </c>
      <c r="U342" s="3">
        <v>8</v>
      </c>
      <c r="V342" s="3">
        <v>11</v>
      </c>
      <c r="W342" s="3">
        <v>5</v>
      </c>
    </row>
    <row r="343" spans="1:23" x14ac:dyDescent="0.25">
      <c r="A343" s="32">
        <v>45436</v>
      </c>
      <c r="B343" s="1" t="s">
        <v>22</v>
      </c>
      <c r="C343" s="3" t="s">
        <v>17</v>
      </c>
      <c r="D343" s="24">
        <v>7.2590000000000003</v>
      </c>
      <c r="E343" s="24">
        <v>7.1589999999999998</v>
      </c>
      <c r="F343" s="24">
        <v>5.7329999999999997</v>
      </c>
      <c r="G343" s="24">
        <v>6.0250000000000004</v>
      </c>
      <c r="H343" s="24">
        <v>5.37</v>
      </c>
      <c r="I343" s="24">
        <v>6.5039999999999996</v>
      </c>
      <c r="J343" s="24">
        <v>7.5030000000000001</v>
      </c>
      <c r="K343" s="24">
        <v>8.7579999999999991</v>
      </c>
      <c r="L343" s="24">
        <v>6.9429999999999996</v>
      </c>
      <c r="M343" s="24">
        <v>7.4359999999999999</v>
      </c>
      <c r="N343" s="3">
        <v>16</v>
      </c>
      <c r="O343" s="3">
        <v>16</v>
      </c>
      <c r="P343" s="3">
        <v>19</v>
      </c>
      <c r="Q343" s="3">
        <v>19</v>
      </c>
      <c r="R343" s="3">
        <v>16</v>
      </c>
      <c r="S343" s="3">
        <v>15</v>
      </c>
      <c r="T343" s="3">
        <v>18</v>
      </c>
      <c r="U343" s="3">
        <v>22</v>
      </c>
      <c r="V343" s="3">
        <v>14</v>
      </c>
      <c r="W343" s="3">
        <v>13</v>
      </c>
    </row>
    <row r="344" spans="1:23" x14ac:dyDescent="0.25">
      <c r="A344" s="32">
        <v>45436</v>
      </c>
      <c r="B344" s="1" t="s">
        <v>22</v>
      </c>
      <c r="C344" s="3" t="s">
        <v>18</v>
      </c>
      <c r="D344" s="24">
        <v>2.4</v>
      </c>
      <c r="E344" s="24">
        <v>3.1880000000000002</v>
      </c>
      <c r="F344" s="24">
        <v>3.1349999999999998</v>
      </c>
      <c r="G344" s="24">
        <v>5.258</v>
      </c>
      <c r="H344" s="24">
        <v>3.1459999999999999</v>
      </c>
      <c r="I344" s="24">
        <v>2.5049999999999999</v>
      </c>
      <c r="J344" s="24">
        <v>3.1680000000000001</v>
      </c>
      <c r="K344" s="24">
        <v>3.044</v>
      </c>
      <c r="L344" s="24">
        <v>3.7029999999999998</v>
      </c>
      <c r="M344" s="24">
        <v>2.629</v>
      </c>
      <c r="N344" s="3">
        <v>6</v>
      </c>
      <c r="O344" s="3">
        <v>1</v>
      </c>
      <c r="P344" s="3">
        <v>5</v>
      </c>
      <c r="Q344" s="3">
        <v>13</v>
      </c>
      <c r="R344" s="3">
        <v>6</v>
      </c>
      <c r="S344" s="3">
        <v>6</v>
      </c>
      <c r="T344" s="3">
        <v>11</v>
      </c>
      <c r="U344" s="3">
        <v>6</v>
      </c>
      <c r="V344" s="3">
        <v>3</v>
      </c>
      <c r="W344" s="3">
        <v>7</v>
      </c>
    </row>
    <row r="345" spans="1:23" x14ac:dyDescent="0.25">
      <c r="A345" s="32">
        <v>45436</v>
      </c>
      <c r="B345" s="1" t="s">
        <v>22</v>
      </c>
      <c r="C345" s="3" t="s">
        <v>19</v>
      </c>
      <c r="D345" s="24">
        <v>4.6130000000000004</v>
      </c>
      <c r="E345" s="24">
        <v>4.5999999999999996</v>
      </c>
      <c r="F345" s="24">
        <v>6.3789999999999996</v>
      </c>
      <c r="G345" s="24">
        <v>4.875</v>
      </c>
      <c r="H345" s="24">
        <v>3.5680000000000001</v>
      </c>
      <c r="I345" s="24">
        <v>4.7729999999999997</v>
      </c>
      <c r="J345" s="24">
        <v>4.851</v>
      </c>
      <c r="K345" s="24">
        <v>2.266</v>
      </c>
      <c r="L345" s="24">
        <v>5.7889999999999997</v>
      </c>
      <c r="M345" s="24">
        <v>5.1440000000000001</v>
      </c>
      <c r="N345" s="3">
        <v>22</v>
      </c>
      <c r="O345" s="3">
        <v>16</v>
      </c>
      <c r="P345" s="3">
        <v>19</v>
      </c>
      <c r="Q345" s="3">
        <v>17</v>
      </c>
      <c r="R345" s="3">
        <v>10</v>
      </c>
      <c r="S345" s="3">
        <v>22</v>
      </c>
      <c r="T345" s="3">
        <v>10</v>
      </c>
      <c r="U345" s="3">
        <v>12</v>
      </c>
      <c r="V345" s="3">
        <v>13</v>
      </c>
      <c r="W345" s="3">
        <v>18</v>
      </c>
    </row>
    <row r="346" spans="1:23" x14ac:dyDescent="0.25">
      <c r="A346" s="32">
        <v>45436</v>
      </c>
      <c r="B346" s="1" t="s">
        <v>22</v>
      </c>
      <c r="C346" s="3" t="s">
        <v>20</v>
      </c>
      <c r="D346" s="24">
        <v>4.4800000000000004</v>
      </c>
      <c r="E346" s="24">
        <v>3.8460000000000001</v>
      </c>
      <c r="F346" s="24">
        <v>3.1930000000000001</v>
      </c>
      <c r="G346" s="24">
        <v>5.0709999999999997</v>
      </c>
      <c r="H346" s="24">
        <v>4.077</v>
      </c>
      <c r="I346" s="24">
        <v>3.47</v>
      </c>
      <c r="J346" s="24">
        <v>4.8369999999999997</v>
      </c>
      <c r="K346" s="24">
        <v>3.0139999999999998</v>
      </c>
      <c r="L346" s="24">
        <v>2.4990000000000001</v>
      </c>
      <c r="M346" s="24">
        <v>3.9169999999999998</v>
      </c>
      <c r="N346" s="3">
        <v>3</v>
      </c>
      <c r="O346" s="3">
        <v>8</v>
      </c>
      <c r="P346" s="3">
        <v>0</v>
      </c>
      <c r="Q346" s="3">
        <v>12</v>
      </c>
      <c r="R346" s="3">
        <v>6</v>
      </c>
      <c r="S346" s="3">
        <v>12</v>
      </c>
      <c r="T346" s="3">
        <v>18</v>
      </c>
      <c r="U346" s="3">
        <v>5</v>
      </c>
      <c r="V346" s="3">
        <v>3</v>
      </c>
      <c r="W346" s="3">
        <v>10</v>
      </c>
    </row>
    <row r="347" spans="1:23" x14ac:dyDescent="0.25">
      <c r="A347" s="32">
        <v>45436</v>
      </c>
      <c r="B347" s="1" t="s">
        <v>22</v>
      </c>
      <c r="C347" s="3" t="s">
        <v>21</v>
      </c>
      <c r="D347" s="24">
        <v>3.2290000000000001</v>
      </c>
      <c r="E347" s="24">
        <v>2.5339999999999998</v>
      </c>
      <c r="F347" s="24">
        <v>2.0739999999999998</v>
      </c>
      <c r="G347" s="24">
        <v>2.8559999999999999</v>
      </c>
      <c r="H347" s="24">
        <v>1.79</v>
      </c>
      <c r="I347" s="24">
        <v>2.492</v>
      </c>
      <c r="J347" s="24">
        <v>5.3719999999999999</v>
      </c>
      <c r="K347" s="24">
        <v>2.4279999999999999</v>
      </c>
      <c r="L347" s="24">
        <v>2.2149999999999999</v>
      </c>
      <c r="M347" s="24">
        <v>2.5840000000000001</v>
      </c>
      <c r="N347" s="3">
        <v>12</v>
      </c>
      <c r="O347" s="3">
        <v>8</v>
      </c>
      <c r="P347" s="3">
        <v>16</v>
      </c>
      <c r="Q347" s="3">
        <v>21</v>
      </c>
      <c r="R347" s="3">
        <v>6</v>
      </c>
      <c r="S347" s="3">
        <v>11</v>
      </c>
      <c r="T347" s="3">
        <v>14</v>
      </c>
      <c r="U347" s="3">
        <v>8</v>
      </c>
      <c r="V347" s="3">
        <v>7</v>
      </c>
      <c r="W347" s="3">
        <v>11</v>
      </c>
    </row>
    <row r="348" spans="1:23" x14ac:dyDescent="0.25">
      <c r="A348" s="32">
        <v>45436</v>
      </c>
      <c r="B348" t="s">
        <v>13</v>
      </c>
      <c r="C348" s="3" t="s">
        <v>14</v>
      </c>
      <c r="D348" s="24">
        <v>4.09</v>
      </c>
      <c r="E348" s="24">
        <v>3.4060000000000001</v>
      </c>
      <c r="F348" s="24">
        <v>3.7410000000000001</v>
      </c>
      <c r="G348" s="24">
        <v>2.1480000000000001</v>
      </c>
      <c r="H348" s="24">
        <v>3.742</v>
      </c>
      <c r="I348" s="24">
        <v>3.4569999999999999</v>
      </c>
      <c r="J348" s="24">
        <v>3.9369999999999998</v>
      </c>
      <c r="K348" s="24">
        <v>3.9809999999999999</v>
      </c>
      <c r="L348" s="24">
        <v>2.6970000000000001</v>
      </c>
      <c r="M348" s="24">
        <v>2.8969999999999998</v>
      </c>
      <c r="N348" s="3">
        <v>10</v>
      </c>
      <c r="O348" s="3">
        <v>9</v>
      </c>
      <c r="P348" s="3">
        <v>12</v>
      </c>
      <c r="Q348" s="3">
        <v>11</v>
      </c>
      <c r="R348" s="3">
        <v>9</v>
      </c>
      <c r="S348" s="3">
        <v>11</v>
      </c>
      <c r="T348" s="3">
        <v>8</v>
      </c>
      <c r="U348" s="3">
        <v>12</v>
      </c>
      <c r="V348" s="3">
        <v>6</v>
      </c>
      <c r="W348" s="3">
        <v>9</v>
      </c>
    </row>
    <row r="349" spans="1:23" x14ac:dyDescent="0.25">
      <c r="A349" s="32">
        <v>45436</v>
      </c>
      <c r="B349" t="s">
        <v>13</v>
      </c>
      <c r="C349" s="3" t="s">
        <v>15</v>
      </c>
      <c r="D349" s="24">
        <v>3.0550000000000002</v>
      </c>
      <c r="E349" s="24">
        <v>4.7329999999999997</v>
      </c>
      <c r="F349" s="24">
        <v>3.6349999999999998</v>
      </c>
      <c r="G349" s="24">
        <v>4.335</v>
      </c>
      <c r="H349" s="24">
        <v>3.5089999999999999</v>
      </c>
      <c r="I349" s="24">
        <v>3.4180000000000001</v>
      </c>
      <c r="J349" s="24">
        <v>4.4560000000000004</v>
      </c>
      <c r="K349" s="24">
        <v>2.839</v>
      </c>
      <c r="L349" s="24">
        <v>4.7130000000000001</v>
      </c>
      <c r="M349" s="24">
        <v>3.6379999999999999</v>
      </c>
      <c r="N349" s="3">
        <v>14</v>
      </c>
      <c r="O349" s="3">
        <v>20</v>
      </c>
      <c r="P349" s="3">
        <v>11</v>
      </c>
      <c r="Q349" s="3">
        <v>18</v>
      </c>
      <c r="R349" s="3">
        <v>15</v>
      </c>
      <c r="S349" s="3">
        <v>17</v>
      </c>
      <c r="T349" s="3">
        <v>19</v>
      </c>
      <c r="U349" s="3">
        <v>9</v>
      </c>
      <c r="V349" s="3">
        <v>13</v>
      </c>
      <c r="W349" s="3">
        <v>14</v>
      </c>
    </row>
    <row r="350" spans="1:23" x14ac:dyDescent="0.25">
      <c r="A350" s="32">
        <v>45436</v>
      </c>
      <c r="B350" t="s">
        <v>13</v>
      </c>
      <c r="C350" s="3" t="s">
        <v>16</v>
      </c>
      <c r="D350" s="24">
        <v>4.13</v>
      </c>
      <c r="E350" s="24">
        <v>3.4079999999999999</v>
      </c>
      <c r="F350" s="24">
        <v>3.7309999999999999</v>
      </c>
      <c r="G350" s="24">
        <v>3.464</v>
      </c>
      <c r="H350" s="24">
        <v>3.0489999999999999</v>
      </c>
      <c r="I350" s="24">
        <v>4.7699999999999996</v>
      </c>
      <c r="J350" s="24">
        <v>4.3460000000000001</v>
      </c>
      <c r="K350" s="24">
        <v>3.2919999999999998</v>
      </c>
      <c r="L350" s="24">
        <v>3.6190000000000002</v>
      </c>
      <c r="M350" s="24">
        <v>3.5409999999999999</v>
      </c>
      <c r="N350" s="3">
        <v>4</v>
      </c>
      <c r="O350" s="3">
        <v>9</v>
      </c>
      <c r="P350" s="3">
        <v>10</v>
      </c>
      <c r="Q350" s="3">
        <v>13</v>
      </c>
      <c r="R350" s="3">
        <v>5</v>
      </c>
      <c r="S350" s="3">
        <v>12</v>
      </c>
      <c r="T350" s="3">
        <v>15</v>
      </c>
      <c r="U350" s="3">
        <v>10</v>
      </c>
      <c r="V350" s="3">
        <v>11</v>
      </c>
      <c r="W350" s="3">
        <v>8</v>
      </c>
    </row>
    <row r="351" spans="1:23" x14ac:dyDescent="0.25">
      <c r="A351" s="32">
        <v>45436</v>
      </c>
      <c r="B351" t="s">
        <v>13</v>
      </c>
      <c r="C351" s="3" t="s">
        <v>17</v>
      </c>
      <c r="D351" s="24">
        <v>6.3049999999999997</v>
      </c>
      <c r="E351" s="24">
        <v>5.8449999999999998</v>
      </c>
      <c r="F351" s="24">
        <v>6.8789999999999996</v>
      </c>
      <c r="G351" s="24">
        <v>7.0359999999999996</v>
      </c>
      <c r="H351" s="24">
        <v>5.8680000000000003</v>
      </c>
      <c r="I351" s="24">
        <v>5.5010000000000003</v>
      </c>
      <c r="J351" s="24">
        <v>7.3819999999999997</v>
      </c>
      <c r="K351" s="24">
        <v>7.431</v>
      </c>
      <c r="L351" s="24">
        <v>9.49</v>
      </c>
      <c r="M351" s="24">
        <v>5.2460000000000004</v>
      </c>
      <c r="N351" s="3">
        <v>18</v>
      </c>
      <c r="O351" s="3">
        <v>18</v>
      </c>
      <c r="P351" s="3">
        <v>21</v>
      </c>
      <c r="Q351" s="3">
        <v>26</v>
      </c>
      <c r="R351" s="3">
        <v>16</v>
      </c>
      <c r="S351" s="3">
        <v>14</v>
      </c>
      <c r="T351" s="3">
        <v>19</v>
      </c>
      <c r="U351" s="3">
        <v>24</v>
      </c>
      <c r="V351" s="3">
        <v>18</v>
      </c>
      <c r="W351" s="3">
        <v>6</v>
      </c>
    </row>
    <row r="352" spans="1:23" x14ac:dyDescent="0.25">
      <c r="A352" s="32">
        <v>45436</v>
      </c>
      <c r="B352" t="s">
        <v>13</v>
      </c>
      <c r="C352" s="3" t="s">
        <v>18</v>
      </c>
      <c r="D352" s="24">
        <v>3.2280000000000002</v>
      </c>
      <c r="E352" s="24">
        <v>3.5489999999999999</v>
      </c>
      <c r="F352" s="24">
        <v>3.0489999999999999</v>
      </c>
      <c r="G352" s="24">
        <v>2.7949999999999999</v>
      </c>
      <c r="H352" s="24">
        <v>3.0470000000000002</v>
      </c>
      <c r="I352" s="24">
        <v>2.6339999999999999</v>
      </c>
      <c r="J352" s="24">
        <v>3.3149999999999999</v>
      </c>
      <c r="K352" s="24">
        <v>2.8410000000000002</v>
      </c>
      <c r="L352" s="24">
        <v>3.31</v>
      </c>
      <c r="M352" s="24">
        <v>2.3050000000000002</v>
      </c>
      <c r="N352" s="3">
        <v>8</v>
      </c>
      <c r="O352" s="3">
        <v>6</v>
      </c>
      <c r="P352" s="3">
        <v>8</v>
      </c>
      <c r="Q352" s="3">
        <v>10</v>
      </c>
      <c r="R352" s="3">
        <v>6</v>
      </c>
      <c r="S352" s="3">
        <v>6</v>
      </c>
      <c r="T352" s="3">
        <v>7</v>
      </c>
      <c r="U352" s="3">
        <v>6</v>
      </c>
      <c r="V352" s="3">
        <v>10</v>
      </c>
      <c r="W352" s="3">
        <v>6</v>
      </c>
    </row>
    <row r="353" spans="1:23" x14ac:dyDescent="0.25">
      <c r="A353" s="32">
        <v>45436</v>
      </c>
      <c r="B353" t="s">
        <v>13</v>
      </c>
      <c r="C353" s="3" t="s">
        <v>19</v>
      </c>
      <c r="D353" s="24">
        <v>5.6349999999999998</v>
      </c>
      <c r="E353" s="24">
        <v>4.0529999999999999</v>
      </c>
      <c r="F353" s="24">
        <v>4.5389999999999997</v>
      </c>
      <c r="G353" s="24">
        <v>4.6289999999999996</v>
      </c>
      <c r="H353" s="24">
        <v>4.5229999999999997</v>
      </c>
      <c r="I353" s="24">
        <v>3.3450000000000002</v>
      </c>
      <c r="J353" s="24">
        <v>3.5419999999999998</v>
      </c>
      <c r="K353" s="24">
        <v>3.78</v>
      </c>
      <c r="L353" s="24">
        <v>5.2050000000000001</v>
      </c>
      <c r="M353" s="24">
        <v>5.2949999999999999</v>
      </c>
      <c r="N353" s="3">
        <v>18</v>
      </c>
      <c r="O353" s="3">
        <v>14</v>
      </c>
      <c r="P353" s="3">
        <v>12</v>
      </c>
      <c r="Q353" s="3">
        <v>11</v>
      </c>
      <c r="R353" s="3">
        <v>16</v>
      </c>
      <c r="S353" s="3">
        <v>14</v>
      </c>
      <c r="T353" s="3">
        <v>15</v>
      </c>
      <c r="U353" s="3">
        <v>13</v>
      </c>
      <c r="V353" s="3">
        <v>15</v>
      </c>
      <c r="W353" s="3">
        <v>10</v>
      </c>
    </row>
    <row r="354" spans="1:23" x14ac:dyDescent="0.25">
      <c r="A354" s="32">
        <v>45436</v>
      </c>
      <c r="B354" t="s">
        <v>13</v>
      </c>
      <c r="C354" s="3" t="s">
        <v>20</v>
      </c>
      <c r="D354" s="24">
        <v>4.7990000000000004</v>
      </c>
      <c r="E354" s="24">
        <v>4.7309999999999999</v>
      </c>
      <c r="F354" s="24">
        <v>3.7440000000000002</v>
      </c>
      <c r="G354" s="24">
        <v>3.8340000000000001</v>
      </c>
      <c r="H354" s="24">
        <v>4.1890000000000001</v>
      </c>
      <c r="I354" s="24">
        <v>3.1960000000000002</v>
      </c>
      <c r="J354" s="24">
        <v>5.1660000000000004</v>
      </c>
      <c r="K354" s="24">
        <v>3.1749999999999998</v>
      </c>
      <c r="L354" s="24">
        <v>3.5489999999999999</v>
      </c>
      <c r="M354" s="24">
        <v>3.6619999999999999</v>
      </c>
      <c r="N354" s="3">
        <v>5</v>
      </c>
      <c r="O354" s="3">
        <v>0</v>
      </c>
      <c r="P354" s="3">
        <v>8</v>
      </c>
      <c r="Q354" s="3">
        <v>4</v>
      </c>
      <c r="R354" s="3">
        <v>8</v>
      </c>
      <c r="S354" s="3">
        <v>5</v>
      </c>
      <c r="T354" s="3">
        <v>9</v>
      </c>
      <c r="U354" s="3">
        <v>2</v>
      </c>
      <c r="V354" s="3">
        <v>0</v>
      </c>
      <c r="W354" s="3">
        <v>8</v>
      </c>
    </row>
    <row r="355" spans="1:23" x14ac:dyDescent="0.25">
      <c r="A355" s="33">
        <v>45436</v>
      </c>
      <c r="B355" s="2" t="s">
        <v>13</v>
      </c>
      <c r="C355" s="4" t="s">
        <v>21</v>
      </c>
      <c r="D355" s="25">
        <v>2.9209999999999998</v>
      </c>
      <c r="E355" s="25">
        <v>2.2490000000000001</v>
      </c>
      <c r="F355" s="25">
        <v>2.9449999999999998</v>
      </c>
      <c r="G355" s="25">
        <v>3.05</v>
      </c>
      <c r="H355" s="25">
        <v>3.0169999999999999</v>
      </c>
      <c r="I355" s="25">
        <v>2.9369999999999998</v>
      </c>
      <c r="J355" s="25">
        <v>3.4910000000000001</v>
      </c>
      <c r="K355" s="25">
        <v>2.2599999999999998</v>
      </c>
      <c r="L355" s="25">
        <v>3.0369999999999999</v>
      </c>
      <c r="M355" s="25">
        <v>3.423</v>
      </c>
      <c r="N355" s="4">
        <v>10</v>
      </c>
      <c r="O355" s="4">
        <v>7</v>
      </c>
      <c r="P355" s="4">
        <v>17</v>
      </c>
      <c r="Q355" s="4">
        <v>11</v>
      </c>
      <c r="R355" s="4">
        <v>11</v>
      </c>
      <c r="S355" s="4">
        <v>12</v>
      </c>
      <c r="T355" s="4">
        <v>10</v>
      </c>
      <c r="U355" s="4">
        <v>11</v>
      </c>
      <c r="V355" s="4">
        <v>9</v>
      </c>
      <c r="W355" s="4">
        <v>9</v>
      </c>
    </row>
  </sheetData>
  <mergeCells count="1">
    <mergeCell ref="A1:W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8D7BF-58C3-4035-83EB-A89A523D4F74}">
  <dimension ref="A1:V36"/>
  <sheetViews>
    <sheetView zoomScaleNormal="100" workbookViewId="0">
      <selection activeCell="Q3" sqref="Q3:R3"/>
    </sheetView>
  </sheetViews>
  <sheetFormatPr defaultRowHeight="15" x14ac:dyDescent="0.25"/>
  <cols>
    <col min="1" max="1" width="13.42578125" customWidth="1"/>
    <col min="5" max="6" width="8.7109375" customWidth="1"/>
  </cols>
  <sheetData>
    <row r="1" spans="1:22" x14ac:dyDescent="0.25">
      <c r="A1" s="60" t="s">
        <v>180</v>
      </c>
      <c r="B1" s="60"/>
      <c r="C1" s="60"/>
      <c r="D1" s="60"/>
      <c r="E1" s="60"/>
      <c r="F1" s="60"/>
      <c r="G1" s="60"/>
      <c r="H1" s="60"/>
      <c r="I1" s="60"/>
      <c r="J1" s="60"/>
      <c r="K1" s="60"/>
      <c r="L1" s="60"/>
      <c r="M1" s="60"/>
      <c r="N1" s="60"/>
      <c r="O1" s="60"/>
      <c r="P1" s="60"/>
      <c r="Q1" s="60"/>
      <c r="R1" s="60"/>
      <c r="S1" s="60"/>
      <c r="T1" s="60"/>
      <c r="U1" s="60"/>
      <c r="V1" s="60"/>
    </row>
    <row r="3" spans="1:22" x14ac:dyDescent="0.25">
      <c r="A3" s="39"/>
      <c r="B3" s="39"/>
      <c r="C3" s="61">
        <v>1</v>
      </c>
      <c r="D3" s="61"/>
      <c r="E3" s="61">
        <v>2</v>
      </c>
      <c r="F3" s="61"/>
      <c r="G3" s="61">
        <v>3</v>
      </c>
      <c r="H3" s="61"/>
      <c r="I3" s="61">
        <v>4</v>
      </c>
      <c r="J3" s="61"/>
      <c r="K3" s="61">
        <v>5</v>
      </c>
      <c r="L3" s="61"/>
      <c r="M3" s="61">
        <v>6</v>
      </c>
      <c r="N3" s="61"/>
      <c r="O3" s="61">
        <v>7</v>
      </c>
      <c r="P3" s="61"/>
      <c r="Q3" s="61">
        <v>8</v>
      </c>
      <c r="R3" s="61"/>
      <c r="S3" s="61">
        <v>9</v>
      </c>
      <c r="T3" s="61"/>
      <c r="U3" s="61">
        <v>10</v>
      </c>
      <c r="V3" s="61"/>
    </row>
    <row r="4" spans="1:22" x14ac:dyDescent="0.25">
      <c r="A4" s="44" t="s">
        <v>1</v>
      </c>
      <c r="B4" s="44" t="s">
        <v>2</v>
      </c>
      <c r="C4" s="42" t="s">
        <v>161</v>
      </c>
      <c r="D4" s="42" t="s">
        <v>162</v>
      </c>
      <c r="E4" s="42" t="s">
        <v>161</v>
      </c>
      <c r="F4" s="42" t="s">
        <v>162</v>
      </c>
      <c r="G4" s="42" t="s">
        <v>161</v>
      </c>
      <c r="H4" s="42" t="s">
        <v>162</v>
      </c>
      <c r="I4" s="42" t="s">
        <v>161</v>
      </c>
      <c r="J4" s="42" t="s">
        <v>162</v>
      </c>
      <c r="K4" s="42" t="s">
        <v>161</v>
      </c>
      <c r="L4" s="42" t="s">
        <v>162</v>
      </c>
      <c r="M4" s="42" t="s">
        <v>161</v>
      </c>
      <c r="N4" s="42" t="s">
        <v>162</v>
      </c>
      <c r="O4" s="42" t="s">
        <v>161</v>
      </c>
      <c r="P4" s="42" t="s">
        <v>162</v>
      </c>
      <c r="Q4" s="42" t="s">
        <v>161</v>
      </c>
      <c r="R4" s="42" t="s">
        <v>162</v>
      </c>
      <c r="S4" s="42" t="s">
        <v>161</v>
      </c>
      <c r="T4" s="42" t="s">
        <v>162</v>
      </c>
      <c r="U4" s="42" t="s">
        <v>161</v>
      </c>
      <c r="V4" s="42" t="s">
        <v>162</v>
      </c>
    </row>
    <row r="5" spans="1:22" x14ac:dyDescent="0.25">
      <c r="A5" t="s">
        <v>109</v>
      </c>
      <c r="B5" t="s">
        <v>14</v>
      </c>
      <c r="C5" s="3">
        <v>290</v>
      </c>
      <c r="D5" s="3">
        <v>20</v>
      </c>
      <c r="E5" s="3">
        <v>516</v>
      </c>
      <c r="F5" s="3" t="s">
        <v>104</v>
      </c>
      <c r="G5" s="3">
        <v>405</v>
      </c>
      <c r="H5" s="3">
        <v>32</v>
      </c>
      <c r="I5" s="3">
        <v>390</v>
      </c>
      <c r="J5" s="3" t="s">
        <v>104</v>
      </c>
      <c r="K5" s="3">
        <v>620</v>
      </c>
      <c r="L5" s="3">
        <v>32</v>
      </c>
      <c r="M5" s="3">
        <v>180</v>
      </c>
      <c r="N5" s="3">
        <v>16</v>
      </c>
      <c r="O5" s="3" t="s">
        <v>104</v>
      </c>
      <c r="P5" s="3">
        <v>16</v>
      </c>
      <c r="Q5" s="3">
        <v>350</v>
      </c>
      <c r="R5" s="3">
        <v>28</v>
      </c>
      <c r="S5" s="3">
        <v>413</v>
      </c>
      <c r="T5" s="3">
        <v>34</v>
      </c>
      <c r="U5" s="3">
        <v>251</v>
      </c>
      <c r="V5" s="3">
        <v>17</v>
      </c>
    </row>
    <row r="6" spans="1:22" x14ac:dyDescent="0.25">
      <c r="A6" t="s">
        <v>109</v>
      </c>
      <c r="B6" t="s">
        <v>20</v>
      </c>
      <c r="C6" s="3">
        <v>379</v>
      </c>
      <c r="D6" s="3" t="s">
        <v>104</v>
      </c>
      <c r="E6" s="3">
        <v>314</v>
      </c>
      <c r="F6" s="3">
        <v>24</v>
      </c>
      <c r="G6" s="3">
        <v>463</v>
      </c>
      <c r="H6" s="3">
        <v>32</v>
      </c>
      <c r="I6" s="3">
        <v>533</v>
      </c>
      <c r="J6" s="3">
        <v>37</v>
      </c>
      <c r="K6" s="3" t="s">
        <v>104</v>
      </c>
      <c r="L6" s="3">
        <v>19</v>
      </c>
      <c r="M6" s="3">
        <v>408</v>
      </c>
      <c r="N6" s="3">
        <v>31</v>
      </c>
      <c r="O6" s="3">
        <v>631</v>
      </c>
      <c r="P6" s="3" t="s">
        <v>104</v>
      </c>
      <c r="Q6" s="3">
        <v>520</v>
      </c>
      <c r="R6" s="3">
        <v>35</v>
      </c>
      <c r="S6" s="3">
        <v>501</v>
      </c>
      <c r="T6" s="3">
        <v>25</v>
      </c>
      <c r="U6" s="3">
        <v>322</v>
      </c>
      <c r="V6" s="3">
        <v>24</v>
      </c>
    </row>
    <row r="7" spans="1:22" x14ac:dyDescent="0.25">
      <c r="A7" t="s">
        <v>109</v>
      </c>
      <c r="B7" t="s">
        <v>17</v>
      </c>
      <c r="C7" s="3">
        <v>773</v>
      </c>
      <c r="D7" s="3">
        <v>51</v>
      </c>
      <c r="E7" s="3">
        <v>654</v>
      </c>
      <c r="F7" s="3">
        <v>48</v>
      </c>
      <c r="G7" s="3" t="s">
        <v>104</v>
      </c>
      <c r="H7" s="3">
        <v>25</v>
      </c>
      <c r="I7" s="3">
        <v>550</v>
      </c>
      <c r="J7" s="3">
        <v>41</v>
      </c>
      <c r="K7" s="3">
        <v>450</v>
      </c>
      <c r="L7" s="3">
        <v>31</v>
      </c>
      <c r="M7" s="3">
        <v>586</v>
      </c>
      <c r="N7" s="3" t="s">
        <v>104</v>
      </c>
      <c r="O7" s="3">
        <v>693</v>
      </c>
      <c r="P7" s="3">
        <v>30</v>
      </c>
      <c r="Q7" s="3">
        <v>582</v>
      </c>
      <c r="R7" s="3">
        <v>40</v>
      </c>
      <c r="S7" s="3">
        <v>520</v>
      </c>
      <c r="T7" s="3">
        <v>39</v>
      </c>
      <c r="U7" s="3">
        <v>596</v>
      </c>
      <c r="V7" s="3" t="s">
        <v>104</v>
      </c>
    </row>
    <row r="8" spans="1:22" x14ac:dyDescent="0.25">
      <c r="A8" t="s">
        <v>109</v>
      </c>
      <c r="B8" t="s">
        <v>16</v>
      </c>
      <c r="C8" s="3">
        <v>440</v>
      </c>
      <c r="D8" s="3">
        <v>35</v>
      </c>
      <c r="E8" s="3">
        <v>510</v>
      </c>
      <c r="F8" s="3">
        <v>32</v>
      </c>
      <c r="G8" s="3">
        <v>520</v>
      </c>
      <c r="H8" s="3">
        <v>41</v>
      </c>
      <c r="I8" s="3">
        <v>625</v>
      </c>
      <c r="J8" s="3" t="s">
        <v>104</v>
      </c>
      <c r="K8" s="3">
        <v>556</v>
      </c>
      <c r="L8" s="3">
        <v>25</v>
      </c>
      <c r="M8" s="3">
        <v>430</v>
      </c>
      <c r="N8" s="3" t="s">
        <v>104</v>
      </c>
      <c r="O8" s="3">
        <v>520</v>
      </c>
      <c r="P8" s="3">
        <v>36</v>
      </c>
      <c r="Q8" s="3">
        <v>470</v>
      </c>
      <c r="R8" s="3">
        <v>36</v>
      </c>
      <c r="S8" s="3" t="s">
        <v>104</v>
      </c>
      <c r="T8" s="3">
        <v>19</v>
      </c>
      <c r="U8" s="3">
        <v>200</v>
      </c>
      <c r="V8" s="3">
        <v>14</v>
      </c>
    </row>
    <row r="9" spans="1:22" x14ac:dyDescent="0.25">
      <c r="A9" t="s">
        <v>109</v>
      </c>
      <c r="B9" t="s">
        <v>19</v>
      </c>
      <c r="C9" s="3">
        <v>482</v>
      </c>
      <c r="D9" s="3">
        <v>33</v>
      </c>
      <c r="E9" s="3">
        <v>440</v>
      </c>
      <c r="F9" s="3">
        <v>32</v>
      </c>
      <c r="G9" s="3">
        <v>401</v>
      </c>
      <c r="H9" s="3" t="s">
        <v>104</v>
      </c>
      <c r="I9" s="3">
        <v>390</v>
      </c>
      <c r="J9" s="3">
        <v>31</v>
      </c>
      <c r="K9" s="3">
        <v>541</v>
      </c>
      <c r="L9" s="3">
        <v>21</v>
      </c>
      <c r="M9" s="3">
        <v>216</v>
      </c>
      <c r="N9" s="3">
        <v>19</v>
      </c>
      <c r="O9" s="3" t="s">
        <v>104</v>
      </c>
      <c r="P9" s="3">
        <v>19</v>
      </c>
      <c r="Q9" s="3">
        <v>280</v>
      </c>
      <c r="R9" s="3" t="s">
        <v>104</v>
      </c>
      <c r="S9" s="3">
        <v>300</v>
      </c>
      <c r="T9" s="3">
        <v>25</v>
      </c>
      <c r="U9" s="3">
        <v>330</v>
      </c>
      <c r="V9" s="3">
        <v>29</v>
      </c>
    </row>
    <row r="10" spans="1:22" x14ac:dyDescent="0.25">
      <c r="A10" t="s">
        <v>109</v>
      </c>
      <c r="B10" t="s">
        <v>18</v>
      </c>
      <c r="C10" s="3" t="s">
        <v>104</v>
      </c>
      <c r="D10" s="3">
        <v>21</v>
      </c>
      <c r="E10" s="3">
        <v>655</v>
      </c>
      <c r="F10" s="3" t="s">
        <v>104</v>
      </c>
      <c r="G10" s="3">
        <v>490</v>
      </c>
      <c r="H10" s="3">
        <v>37</v>
      </c>
      <c r="I10" s="3">
        <v>526</v>
      </c>
      <c r="J10" s="3" t="s">
        <v>104</v>
      </c>
      <c r="K10" s="3">
        <v>493</v>
      </c>
      <c r="L10" s="3">
        <v>35</v>
      </c>
      <c r="M10" s="3">
        <v>420</v>
      </c>
      <c r="N10" s="3">
        <v>29</v>
      </c>
      <c r="O10" s="3">
        <v>450</v>
      </c>
      <c r="P10" s="3">
        <v>31</v>
      </c>
      <c r="Q10" s="3">
        <v>777</v>
      </c>
      <c r="R10" s="3">
        <v>32</v>
      </c>
      <c r="S10" s="3">
        <v>295</v>
      </c>
      <c r="T10" s="3">
        <v>28</v>
      </c>
      <c r="U10" s="3">
        <v>343</v>
      </c>
      <c r="V10" s="3">
        <v>22</v>
      </c>
    </row>
    <row r="11" spans="1:22" x14ac:dyDescent="0.25">
      <c r="A11" t="s">
        <v>109</v>
      </c>
      <c r="B11" t="s">
        <v>15</v>
      </c>
      <c r="C11" s="3">
        <v>730</v>
      </c>
      <c r="D11" s="3" t="s">
        <v>104</v>
      </c>
      <c r="E11" s="3">
        <v>311</v>
      </c>
      <c r="F11" s="3">
        <v>23</v>
      </c>
      <c r="G11" s="3">
        <v>657</v>
      </c>
      <c r="H11" s="3">
        <v>41</v>
      </c>
      <c r="I11" s="3">
        <v>726</v>
      </c>
      <c r="J11" s="3">
        <v>30</v>
      </c>
      <c r="K11" s="3">
        <v>460</v>
      </c>
      <c r="L11" s="3">
        <v>31</v>
      </c>
      <c r="M11" s="3">
        <v>200</v>
      </c>
      <c r="N11" s="3">
        <v>15</v>
      </c>
      <c r="O11" s="3">
        <v>921</v>
      </c>
      <c r="P11" s="3" t="s">
        <v>104</v>
      </c>
      <c r="Q11" s="3">
        <v>540</v>
      </c>
      <c r="R11" s="3">
        <v>37</v>
      </c>
      <c r="S11" s="3">
        <v>433</v>
      </c>
      <c r="T11" s="3">
        <v>35</v>
      </c>
      <c r="U11" s="3" t="s">
        <v>104</v>
      </c>
      <c r="V11" s="3">
        <v>15</v>
      </c>
    </row>
    <row r="12" spans="1:22" x14ac:dyDescent="0.25">
      <c r="A12" t="s">
        <v>109</v>
      </c>
      <c r="B12" t="s">
        <v>21</v>
      </c>
      <c r="C12" s="3">
        <v>400</v>
      </c>
      <c r="D12" s="3">
        <v>17</v>
      </c>
      <c r="E12" s="3">
        <v>340</v>
      </c>
      <c r="F12" s="3">
        <v>26</v>
      </c>
      <c r="G12" s="3">
        <v>360</v>
      </c>
      <c r="H12" s="3">
        <v>26</v>
      </c>
      <c r="I12" s="3">
        <v>460</v>
      </c>
      <c r="J12" s="3">
        <v>27</v>
      </c>
      <c r="K12" s="3">
        <v>497</v>
      </c>
      <c r="L12" s="3" t="s">
        <v>104</v>
      </c>
      <c r="M12" s="3" t="s">
        <v>104</v>
      </c>
      <c r="N12" s="3">
        <v>16</v>
      </c>
      <c r="O12" s="3">
        <v>241</v>
      </c>
      <c r="P12" s="3">
        <v>19</v>
      </c>
      <c r="Q12" s="3">
        <v>340</v>
      </c>
      <c r="R12" s="3">
        <v>24</v>
      </c>
      <c r="S12" s="3">
        <v>442</v>
      </c>
      <c r="T12" s="3" t="s">
        <v>104</v>
      </c>
      <c r="U12" s="3">
        <v>220</v>
      </c>
      <c r="V12" s="3">
        <v>18</v>
      </c>
    </row>
    <row r="13" spans="1:22" x14ac:dyDescent="0.25">
      <c r="A13" s="1" t="s">
        <v>23</v>
      </c>
      <c r="B13" t="s">
        <v>14</v>
      </c>
      <c r="C13" s="3">
        <v>78</v>
      </c>
      <c r="D13" s="3">
        <v>8.1</v>
      </c>
      <c r="E13" s="3">
        <v>85</v>
      </c>
      <c r="F13" s="3">
        <v>6.2</v>
      </c>
      <c r="G13" s="3">
        <v>86</v>
      </c>
      <c r="H13" s="3">
        <v>8.1999999999999993</v>
      </c>
      <c r="I13" s="3">
        <v>153</v>
      </c>
      <c r="J13" s="3" t="s">
        <v>104</v>
      </c>
      <c r="K13" s="3">
        <v>106</v>
      </c>
      <c r="L13" s="3">
        <v>8.1</v>
      </c>
      <c r="M13" s="3">
        <v>77</v>
      </c>
      <c r="N13" s="3">
        <v>7.1</v>
      </c>
      <c r="O13" s="3" t="s">
        <v>104</v>
      </c>
      <c r="P13" s="3">
        <v>5.8</v>
      </c>
      <c r="Q13" s="3">
        <v>75</v>
      </c>
      <c r="R13" s="3" t="s">
        <v>104</v>
      </c>
      <c r="S13" s="3">
        <v>120</v>
      </c>
      <c r="T13" s="3">
        <v>10.4</v>
      </c>
      <c r="U13" s="3">
        <v>82</v>
      </c>
      <c r="V13" s="3">
        <v>5.3</v>
      </c>
    </row>
    <row r="14" spans="1:22" x14ac:dyDescent="0.25">
      <c r="A14" s="1" t="s">
        <v>23</v>
      </c>
      <c r="B14" t="s">
        <v>20</v>
      </c>
      <c r="C14" s="3">
        <v>120</v>
      </c>
      <c r="D14" s="3">
        <v>11.3</v>
      </c>
      <c r="E14" s="3">
        <v>94</v>
      </c>
      <c r="F14" s="3" t="s">
        <v>104</v>
      </c>
      <c r="G14" s="3">
        <v>201</v>
      </c>
      <c r="H14" s="3">
        <v>15.5</v>
      </c>
      <c r="I14" s="3" t="s">
        <v>104</v>
      </c>
      <c r="J14" s="3">
        <v>9</v>
      </c>
      <c r="K14" s="3">
        <v>115</v>
      </c>
      <c r="L14" s="3" t="s">
        <v>104</v>
      </c>
      <c r="M14" s="3">
        <v>130</v>
      </c>
      <c r="N14" s="3">
        <v>10.9</v>
      </c>
      <c r="O14" s="3">
        <v>115</v>
      </c>
      <c r="P14" s="3">
        <v>10.3</v>
      </c>
      <c r="Q14" s="3">
        <v>139</v>
      </c>
      <c r="R14" s="3">
        <v>1.2</v>
      </c>
      <c r="S14" s="3">
        <v>142</v>
      </c>
      <c r="T14" s="3">
        <v>14</v>
      </c>
      <c r="U14" s="3">
        <v>157</v>
      </c>
      <c r="V14" s="3">
        <v>14.1</v>
      </c>
    </row>
    <row r="15" spans="1:22" x14ac:dyDescent="0.25">
      <c r="A15" s="1" t="s">
        <v>23</v>
      </c>
      <c r="B15" t="s">
        <v>17</v>
      </c>
      <c r="C15" s="3">
        <v>250</v>
      </c>
      <c r="D15" s="3">
        <v>19.7</v>
      </c>
      <c r="E15" s="3">
        <v>172</v>
      </c>
      <c r="F15" s="3">
        <v>11.7</v>
      </c>
      <c r="G15" s="3">
        <v>124</v>
      </c>
      <c r="H15" s="3" t="s">
        <v>104</v>
      </c>
      <c r="I15" s="3">
        <v>227</v>
      </c>
      <c r="J15" s="3">
        <v>16.5</v>
      </c>
      <c r="K15" s="3">
        <v>230</v>
      </c>
      <c r="L15" s="3">
        <v>16.8</v>
      </c>
      <c r="M15" s="3" t="s">
        <v>104</v>
      </c>
      <c r="N15" s="3">
        <v>7.1</v>
      </c>
      <c r="O15" s="3">
        <v>240</v>
      </c>
      <c r="P15" s="3" t="s">
        <v>104</v>
      </c>
      <c r="Q15" s="3">
        <v>280</v>
      </c>
      <c r="R15" s="3">
        <v>14.2</v>
      </c>
      <c r="S15" s="3">
        <v>274</v>
      </c>
      <c r="T15" s="3">
        <v>20.9</v>
      </c>
      <c r="U15" s="3">
        <v>188</v>
      </c>
      <c r="V15" s="3">
        <v>15.7</v>
      </c>
    </row>
    <row r="16" spans="1:22" x14ac:dyDescent="0.25">
      <c r="A16" s="1" t="s">
        <v>23</v>
      </c>
      <c r="B16" t="s">
        <v>16</v>
      </c>
      <c r="C16" s="3">
        <v>57</v>
      </c>
      <c r="D16" s="3" t="s">
        <v>104</v>
      </c>
      <c r="E16" s="3">
        <v>110</v>
      </c>
      <c r="F16" s="3">
        <v>5.9</v>
      </c>
      <c r="G16" s="3">
        <v>48</v>
      </c>
      <c r="H16" s="3">
        <v>3.8</v>
      </c>
      <c r="I16" s="3">
        <v>105</v>
      </c>
      <c r="J16" s="3">
        <v>8</v>
      </c>
      <c r="K16" s="3" t="s">
        <v>104</v>
      </c>
      <c r="L16" s="3">
        <v>5.6</v>
      </c>
      <c r="M16" s="3">
        <v>163</v>
      </c>
      <c r="N16" s="3" t="s">
        <v>104</v>
      </c>
      <c r="O16" s="3">
        <v>113</v>
      </c>
      <c r="P16" s="3">
        <v>9.9</v>
      </c>
      <c r="Q16" s="3">
        <v>178</v>
      </c>
      <c r="R16" s="3">
        <v>9.1</v>
      </c>
      <c r="S16" s="3">
        <v>160</v>
      </c>
      <c r="T16" s="3">
        <v>15.7</v>
      </c>
      <c r="U16" s="3">
        <v>122</v>
      </c>
      <c r="V16" s="3">
        <v>11.6</v>
      </c>
    </row>
    <row r="17" spans="1:22" x14ac:dyDescent="0.25">
      <c r="A17" s="1" t="s">
        <v>23</v>
      </c>
      <c r="B17" t="s">
        <v>19</v>
      </c>
      <c r="C17" s="3">
        <v>200</v>
      </c>
      <c r="D17" s="3">
        <v>8.6</v>
      </c>
      <c r="E17" s="3">
        <v>165</v>
      </c>
      <c r="F17" s="3" t="s">
        <v>104</v>
      </c>
      <c r="G17" s="3">
        <v>110</v>
      </c>
      <c r="H17" s="3">
        <v>9.6</v>
      </c>
      <c r="I17" s="3">
        <v>150</v>
      </c>
      <c r="J17" s="3">
        <v>11.4</v>
      </c>
      <c r="K17" s="3">
        <v>62</v>
      </c>
      <c r="L17" s="3" t="s">
        <v>104</v>
      </c>
      <c r="M17" s="3">
        <v>90</v>
      </c>
      <c r="N17" s="3">
        <v>7</v>
      </c>
      <c r="O17" s="3">
        <v>122</v>
      </c>
      <c r="P17" s="3">
        <v>8.6999999999999993</v>
      </c>
      <c r="Q17" s="3">
        <v>140</v>
      </c>
      <c r="R17" s="3">
        <v>13</v>
      </c>
      <c r="S17" s="3">
        <v>107</v>
      </c>
      <c r="T17" s="3">
        <v>9.3000000000000007</v>
      </c>
      <c r="U17" s="3" t="s">
        <v>104</v>
      </c>
      <c r="V17" s="3">
        <v>5.2</v>
      </c>
    </row>
    <row r="18" spans="1:22" x14ac:dyDescent="0.25">
      <c r="A18" s="1" t="s">
        <v>23</v>
      </c>
      <c r="B18" t="s">
        <v>18</v>
      </c>
      <c r="C18" s="3">
        <v>120</v>
      </c>
      <c r="D18" s="3">
        <v>9.9</v>
      </c>
      <c r="E18" s="3" t="s">
        <v>104</v>
      </c>
      <c r="F18" s="3">
        <v>4.9000000000000004</v>
      </c>
      <c r="G18" s="3">
        <v>79</v>
      </c>
      <c r="H18" s="3">
        <v>9.1</v>
      </c>
      <c r="I18" s="3">
        <v>99</v>
      </c>
      <c r="J18" s="3" t="s">
        <v>104</v>
      </c>
      <c r="K18" s="3">
        <v>74</v>
      </c>
      <c r="L18" s="3">
        <v>5.4</v>
      </c>
      <c r="M18" s="3">
        <v>76</v>
      </c>
      <c r="N18" s="3">
        <v>8</v>
      </c>
      <c r="O18" s="3">
        <v>91</v>
      </c>
      <c r="P18" s="3">
        <v>7.8</v>
      </c>
      <c r="Q18" s="3">
        <v>113</v>
      </c>
      <c r="R18" s="3">
        <v>9</v>
      </c>
      <c r="S18" s="3">
        <v>70</v>
      </c>
      <c r="T18" s="3" t="s">
        <v>104</v>
      </c>
      <c r="U18" s="3">
        <v>94</v>
      </c>
      <c r="V18" s="3">
        <v>5.7</v>
      </c>
    </row>
    <row r="19" spans="1:22" x14ac:dyDescent="0.25">
      <c r="A19" s="1" t="s">
        <v>23</v>
      </c>
      <c r="B19" t="s">
        <v>15</v>
      </c>
      <c r="C19" s="3">
        <v>103</v>
      </c>
      <c r="D19" s="3">
        <v>8.1999999999999993</v>
      </c>
      <c r="E19" s="3" t="s">
        <v>104</v>
      </c>
      <c r="F19" s="3">
        <v>6</v>
      </c>
      <c r="G19" s="3">
        <v>123</v>
      </c>
      <c r="H19" s="3" t="s">
        <v>104</v>
      </c>
      <c r="I19" s="3">
        <v>150</v>
      </c>
      <c r="J19" s="3">
        <v>11.1</v>
      </c>
      <c r="K19" s="3">
        <v>160</v>
      </c>
      <c r="L19" s="3">
        <v>13.1</v>
      </c>
      <c r="M19" s="3">
        <v>182</v>
      </c>
      <c r="N19" s="3">
        <v>14.6</v>
      </c>
      <c r="O19" s="3">
        <v>252</v>
      </c>
      <c r="P19" s="3">
        <v>11.1</v>
      </c>
      <c r="Q19" s="3">
        <v>232</v>
      </c>
      <c r="R19" s="3">
        <v>17.7</v>
      </c>
      <c r="S19" s="3">
        <v>157</v>
      </c>
      <c r="T19" s="3">
        <v>12.2</v>
      </c>
      <c r="U19" s="3">
        <v>88</v>
      </c>
      <c r="V19" s="3" t="s">
        <v>104</v>
      </c>
    </row>
    <row r="20" spans="1:22" x14ac:dyDescent="0.25">
      <c r="A20" s="1" t="s">
        <v>23</v>
      </c>
      <c r="B20" t="s">
        <v>21</v>
      </c>
      <c r="C20" s="3">
        <v>92</v>
      </c>
      <c r="D20" s="3">
        <v>6.6</v>
      </c>
      <c r="E20" s="3">
        <v>64</v>
      </c>
      <c r="F20" s="3">
        <v>5.4</v>
      </c>
      <c r="G20" s="3">
        <v>51</v>
      </c>
      <c r="H20" s="3">
        <v>3.3</v>
      </c>
      <c r="I20" s="3" t="s">
        <v>104</v>
      </c>
      <c r="J20" s="3">
        <v>2.4</v>
      </c>
      <c r="K20" s="3">
        <v>36</v>
      </c>
      <c r="L20" s="3" t="s">
        <v>104</v>
      </c>
      <c r="M20" s="3">
        <v>65</v>
      </c>
      <c r="N20" s="3">
        <v>6.1</v>
      </c>
      <c r="O20" s="3">
        <v>77</v>
      </c>
      <c r="P20" s="3">
        <v>7.3</v>
      </c>
      <c r="Q20" s="3">
        <v>90</v>
      </c>
      <c r="R20" s="3">
        <v>8</v>
      </c>
      <c r="S20" s="3">
        <v>71</v>
      </c>
      <c r="T20" s="3" t="s">
        <v>104</v>
      </c>
      <c r="U20" s="3">
        <v>77</v>
      </c>
      <c r="V20" s="3">
        <v>6.5</v>
      </c>
    </row>
    <row r="21" spans="1:22" x14ac:dyDescent="0.25">
      <c r="A21" s="1" t="s">
        <v>22</v>
      </c>
      <c r="B21" t="s">
        <v>14</v>
      </c>
      <c r="C21" s="3">
        <v>99</v>
      </c>
      <c r="D21" s="3">
        <v>9.5</v>
      </c>
      <c r="E21" s="3">
        <v>40</v>
      </c>
      <c r="F21" s="3">
        <v>2.9</v>
      </c>
      <c r="G21" s="3">
        <v>55</v>
      </c>
      <c r="H21" s="3">
        <v>4.9000000000000004</v>
      </c>
      <c r="I21" s="3">
        <v>90</v>
      </c>
      <c r="J21" s="3">
        <v>8.5</v>
      </c>
      <c r="K21" s="3">
        <v>86</v>
      </c>
      <c r="L21" s="3">
        <v>7.7</v>
      </c>
      <c r="M21" s="3">
        <v>83</v>
      </c>
      <c r="N21" s="3">
        <v>6.5</v>
      </c>
      <c r="O21" s="3">
        <v>40</v>
      </c>
      <c r="P21" s="3" t="s">
        <v>104</v>
      </c>
      <c r="Q21" s="3" t="s">
        <v>104</v>
      </c>
      <c r="R21" s="3">
        <v>3.5</v>
      </c>
      <c r="S21" s="3">
        <v>81</v>
      </c>
      <c r="T21" s="3" t="s">
        <v>104</v>
      </c>
      <c r="U21" s="3">
        <v>50</v>
      </c>
      <c r="V21" s="3">
        <v>4.7</v>
      </c>
    </row>
    <row r="22" spans="1:22" x14ac:dyDescent="0.25">
      <c r="A22" s="1" t="s">
        <v>22</v>
      </c>
      <c r="B22" t="s">
        <v>20</v>
      </c>
      <c r="C22" s="3">
        <v>103</v>
      </c>
      <c r="D22" s="3">
        <v>8.6</v>
      </c>
      <c r="E22" s="3">
        <v>72</v>
      </c>
      <c r="F22" s="3">
        <v>7.2</v>
      </c>
      <c r="G22" s="3">
        <v>68</v>
      </c>
      <c r="H22" s="3" t="s">
        <v>104</v>
      </c>
      <c r="I22" s="3">
        <v>96</v>
      </c>
      <c r="J22" s="3">
        <v>8.4</v>
      </c>
      <c r="K22" s="3">
        <v>137</v>
      </c>
      <c r="L22" s="3">
        <v>9.1</v>
      </c>
      <c r="M22" s="3">
        <v>113</v>
      </c>
      <c r="N22" s="3" t="s">
        <v>104</v>
      </c>
      <c r="O22" s="3" t="s">
        <v>104</v>
      </c>
      <c r="P22" s="3">
        <v>4.8</v>
      </c>
      <c r="Q22" s="3">
        <v>62</v>
      </c>
      <c r="R22" s="3">
        <v>5.8</v>
      </c>
      <c r="S22" s="3">
        <v>31</v>
      </c>
      <c r="T22" s="3">
        <v>2.5</v>
      </c>
      <c r="U22" s="3">
        <v>80</v>
      </c>
      <c r="V22" s="3">
        <v>7.2</v>
      </c>
    </row>
    <row r="23" spans="1:22" x14ac:dyDescent="0.25">
      <c r="A23" s="1" t="s">
        <v>22</v>
      </c>
      <c r="B23" t="s">
        <v>17</v>
      </c>
      <c r="C23" s="3" t="s">
        <v>104</v>
      </c>
      <c r="D23" s="3">
        <v>9.5</v>
      </c>
      <c r="E23" s="3">
        <v>193</v>
      </c>
      <c r="F23" s="3">
        <v>13.5</v>
      </c>
      <c r="G23" s="3">
        <v>120</v>
      </c>
      <c r="H23" s="3">
        <v>11.6</v>
      </c>
      <c r="I23" s="3">
        <v>120</v>
      </c>
      <c r="J23" s="3">
        <v>10.5</v>
      </c>
      <c r="K23" s="3">
        <v>160</v>
      </c>
      <c r="L23" s="3" t="s">
        <v>104</v>
      </c>
      <c r="M23" s="3">
        <v>176</v>
      </c>
      <c r="N23" s="3">
        <v>14.3</v>
      </c>
      <c r="O23" s="3">
        <v>180</v>
      </c>
      <c r="P23" s="3">
        <v>13.5</v>
      </c>
      <c r="Q23" s="3">
        <v>200</v>
      </c>
      <c r="R23" s="3">
        <v>18.3</v>
      </c>
      <c r="S23" s="3">
        <v>123</v>
      </c>
      <c r="T23" s="3">
        <v>12.2</v>
      </c>
      <c r="U23" s="3">
        <v>153</v>
      </c>
      <c r="V23" s="3" t="s">
        <v>104</v>
      </c>
    </row>
    <row r="24" spans="1:22" x14ac:dyDescent="0.25">
      <c r="A24" s="1" t="s">
        <v>22</v>
      </c>
      <c r="B24" t="s">
        <v>16</v>
      </c>
      <c r="C24" s="3">
        <v>66</v>
      </c>
      <c r="D24" s="3">
        <v>5.5</v>
      </c>
      <c r="E24" s="3">
        <v>106</v>
      </c>
      <c r="F24" s="3">
        <v>6.3</v>
      </c>
      <c r="G24" s="3">
        <v>71</v>
      </c>
      <c r="H24" s="3">
        <v>7.8</v>
      </c>
      <c r="I24" s="3">
        <v>110</v>
      </c>
      <c r="J24" s="3">
        <v>9.3000000000000007</v>
      </c>
      <c r="K24" s="3">
        <v>73</v>
      </c>
      <c r="L24" s="3">
        <v>6.7</v>
      </c>
      <c r="M24" s="3" t="s">
        <v>104</v>
      </c>
      <c r="N24" s="3">
        <v>3.3</v>
      </c>
      <c r="O24" s="3">
        <v>39</v>
      </c>
      <c r="P24" s="3" t="s">
        <v>104</v>
      </c>
      <c r="Q24" s="3">
        <v>78</v>
      </c>
      <c r="R24" s="3">
        <v>7.5</v>
      </c>
      <c r="S24" s="3">
        <v>69</v>
      </c>
      <c r="T24" s="3">
        <v>7.7</v>
      </c>
      <c r="U24" s="3">
        <v>81</v>
      </c>
      <c r="V24" s="3" t="s">
        <v>104</v>
      </c>
    </row>
    <row r="25" spans="1:22" x14ac:dyDescent="0.25">
      <c r="A25" s="1" t="s">
        <v>22</v>
      </c>
      <c r="B25" t="s">
        <v>19</v>
      </c>
      <c r="C25" s="3">
        <v>63</v>
      </c>
      <c r="D25" s="3">
        <v>5.9</v>
      </c>
      <c r="E25" s="3">
        <v>84</v>
      </c>
      <c r="F25" s="3" t="s">
        <v>104</v>
      </c>
      <c r="G25" s="3">
        <v>146</v>
      </c>
      <c r="H25" s="3">
        <v>12.3</v>
      </c>
      <c r="I25" s="3" t="s">
        <v>104</v>
      </c>
      <c r="J25" s="3">
        <v>5.2</v>
      </c>
      <c r="K25" s="3">
        <v>56</v>
      </c>
      <c r="L25" s="3">
        <v>5.5</v>
      </c>
      <c r="M25" s="3">
        <v>82</v>
      </c>
      <c r="N25" s="3">
        <v>6.3</v>
      </c>
      <c r="O25" s="3">
        <v>75</v>
      </c>
      <c r="P25" s="3">
        <v>6.6</v>
      </c>
      <c r="Q25" s="3">
        <v>52</v>
      </c>
      <c r="R25" s="3" t="s">
        <v>104</v>
      </c>
      <c r="S25" s="3">
        <v>135</v>
      </c>
      <c r="T25" s="3">
        <v>9</v>
      </c>
      <c r="U25" s="3">
        <v>81</v>
      </c>
      <c r="V25" s="3">
        <v>7.2</v>
      </c>
    </row>
    <row r="26" spans="1:22" x14ac:dyDescent="0.25">
      <c r="A26" s="1" t="s">
        <v>22</v>
      </c>
      <c r="B26" t="s">
        <v>18</v>
      </c>
      <c r="C26" s="3">
        <v>53</v>
      </c>
      <c r="D26" s="3" t="s">
        <v>104</v>
      </c>
      <c r="E26" s="3">
        <v>50</v>
      </c>
      <c r="F26" s="3">
        <v>6.1</v>
      </c>
      <c r="G26" s="3">
        <v>43</v>
      </c>
      <c r="H26" s="3" t="s">
        <v>104</v>
      </c>
      <c r="I26" s="3">
        <v>105</v>
      </c>
      <c r="J26" s="3">
        <v>7</v>
      </c>
      <c r="K26" s="3">
        <v>70</v>
      </c>
      <c r="L26" s="3">
        <v>5.3</v>
      </c>
      <c r="M26" s="3">
        <v>42</v>
      </c>
      <c r="N26" s="3">
        <v>3.6</v>
      </c>
      <c r="O26" s="3">
        <v>77</v>
      </c>
      <c r="P26" s="3">
        <v>5.7</v>
      </c>
      <c r="Q26" s="3">
        <v>69</v>
      </c>
      <c r="R26" s="3">
        <v>5.9</v>
      </c>
      <c r="S26" s="3">
        <v>59</v>
      </c>
      <c r="T26" s="3">
        <v>6.5</v>
      </c>
      <c r="U26" s="3" t="s">
        <v>104</v>
      </c>
      <c r="V26" s="3">
        <v>2.5</v>
      </c>
    </row>
    <row r="27" spans="1:22" x14ac:dyDescent="0.25">
      <c r="A27" s="1" t="s">
        <v>22</v>
      </c>
      <c r="B27" t="s">
        <v>15</v>
      </c>
      <c r="C27" s="3">
        <v>105</v>
      </c>
      <c r="D27" s="3">
        <v>4.5999999999999996</v>
      </c>
      <c r="E27" s="3">
        <v>110</v>
      </c>
      <c r="F27" s="3">
        <v>7.9</v>
      </c>
      <c r="G27" s="3">
        <v>74</v>
      </c>
      <c r="H27" s="3">
        <v>8</v>
      </c>
      <c r="I27" s="3">
        <v>83</v>
      </c>
      <c r="J27" s="3">
        <v>6.9</v>
      </c>
      <c r="K27" s="3">
        <v>104</v>
      </c>
      <c r="L27" s="3" t="s">
        <v>104</v>
      </c>
      <c r="M27" s="3">
        <v>118</v>
      </c>
      <c r="N27" s="3">
        <v>10.6</v>
      </c>
      <c r="O27" s="3">
        <v>47</v>
      </c>
      <c r="P27" s="3">
        <v>6.4</v>
      </c>
      <c r="Q27" s="3">
        <v>115</v>
      </c>
      <c r="R27" s="3" t="s">
        <v>104</v>
      </c>
      <c r="S27" s="3" t="s">
        <v>104</v>
      </c>
      <c r="T27" s="3">
        <v>2.2000000000000002</v>
      </c>
      <c r="U27" s="3">
        <v>80</v>
      </c>
      <c r="V27" s="3">
        <v>6.2</v>
      </c>
    </row>
    <row r="28" spans="1:22" x14ac:dyDescent="0.25">
      <c r="A28" s="1" t="s">
        <v>22</v>
      </c>
      <c r="B28" t="s">
        <v>21</v>
      </c>
      <c r="C28" s="3">
        <v>70</v>
      </c>
      <c r="D28" s="3">
        <v>6.1</v>
      </c>
      <c r="E28" s="3">
        <v>37</v>
      </c>
      <c r="F28" s="3">
        <v>3.1</v>
      </c>
      <c r="G28" s="3" t="s">
        <v>104</v>
      </c>
      <c r="H28" s="3">
        <v>2.7</v>
      </c>
      <c r="I28" s="3">
        <v>78</v>
      </c>
      <c r="J28" s="3" t="s">
        <v>104</v>
      </c>
      <c r="K28" s="3">
        <v>45</v>
      </c>
      <c r="L28" s="3">
        <v>3.6</v>
      </c>
      <c r="M28" s="3">
        <v>40</v>
      </c>
      <c r="N28" s="3">
        <v>3.7</v>
      </c>
      <c r="O28" s="3">
        <v>95</v>
      </c>
      <c r="P28" s="3">
        <v>9.3000000000000007</v>
      </c>
      <c r="Q28" s="3">
        <v>64</v>
      </c>
      <c r="R28" s="3">
        <v>4</v>
      </c>
      <c r="S28" s="3">
        <v>48</v>
      </c>
      <c r="T28" s="3">
        <v>4.3</v>
      </c>
      <c r="U28" s="3">
        <v>44</v>
      </c>
      <c r="V28" s="3" t="s">
        <v>104</v>
      </c>
    </row>
    <row r="29" spans="1:22" x14ac:dyDescent="0.25">
      <c r="A29" t="s">
        <v>13</v>
      </c>
      <c r="B29" t="s">
        <v>14</v>
      </c>
      <c r="C29" s="3">
        <v>83</v>
      </c>
      <c r="D29" s="3">
        <v>7.8</v>
      </c>
      <c r="E29" s="3" t="s">
        <v>104</v>
      </c>
      <c r="F29" s="3">
        <v>2.4</v>
      </c>
      <c r="G29" s="3">
        <v>101</v>
      </c>
      <c r="H29" s="3">
        <v>8.4</v>
      </c>
      <c r="I29" s="3">
        <v>66</v>
      </c>
      <c r="J29" s="3" t="s">
        <v>104</v>
      </c>
      <c r="K29" s="3">
        <v>67</v>
      </c>
      <c r="L29" s="3">
        <v>6</v>
      </c>
      <c r="M29" s="3">
        <v>38</v>
      </c>
      <c r="N29" s="3">
        <v>3.6</v>
      </c>
      <c r="O29" s="3">
        <v>98</v>
      </c>
      <c r="P29" s="3">
        <v>9.1</v>
      </c>
      <c r="Q29" s="3">
        <v>58</v>
      </c>
      <c r="R29" s="3">
        <v>5</v>
      </c>
      <c r="S29" s="3">
        <v>58</v>
      </c>
      <c r="T29" s="3">
        <v>4.9000000000000004</v>
      </c>
      <c r="U29" s="3">
        <v>67</v>
      </c>
      <c r="V29" s="3" t="s">
        <v>104</v>
      </c>
    </row>
    <row r="30" spans="1:22" x14ac:dyDescent="0.25">
      <c r="A30" t="s">
        <v>13</v>
      </c>
      <c r="B30" t="s">
        <v>20</v>
      </c>
      <c r="C30" s="3" t="s">
        <v>104</v>
      </c>
      <c r="D30" s="3">
        <v>3.1</v>
      </c>
      <c r="E30" s="3">
        <v>120</v>
      </c>
      <c r="F30" s="3">
        <v>11.2</v>
      </c>
      <c r="G30" s="3">
        <v>75</v>
      </c>
      <c r="H30" s="3" t="s">
        <v>104</v>
      </c>
      <c r="I30" s="3">
        <v>69</v>
      </c>
      <c r="J30" s="3">
        <v>6.4</v>
      </c>
      <c r="K30" s="3">
        <v>113</v>
      </c>
      <c r="L30" s="3">
        <v>8.8000000000000007</v>
      </c>
      <c r="M30" s="3">
        <v>80</v>
      </c>
      <c r="N30" s="3">
        <v>8.6</v>
      </c>
      <c r="O30" s="3">
        <v>110</v>
      </c>
      <c r="P30" s="3">
        <v>8</v>
      </c>
      <c r="Q30" s="3">
        <v>108</v>
      </c>
      <c r="R30" s="3" t="s">
        <v>104</v>
      </c>
      <c r="S30" s="3">
        <v>67</v>
      </c>
      <c r="T30" s="3">
        <v>5.6</v>
      </c>
      <c r="U30" s="3">
        <v>49</v>
      </c>
      <c r="V30" s="3">
        <v>6.7</v>
      </c>
    </row>
    <row r="31" spans="1:22" x14ac:dyDescent="0.25">
      <c r="A31" t="s">
        <v>13</v>
      </c>
      <c r="B31" t="s">
        <v>17</v>
      </c>
      <c r="C31" s="3">
        <v>160</v>
      </c>
      <c r="D31" s="3">
        <v>14.2</v>
      </c>
      <c r="E31" s="3">
        <v>130</v>
      </c>
      <c r="F31" s="3">
        <v>11.3</v>
      </c>
      <c r="G31" s="3" t="s">
        <v>104</v>
      </c>
      <c r="H31" s="3">
        <v>8.1</v>
      </c>
      <c r="I31" s="3">
        <v>150</v>
      </c>
      <c r="J31" s="3">
        <v>11.4</v>
      </c>
      <c r="K31" s="3">
        <v>131</v>
      </c>
      <c r="L31" s="3">
        <v>11.6</v>
      </c>
      <c r="M31" s="3">
        <v>137</v>
      </c>
      <c r="N31" s="3">
        <v>10.1</v>
      </c>
      <c r="O31" s="3">
        <v>166</v>
      </c>
      <c r="P31" s="3" t="s">
        <v>104</v>
      </c>
      <c r="Q31" s="3">
        <v>200</v>
      </c>
      <c r="R31" s="3">
        <v>19</v>
      </c>
      <c r="S31" s="3">
        <v>310</v>
      </c>
      <c r="T31" s="3">
        <v>16.399999999999999</v>
      </c>
      <c r="U31" s="3">
        <v>115</v>
      </c>
      <c r="V31" s="3" t="s">
        <v>104</v>
      </c>
    </row>
    <row r="32" spans="1:22" x14ac:dyDescent="0.25">
      <c r="A32" t="s">
        <v>13</v>
      </c>
      <c r="B32" t="s">
        <v>16</v>
      </c>
      <c r="C32" s="3">
        <v>87</v>
      </c>
      <c r="D32" s="3">
        <v>9.4</v>
      </c>
      <c r="E32" s="3">
        <v>84</v>
      </c>
      <c r="F32" s="3">
        <v>8.4</v>
      </c>
      <c r="G32" s="3">
        <v>115</v>
      </c>
      <c r="H32" s="3">
        <v>8</v>
      </c>
      <c r="I32" s="3" t="s">
        <v>104</v>
      </c>
      <c r="J32" s="3">
        <v>4.4000000000000004</v>
      </c>
      <c r="K32" s="3">
        <v>74</v>
      </c>
      <c r="L32" s="3">
        <v>7.8</v>
      </c>
      <c r="M32" s="3">
        <v>103</v>
      </c>
      <c r="N32" s="3" t="s">
        <v>104</v>
      </c>
      <c r="O32" s="3">
        <v>110</v>
      </c>
      <c r="P32" s="3">
        <v>11</v>
      </c>
      <c r="Q32" s="3">
        <v>84</v>
      </c>
      <c r="R32" s="3" t="s">
        <v>104</v>
      </c>
      <c r="S32" s="3">
        <v>100</v>
      </c>
      <c r="T32" s="3">
        <v>9.8000000000000007</v>
      </c>
      <c r="U32" s="3">
        <v>76</v>
      </c>
      <c r="V32" s="3">
        <v>7</v>
      </c>
    </row>
    <row r="33" spans="1:22" x14ac:dyDescent="0.25">
      <c r="A33" t="s">
        <v>13</v>
      </c>
      <c r="B33" t="s">
        <v>19</v>
      </c>
      <c r="C33" s="3">
        <v>163</v>
      </c>
      <c r="D33" s="3">
        <v>8.5</v>
      </c>
      <c r="E33" s="3">
        <v>79</v>
      </c>
      <c r="F33" s="3" t="s">
        <v>104</v>
      </c>
      <c r="G33" s="3">
        <v>86</v>
      </c>
      <c r="H33" s="3">
        <v>8.6</v>
      </c>
      <c r="I33" s="3">
        <v>30</v>
      </c>
      <c r="J33" s="3">
        <v>2.9</v>
      </c>
      <c r="K33" s="3">
        <v>100</v>
      </c>
      <c r="L33" s="3" t="s">
        <v>104</v>
      </c>
      <c r="M33" s="3">
        <v>60</v>
      </c>
      <c r="N33" s="3">
        <v>6.3</v>
      </c>
      <c r="O33" s="3">
        <v>65</v>
      </c>
      <c r="P33" s="3">
        <v>5.8</v>
      </c>
      <c r="Q33" s="3">
        <v>56</v>
      </c>
      <c r="R33" s="3">
        <v>4.4000000000000004</v>
      </c>
      <c r="S33" s="3" t="s">
        <v>104</v>
      </c>
      <c r="T33" s="3">
        <v>6.7</v>
      </c>
      <c r="U33" s="3">
        <v>83</v>
      </c>
      <c r="V33" s="3">
        <v>9.6999999999999993</v>
      </c>
    </row>
    <row r="34" spans="1:22" x14ac:dyDescent="0.25">
      <c r="A34" t="s">
        <v>13</v>
      </c>
      <c r="B34" t="s">
        <v>18</v>
      </c>
      <c r="C34" s="3">
        <v>66</v>
      </c>
      <c r="D34" s="3" t="s">
        <v>104</v>
      </c>
      <c r="E34" s="3">
        <v>68</v>
      </c>
      <c r="F34" s="3">
        <v>7.8</v>
      </c>
      <c r="G34" s="3" t="s">
        <v>104</v>
      </c>
      <c r="H34" s="3">
        <v>1.4</v>
      </c>
      <c r="I34" s="3">
        <v>60</v>
      </c>
      <c r="J34" s="3">
        <v>7.2</v>
      </c>
      <c r="K34" s="3">
        <v>82</v>
      </c>
      <c r="L34" s="3">
        <v>6</v>
      </c>
      <c r="M34" s="3">
        <v>55</v>
      </c>
      <c r="N34" s="3" t="s">
        <v>104</v>
      </c>
      <c r="O34" s="3">
        <v>53</v>
      </c>
      <c r="P34" s="3">
        <v>6.2</v>
      </c>
      <c r="Q34" s="3">
        <v>59</v>
      </c>
      <c r="R34" s="3">
        <v>8.1999999999999993</v>
      </c>
      <c r="S34" s="3">
        <v>68</v>
      </c>
      <c r="T34" s="3">
        <v>6.4</v>
      </c>
      <c r="U34" s="3">
        <v>50</v>
      </c>
      <c r="V34" s="3">
        <v>4.5999999999999996</v>
      </c>
    </row>
    <row r="35" spans="1:22" x14ac:dyDescent="0.25">
      <c r="A35" t="s">
        <v>13</v>
      </c>
      <c r="B35" t="s">
        <v>15</v>
      </c>
      <c r="C35" s="3" t="s">
        <v>104</v>
      </c>
      <c r="D35" s="3">
        <v>3.3</v>
      </c>
      <c r="E35" s="3">
        <v>156</v>
      </c>
      <c r="F35" s="3" t="s">
        <v>104</v>
      </c>
      <c r="G35" s="3">
        <v>90</v>
      </c>
      <c r="H35" s="3">
        <v>6.8</v>
      </c>
      <c r="I35" s="3">
        <v>117</v>
      </c>
      <c r="J35" s="3" t="s">
        <v>104</v>
      </c>
      <c r="K35" s="3">
        <v>69</v>
      </c>
      <c r="L35" s="3">
        <v>6.2</v>
      </c>
      <c r="M35" s="3">
        <v>68</v>
      </c>
      <c r="N35" s="3">
        <v>7.5</v>
      </c>
      <c r="O35" s="3">
        <v>115</v>
      </c>
      <c r="P35" s="3">
        <v>9.4</v>
      </c>
      <c r="Q35" s="3">
        <v>81</v>
      </c>
      <c r="R35" s="3">
        <v>4.7</v>
      </c>
      <c r="S35" s="3">
        <v>100</v>
      </c>
      <c r="T35" s="3">
        <v>9.6999999999999993</v>
      </c>
      <c r="U35" s="3">
        <v>61</v>
      </c>
      <c r="V35" s="3">
        <v>5.8</v>
      </c>
    </row>
    <row r="36" spans="1:22" x14ac:dyDescent="0.25">
      <c r="A36" s="2" t="s">
        <v>13</v>
      </c>
      <c r="B36" s="2" t="s">
        <v>21</v>
      </c>
      <c r="C36" s="4">
        <v>70</v>
      </c>
      <c r="D36" s="4">
        <v>7.3</v>
      </c>
      <c r="E36" s="4">
        <v>47</v>
      </c>
      <c r="F36" s="4">
        <v>2.6</v>
      </c>
      <c r="G36" s="4">
        <v>74</v>
      </c>
      <c r="H36" s="4" t="s">
        <v>104</v>
      </c>
      <c r="I36" s="4">
        <v>56</v>
      </c>
      <c r="J36" s="4">
        <v>5.6</v>
      </c>
      <c r="K36" s="4" t="s">
        <v>104</v>
      </c>
      <c r="L36" s="4">
        <v>3.1</v>
      </c>
      <c r="M36" s="4">
        <v>49</v>
      </c>
      <c r="N36" s="4">
        <v>4.7</v>
      </c>
      <c r="O36" s="4">
        <v>63</v>
      </c>
      <c r="P36" s="4">
        <v>5.3</v>
      </c>
      <c r="Q36" s="4">
        <v>49</v>
      </c>
      <c r="R36" s="4" t="s">
        <v>104</v>
      </c>
      <c r="S36" s="4">
        <v>77</v>
      </c>
      <c r="T36" s="4">
        <v>9.1</v>
      </c>
      <c r="U36" s="4">
        <v>55</v>
      </c>
      <c r="V36" s="4">
        <v>5.2</v>
      </c>
    </row>
  </sheetData>
  <mergeCells count="11">
    <mergeCell ref="G3:H3"/>
    <mergeCell ref="C3:D3"/>
    <mergeCell ref="E3:F3"/>
    <mergeCell ref="A1:V1"/>
    <mergeCell ref="U3:V3"/>
    <mergeCell ref="S3:T3"/>
    <mergeCell ref="Q3:R3"/>
    <mergeCell ref="O3:P3"/>
    <mergeCell ref="M3:N3"/>
    <mergeCell ref="K3:L3"/>
    <mergeCell ref="I3: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BD897-8A83-4080-BED6-AFBEDD78D739}">
  <dimension ref="A1:H51"/>
  <sheetViews>
    <sheetView workbookViewId="0">
      <selection sqref="A1:H1"/>
    </sheetView>
  </sheetViews>
  <sheetFormatPr defaultRowHeight="15" x14ac:dyDescent="0.25"/>
  <cols>
    <col min="1" max="1" width="12.140625" customWidth="1"/>
    <col min="2" max="3" width="10.140625" style="3" bestFit="1" customWidth="1"/>
    <col min="4" max="4" width="12.7109375" style="3" bestFit="1" customWidth="1"/>
    <col min="5" max="5" width="12.85546875" style="3" bestFit="1" customWidth="1"/>
    <col min="6" max="6" width="15.28515625" style="3" bestFit="1" customWidth="1"/>
    <col min="7" max="7" width="9.140625" bestFit="1" customWidth="1"/>
    <col min="8" max="8" width="11" customWidth="1"/>
  </cols>
  <sheetData>
    <row r="1" spans="1:8" ht="50.45" customHeight="1" x14ac:dyDescent="0.25">
      <c r="A1" s="53" t="s">
        <v>163</v>
      </c>
      <c r="B1" s="53"/>
      <c r="C1" s="53"/>
      <c r="D1" s="53"/>
      <c r="E1" s="53"/>
      <c r="F1" s="53"/>
      <c r="G1" s="53"/>
      <c r="H1" s="53"/>
    </row>
    <row r="2" spans="1:8" x14ac:dyDescent="0.25">
      <c r="A2" s="19"/>
    </row>
    <row r="3" spans="1:8" ht="16.5" x14ac:dyDescent="0.25">
      <c r="A3" s="7" t="s">
        <v>1</v>
      </c>
      <c r="B3" s="16" t="s">
        <v>105</v>
      </c>
      <c r="C3" s="16" t="s">
        <v>106</v>
      </c>
      <c r="D3" s="16" t="s">
        <v>147</v>
      </c>
      <c r="E3" s="16" t="s">
        <v>148</v>
      </c>
      <c r="F3" s="16" t="s">
        <v>146</v>
      </c>
      <c r="G3" s="16" t="s">
        <v>107</v>
      </c>
      <c r="H3" s="16" t="s">
        <v>108</v>
      </c>
    </row>
    <row r="4" spans="1:8" x14ac:dyDescent="0.25">
      <c r="A4" t="s">
        <v>109</v>
      </c>
      <c r="B4" s="3">
        <v>1.7829999999999999</v>
      </c>
      <c r="C4" s="3">
        <v>1.159</v>
      </c>
      <c r="D4" s="3">
        <v>19.195</v>
      </c>
      <c r="E4" s="3">
        <v>12.266</v>
      </c>
      <c r="F4" s="3">
        <v>31.460999999999999</v>
      </c>
      <c r="G4" s="3">
        <v>0.88500000000000001</v>
      </c>
      <c r="H4" s="3">
        <v>0.16800000000000001</v>
      </c>
    </row>
    <row r="5" spans="1:8" x14ac:dyDescent="0.25">
      <c r="A5" t="s">
        <v>109</v>
      </c>
      <c r="B5" s="3">
        <v>1.3149999999999999</v>
      </c>
      <c r="C5" s="3">
        <v>0.82199999999999995</v>
      </c>
      <c r="D5" s="3">
        <v>14.457000000000001</v>
      </c>
      <c r="E5" s="3">
        <v>7.9290000000000003</v>
      </c>
      <c r="F5" s="3">
        <v>22.385999999999999</v>
      </c>
      <c r="G5" s="3">
        <v>0.90800000000000003</v>
      </c>
      <c r="H5" s="3">
        <v>0.156</v>
      </c>
    </row>
    <row r="6" spans="1:8" x14ac:dyDescent="0.25">
      <c r="A6" t="s">
        <v>109</v>
      </c>
      <c r="B6" s="3">
        <v>1.448</v>
      </c>
      <c r="C6" s="3">
        <v>0.90200000000000002</v>
      </c>
      <c r="D6" s="3">
        <v>15.948</v>
      </c>
      <c r="E6" s="3">
        <v>8.6240000000000006</v>
      </c>
      <c r="F6" s="3">
        <v>24.571999999999999</v>
      </c>
      <c r="G6" s="3">
        <v>0.83499999999999996</v>
      </c>
      <c r="H6" s="3">
        <v>0.19400000000000001</v>
      </c>
    </row>
    <row r="7" spans="1:8" x14ac:dyDescent="0.25">
      <c r="A7" t="s">
        <v>109</v>
      </c>
      <c r="B7" s="3">
        <v>1.375</v>
      </c>
      <c r="C7" s="3">
        <v>0.86499999999999999</v>
      </c>
      <c r="D7" s="3">
        <v>15.067</v>
      </c>
      <c r="E7" s="3">
        <v>8.4779999999999998</v>
      </c>
      <c r="F7" s="3">
        <v>23.544</v>
      </c>
      <c r="G7" s="3">
        <v>0.89500000000000002</v>
      </c>
      <c r="H7" s="3">
        <v>0.16300000000000001</v>
      </c>
    </row>
    <row r="8" spans="1:8" x14ac:dyDescent="0.25">
      <c r="A8" t="s">
        <v>109</v>
      </c>
      <c r="B8" s="3">
        <v>1.456</v>
      </c>
      <c r="C8" s="3">
        <v>0.93200000000000005</v>
      </c>
      <c r="D8" s="3">
        <v>15.807</v>
      </c>
      <c r="E8" s="3">
        <v>9.5239999999999991</v>
      </c>
      <c r="F8" s="3">
        <v>25.331</v>
      </c>
      <c r="G8" s="3">
        <v>0.84099999999999997</v>
      </c>
      <c r="H8" s="3">
        <v>0.191</v>
      </c>
    </row>
    <row r="9" spans="1:8" x14ac:dyDescent="0.25">
      <c r="A9" t="s">
        <v>109</v>
      </c>
      <c r="B9" s="3">
        <v>1.1950000000000001</v>
      </c>
      <c r="C9" s="3">
        <v>0.76</v>
      </c>
      <c r="D9" s="3">
        <v>13.019</v>
      </c>
      <c r="E9" s="3">
        <v>7.649</v>
      </c>
      <c r="F9" s="3">
        <v>20.667999999999999</v>
      </c>
      <c r="G9" s="3">
        <v>0.91</v>
      </c>
      <c r="H9" s="3">
        <v>0.155</v>
      </c>
    </row>
    <row r="10" spans="1:8" x14ac:dyDescent="0.25">
      <c r="A10" t="s">
        <v>109</v>
      </c>
      <c r="B10" s="3">
        <v>1.7889999999999999</v>
      </c>
      <c r="C10" s="3">
        <v>1.1819999999999999</v>
      </c>
      <c r="D10" s="3">
        <v>19.085000000000001</v>
      </c>
      <c r="E10" s="3">
        <v>12.958</v>
      </c>
      <c r="F10" s="3">
        <v>32.042999999999999</v>
      </c>
      <c r="G10" s="3">
        <v>0.84199999999999997</v>
      </c>
      <c r="H10" s="3">
        <v>0.19</v>
      </c>
    </row>
    <row r="11" spans="1:8" x14ac:dyDescent="0.25">
      <c r="A11" t="s">
        <v>109</v>
      </c>
      <c r="B11" s="3">
        <v>1.2010000000000001</v>
      </c>
      <c r="C11" s="3">
        <v>0.78100000000000003</v>
      </c>
      <c r="D11" s="3">
        <v>12.927</v>
      </c>
      <c r="E11" s="3">
        <v>8.2729999999999997</v>
      </c>
      <c r="F11" s="3">
        <v>21.2</v>
      </c>
      <c r="G11" s="3">
        <v>0.92600000000000005</v>
      </c>
      <c r="H11" s="3">
        <v>0.14699999999999999</v>
      </c>
    </row>
    <row r="12" spans="1:8" x14ac:dyDescent="0.25">
      <c r="A12" t="s">
        <v>109</v>
      </c>
      <c r="B12" s="3">
        <v>1.423</v>
      </c>
      <c r="C12" s="3">
        <v>0.93500000000000005</v>
      </c>
      <c r="D12" s="3">
        <v>15.228</v>
      </c>
      <c r="E12" s="3">
        <v>10.131</v>
      </c>
      <c r="F12" s="3">
        <v>25.359000000000002</v>
      </c>
      <c r="G12" s="3">
        <v>0.83799999999999997</v>
      </c>
      <c r="H12" s="3">
        <v>0.193</v>
      </c>
    </row>
    <row r="13" spans="1:8" x14ac:dyDescent="0.25">
      <c r="A13" t="s">
        <v>109</v>
      </c>
      <c r="B13" s="3">
        <v>1.169</v>
      </c>
      <c r="C13" s="3">
        <v>0.79500000000000004</v>
      </c>
      <c r="D13" s="3">
        <v>12.263</v>
      </c>
      <c r="E13" s="3">
        <v>9.2390000000000008</v>
      </c>
      <c r="F13" s="3">
        <v>21.503</v>
      </c>
      <c r="G13" s="3">
        <v>0.82499999999999996</v>
      </c>
      <c r="H13" s="3">
        <v>0.19900000000000001</v>
      </c>
    </row>
    <row r="14" spans="1:8" x14ac:dyDescent="0.25">
      <c r="A14" t="s">
        <v>109</v>
      </c>
      <c r="B14" s="3">
        <v>1.3260000000000001</v>
      </c>
      <c r="C14" s="3">
        <v>0.85199999999999998</v>
      </c>
      <c r="D14" s="3">
        <v>14.366</v>
      </c>
      <c r="E14" s="3">
        <v>8.7829999999999995</v>
      </c>
      <c r="F14" s="3">
        <v>23.15</v>
      </c>
      <c r="G14" s="3">
        <v>0.871</v>
      </c>
      <c r="H14" s="3">
        <v>0.17499999999999999</v>
      </c>
    </row>
    <row r="15" spans="1:8" x14ac:dyDescent="0.25">
      <c r="A15" t="s">
        <v>109</v>
      </c>
      <c r="B15" s="3">
        <v>1.234</v>
      </c>
      <c r="C15" s="3">
        <v>0.81299999999999994</v>
      </c>
      <c r="D15" s="3">
        <v>13.185</v>
      </c>
      <c r="E15" s="3">
        <v>8.86</v>
      </c>
      <c r="F15" s="3">
        <v>22.045000000000002</v>
      </c>
      <c r="G15" s="3">
        <v>0.91500000000000004</v>
      </c>
      <c r="H15" s="3">
        <v>0.152</v>
      </c>
    </row>
    <row r="16" spans="1:8" x14ac:dyDescent="0.25">
      <c r="A16" s="1" t="s">
        <v>23</v>
      </c>
      <c r="B16" s="3">
        <v>1.024</v>
      </c>
      <c r="C16" s="3">
        <v>0.66500000000000004</v>
      </c>
      <c r="D16" s="3">
        <v>11.03</v>
      </c>
      <c r="E16" s="3">
        <v>7.0229999999999997</v>
      </c>
      <c r="F16" s="3">
        <v>18.053000000000001</v>
      </c>
      <c r="G16" s="3">
        <v>0.91700000000000004</v>
      </c>
      <c r="H16" s="3">
        <v>0.151</v>
      </c>
    </row>
    <row r="17" spans="1:8" x14ac:dyDescent="0.25">
      <c r="A17" s="1" t="s">
        <v>23</v>
      </c>
      <c r="B17" s="3">
        <v>1.0720000000000001</v>
      </c>
      <c r="C17" s="3">
        <v>0.71899999999999997</v>
      </c>
      <c r="D17" s="3">
        <v>11.337999999999999</v>
      </c>
      <c r="E17" s="3">
        <v>8.1310000000000002</v>
      </c>
      <c r="F17" s="3">
        <v>19.468</v>
      </c>
      <c r="G17" s="3">
        <v>0.83799999999999997</v>
      </c>
      <c r="H17" s="3">
        <v>0.193</v>
      </c>
    </row>
    <row r="18" spans="1:8" x14ac:dyDescent="0.25">
      <c r="A18" s="1" t="s">
        <v>23</v>
      </c>
      <c r="B18" s="3">
        <v>1.22</v>
      </c>
      <c r="C18" s="3">
        <v>0.84599999999999997</v>
      </c>
      <c r="D18" s="3">
        <v>12.648999999999999</v>
      </c>
      <c r="E18" s="3">
        <v>10.199</v>
      </c>
      <c r="F18" s="3">
        <v>22.847999999999999</v>
      </c>
      <c r="G18" s="3">
        <v>0.66900000000000004</v>
      </c>
      <c r="H18" s="3">
        <v>0.28000000000000003</v>
      </c>
    </row>
    <row r="19" spans="1:8" x14ac:dyDescent="0.25">
      <c r="A19" s="1" t="s">
        <v>23</v>
      </c>
      <c r="B19" s="3">
        <v>1.3120000000000001</v>
      </c>
      <c r="C19" s="3">
        <v>0.89800000000000002</v>
      </c>
      <c r="D19" s="3">
        <v>13.711</v>
      </c>
      <c r="E19" s="3">
        <v>10.565</v>
      </c>
      <c r="F19" s="3">
        <v>24.276</v>
      </c>
      <c r="G19" s="3">
        <v>0.78300000000000003</v>
      </c>
      <c r="H19" s="3">
        <v>0.221</v>
      </c>
    </row>
    <row r="20" spans="1:8" x14ac:dyDescent="0.25">
      <c r="A20" s="1" t="s">
        <v>23</v>
      </c>
      <c r="B20" s="3">
        <v>1.5349999999999999</v>
      </c>
      <c r="C20" s="3">
        <v>1.0940000000000001</v>
      </c>
      <c r="D20" s="3">
        <v>15.644</v>
      </c>
      <c r="E20" s="3">
        <v>13.84</v>
      </c>
      <c r="F20" s="3">
        <v>29.484000000000002</v>
      </c>
      <c r="G20" s="3">
        <v>0.873</v>
      </c>
      <c r="H20" s="3">
        <v>0.17399999999999999</v>
      </c>
    </row>
    <row r="21" spans="1:8" x14ac:dyDescent="0.25">
      <c r="A21" s="1" t="s">
        <v>23</v>
      </c>
      <c r="B21" s="3">
        <v>1.4490000000000001</v>
      </c>
      <c r="C21" s="3">
        <v>0.96699999999999997</v>
      </c>
      <c r="D21" s="3">
        <v>15.37</v>
      </c>
      <c r="E21" s="3">
        <v>10.824</v>
      </c>
      <c r="F21" s="3">
        <v>26.193999999999999</v>
      </c>
      <c r="G21" s="3">
        <v>0.85399999999999998</v>
      </c>
      <c r="H21" s="3">
        <v>0.184</v>
      </c>
    </row>
    <row r="22" spans="1:8" x14ac:dyDescent="0.25">
      <c r="A22" s="1" t="s">
        <v>23</v>
      </c>
      <c r="B22" s="3">
        <v>1.077</v>
      </c>
      <c r="C22" s="3">
        <v>0.73799999999999999</v>
      </c>
      <c r="D22" s="3">
        <v>11.247</v>
      </c>
      <c r="E22" s="3">
        <v>8.702</v>
      </c>
      <c r="F22" s="3">
        <v>19.949000000000002</v>
      </c>
      <c r="G22" s="3">
        <v>0.88700000000000001</v>
      </c>
      <c r="H22" s="3">
        <v>0.16700000000000001</v>
      </c>
    </row>
    <row r="23" spans="1:8" x14ac:dyDescent="0.25">
      <c r="A23" s="1" t="s">
        <v>23</v>
      </c>
      <c r="B23" s="3">
        <v>0.84799999999999998</v>
      </c>
      <c r="C23" s="3">
        <v>0.58399999999999996</v>
      </c>
      <c r="D23" s="3">
        <v>8.8290000000000006</v>
      </c>
      <c r="E23" s="3">
        <v>6.9509999999999996</v>
      </c>
      <c r="F23" s="3">
        <v>15.78</v>
      </c>
      <c r="G23" s="3">
        <v>0.78300000000000003</v>
      </c>
      <c r="H23" s="3">
        <v>0.221</v>
      </c>
    </row>
    <row r="24" spans="1:8" x14ac:dyDescent="0.25">
      <c r="A24" s="1" t="s">
        <v>23</v>
      </c>
      <c r="B24" s="3">
        <v>0.93700000000000006</v>
      </c>
      <c r="C24" s="3">
        <v>0.63400000000000001</v>
      </c>
      <c r="D24" s="3">
        <v>9.859</v>
      </c>
      <c r="E24" s="3">
        <v>7.2960000000000003</v>
      </c>
      <c r="F24" s="3">
        <v>17.155000000000001</v>
      </c>
      <c r="G24" s="3">
        <v>0.747</v>
      </c>
      <c r="H24" s="3">
        <v>0.24</v>
      </c>
    </row>
    <row r="25" spans="1:8" x14ac:dyDescent="0.25">
      <c r="A25" s="1" t="s">
        <v>23</v>
      </c>
      <c r="B25" s="3">
        <v>1.2410000000000001</v>
      </c>
      <c r="C25" s="3">
        <v>0.90300000000000002</v>
      </c>
      <c r="D25" s="3">
        <v>12.478</v>
      </c>
      <c r="E25" s="3">
        <v>11.821</v>
      </c>
      <c r="F25" s="3">
        <v>24.298999999999999</v>
      </c>
      <c r="G25" s="3">
        <v>0.88</v>
      </c>
      <c r="H25" s="3">
        <v>0.17100000000000001</v>
      </c>
    </row>
    <row r="26" spans="1:8" x14ac:dyDescent="0.25">
      <c r="A26" s="1" t="s">
        <v>23</v>
      </c>
      <c r="B26" s="3">
        <v>1.042</v>
      </c>
      <c r="C26" s="3">
        <v>0.71799999999999997</v>
      </c>
      <c r="D26" s="3">
        <v>10.845000000000001</v>
      </c>
      <c r="E26" s="3">
        <v>8.5549999999999997</v>
      </c>
      <c r="F26" s="3">
        <v>19.399999999999999</v>
      </c>
      <c r="G26" s="3">
        <v>0.79600000000000004</v>
      </c>
      <c r="H26" s="3">
        <v>0.215</v>
      </c>
    </row>
    <row r="27" spans="1:8" x14ac:dyDescent="0.25">
      <c r="A27" s="1" t="s">
        <v>23</v>
      </c>
      <c r="B27" s="3">
        <v>0.996</v>
      </c>
      <c r="C27" s="3">
        <v>0.65600000000000003</v>
      </c>
      <c r="D27" s="3">
        <v>10.644</v>
      </c>
      <c r="E27" s="3">
        <v>7.1440000000000001</v>
      </c>
      <c r="F27" s="3">
        <v>17.788</v>
      </c>
      <c r="G27" s="3">
        <v>0.92400000000000004</v>
      </c>
      <c r="H27" s="3">
        <v>0.14799999999999999</v>
      </c>
    </row>
    <row r="28" spans="1:8" x14ac:dyDescent="0.25">
      <c r="A28" s="1" t="s">
        <v>22</v>
      </c>
      <c r="B28" s="3">
        <v>1.0149999999999999</v>
      </c>
      <c r="C28" s="3">
        <v>0.67700000000000005</v>
      </c>
      <c r="D28" s="3">
        <v>10.769</v>
      </c>
      <c r="E28" s="3">
        <v>7.57</v>
      </c>
      <c r="F28" s="3">
        <v>18.338999999999999</v>
      </c>
      <c r="G28" s="3">
        <v>0.93700000000000006</v>
      </c>
      <c r="H28" s="3">
        <v>0.14099999999999999</v>
      </c>
    </row>
    <row r="29" spans="1:8" x14ac:dyDescent="0.25">
      <c r="A29" s="1" t="s">
        <v>22</v>
      </c>
      <c r="B29" s="3">
        <v>0.92900000000000005</v>
      </c>
      <c r="C29" s="3">
        <v>0.63700000000000001</v>
      </c>
      <c r="D29" s="3">
        <v>9.6980000000000004</v>
      </c>
      <c r="E29" s="3">
        <v>7.52</v>
      </c>
      <c r="F29" s="3">
        <v>17.218</v>
      </c>
      <c r="G29" s="3">
        <v>0.83499999999999996</v>
      </c>
      <c r="H29" s="3">
        <v>0.19400000000000001</v>
      </c>
    </row>
    <row r="30" spans="1:8" x14ac:dyDescent="0.25">
      <c r="A30" s="1" t="s">
        <v>22</v>
      </c>
      <c r="B30" s="3">
        <v>1.242</v>
      </c>
      <c r="C30" s="3">
        <v>0.85899999999999999</v>
      </c>
      <c r="D30" s="3">
        <v>12.898</v>
      </c>
      <c r="E30" s="3">
        <v>10.305999999999999</v>
      </c>
      <c r="F30" s="3">
        <v>23.202999999999999</v>
      </c>
      <c r="G30" s="3">
        <v>0.874</v>
      </c>
      <c r="H30" s="3">
        <v>0.17399999999999999</v>
      </c>
    </row>
    <row r="31" spans="1:8" x14ac:dyDescent="0.25">
      <c r="A31" s="1" t="s">
        <v>22</v>
      </c>
      <c r="B31" s="3">
        <v>1.319</v>
      </c>
      <c r="C31" s="3">
        <v>0.96499999999999997</v>
      </c>
      <c r="D31" s="3">
        <v>13.214</v>
      </c>
      <c r="E31" s="3">
        <v>12.743</v>
      </c>
      <c r="F31" s="3">
        <v>25.957000000000001</v>
      </c>
      <c r="G31" s="3">
        <v>0.80200000000000005</v>
      </c>
      <c r="H31" s="3">
        <v>0.21099999999999999</v>
      </c>
    </row>
    <row r="32" spans="1:8" x14ac:dyDescent="0.25">
      <c r="A32" s="1" t="s">
        <v>22</v>
      </c>
      <c r="B32" s="3">
        <v>1.25</v>
      </c>
      <c r="C32" s="3">
        <v>0.86099999999999999</v>
      </c>
      <c r="D32" s="3">
        <v>13.013</v>
      </c>
      <c r="E32" s="3">
        <v>10.250999999999999</v>
      </c>
      <c r="F32" s="3">
        <v>23.265000000000001</v>
      </c>
      <c r="G32" s="3">
        <v>0.95699999999999996</v>
      </c>
      <c r="H32" s="3">
        <v>0.13</v>
      </c>
    </row>
    <row r="33" spans="1:8" x14ac:dyDescent="0.25">
      <c r="A33" s="1" t="s">
        <v>22</v>
      </c>
      <c r="B33" s="3">
        <v>0.91200000000000003</v>
      </c>
      <c r="C33" s="3">
        <v>0.61299999999999999</v>
      </c>
      <c r="D33" s="3">
        <v>9.6340000000000003</v>
      </c>
      <c r="E33" s="3">
        <v>6.9619999999999997</v>
      </c>
      <c r="F33" s="3">
        <v>16.594999999999999</v>
      </c>
      <c r="G33" s="3">
        <v>0.96599999999999997</v>
      </c>
      <c r="H33" s="3">
        <v>0.126</v>
      </c>
    </row>
    <row r="34" spans="1:8" x14ac:dyDescent="0.25">
      <c r="A34" s="1" t="s">
        <v>22</v>
      </c>
      <c r="B34" s="3">
        <v>1.1930000000000001</v>
      </c>
      <c r="C34" s="3">
        <v>0.83499999999999996</v>
      </c>
      <c r="D34" s="3">
        <v>12.298</v>
      </c>
      <c r="E34" s="3">
        <v>10.236000000000001</v>
      </c>
      <c r="F34" s="3">
        <v>22.533999999999999</v>
      </c>
      <c r="G34" s="3">
        <v>0.84799999999999998</v>
      </c>
      <c r="H34" s="3">
        <v>0.188</v>
      </c>
    </row>
    <row r="35" spans="1:8" x14ac:dyDescent="0.25">
      <c r="A35" s="1" t="s">
        <v>22</v>
      </c>
      <c r="B35" s="3">
        <v>0.92600000000000005</v>
      </c>
      <c r="C35" s="3">
        <v>0.60799999999999998</v>
      </c>
      <c r="D35" s="3">
        <v>9.9130000000000003</v>
      </c>
      <c r="E35" s="3">
        <v>6.577</v>
      </c>
      <c r="F35" s="3">
        <v>16.491</v>
      </c>
      <c r="G35" s="3">
        <v>0.94199999999999995</v>
      </c>
      <c r="H35" s="3">
        <v>0.13900000000000001</v>
      </c>
    </row>
    <row r="36" spans="1:8" x14ac:dyDescent="0.25">
      <c r="A36" s="1" t="s">
        <v>22</v>
      </c>
      <c r="B36" s="3">
        <v>0.95</v>
      </c>
      <c r="C36" s="3">
        <v>0.63</v>
      </c>
      <c r="D36" s="3">
        <v>10.113</v>
      </c>
      <c r="E36" s="3">
        <v>6.9610000000000003</v>
      </c>
      <c r="F36" s="3">
        <v>17.074000000000002</v>
      </c>
      <c r="G36" s="3">
        <v>0.86099999999999999</v>
      </c>
      <c r="H36" s="3">
        <v>0.18099999999999999</v>
      </c>
    </row>
    <row r="37" spans="1:8" x14ac:dyDescent="0.25">
      <c r="A37" s="1" t="s">
        <v>22</v>
      </c>
      <c r="B37" s="3">
        <v>0.82599999999999996</v>
      </c>
      <c r="C37" s="3">
        <v>0.63200000000000001</v>
      </c>
      <c r="D37" s="3">
        <v>8.0220000000000002</v>
      </c>
      <c r="E37" s="3">
        <v>8.9239999999999995</v>
      </c>
      <c r="F37" s="3">
        <v>16.945</v>
      </c>
      <c r="G37" s="3">
        <v>0.9</v>
      </c>
      <c r="H37" s="3">
        <v>0.16</v>
      </c>
    </row>
    <row r="38" spans="1:8" x14ac:dyDescent="0.25">
      <c r="A38" s="1" t="s">
        <v>22</v>
      </c>
      <c r="B38" s="3">
        <v>1.0269999999999999</v>
      </c>
      <c r="C38" s="3">
        <v>0.69</v>
      </c>
      <c r="D38" s="3">
        <v>10.851000000000001</v>
      </c>
      <c r="E38" s="3">
        <v>7.83</v>
      </c>
      <c r="F38" s="3">
        <v>18.681000000000001</v>
      </c>
      <c r="G38" s="3">
        <v>0.88800000000000001</v>
      </c>
      <c r="H38" s="3">
        <v>0.16600000000000001</v>
      </c>
    </row>
    <row r="39" spans="1:8" x14ac:dyDescent="0.25">
      <c r="A39" s="1" t="s">
        <v>22</v>
      </c>
      <c r="B39" s="3">
        <v>0.97299999999999998</v>
      </c>
      <c r="C39" s="3">
        <v>0.65700000000000003</v>
      </c>
      <c r="D39" s="3">
        <v>10.25</v>
      </c>
      <c r="E39" s="3">
        <v>7.53</v>
      </c>
      <c r="F39" s="3">
        <v>17.78</v>
      </c>
      <c r="G39" s="3">
        <v>0.84899999999999998</v>
      </c>
      <c r="H39" s="3">
        <v>0.187</v>
      </c>
    </row>
    <row r="40" spans="1:8" x14ac:dyDescent="0.25">
      <c r="A40" t="s">
        <v>13</v>
      </c>
      <c r="B40" s="3">
        <v>0.94</v>
      </c>
      <c r="C40" s="3">
        <v>0.624</v>
      </c>
      <c r="D40" s="3">
        <v>10.000999999999999</v>
      </c>
      <c r="E40" s="3">
        <v>6.9089999999999998</v>
      </c>
      <c r="F40" s="3">
        <v>16.91</v>
      </c>
      <c r="G40" s="3">
        <v>0.91700000000000004</v>
      </c>
      <c r="H40" s="3">
        <v>0.151</v>
      </c>
    </row>
    <row r="41" spans="1:8" x14ac:dyDescent="0.25">
      <c r="A41" t="s">
        <v>13</v>
      </c>
      <c r="B41" s="3">
        <v>0.91300000000000003</v>
      </c>
      <c r="C41" s="3">
        <v>0.64800000000000002</v>
      </c>
      <c r="D41" s="3">
        <v>9.33</v>
      </c>
      <c r="E41" s="3">
        <v>8.14</v>
      </c>
      <c r="F41" s="3">
        <v>17.469000000000001</v>
      </c>
      <c r="G41" s="3">
        <v>0.93799999999999994</v>
      </c>
      <c r="H41" s="3">
        <v>0.14099999999999999</v>
      </c>
    </row>
    <row r="42" spans="1:8" x14ac:dyDescent="0.25">
      <c r="A42" t="s">
        <v>13</v>
      </c>
      <c r="B42" s="3">
        <v>0.87</v>
      </c>
      <c r="C42" s="3">
        <v>0.58299999999999996</v>
      </c>
      <c r="D42" s="3">
        <v>9.2059999999999995</v>
      </c>
      <c r="E42" s="3">
        <v>6.5810000000000004</v>
      </c>
      <c r="F42" s="3">
        <v>15.787000000000001</v>
      </c>
      <c r="G42" s="3">
        <v>0.93700000000000006</v>
      </c>
      <c r="H42" s="3">
        <v>0.14099999999999999</v>
      </c>
    </row>
    <row r="43" spans="1:8" x14ac:dyDescent="0.25">
      <c r="A43" t="s">
        <v>13</v>
      </c>
      <c r="B43" s="3">
        <v>0.89700000000000002</v>
      </c>
      <c r="C43" s="3">
        <v>0.59699999999999998</v>
      </c>
      <c r="D43" s="3">
        <v>9.5289999999999999</v>
      </c>
      <c r="E43" s="3">
        <v>6.6459999999999999</v>
      </c>
      <c r="F43" s="3">
        <v>16.175000000000001</v>
      </c>
      <c r="G43" s="3">
        <v>0.93899999999999995</v>
      </c>
      <c r="H43" s="3">
        <v>0.14000000000000001</v>
      </c>
    </row>
    <row r="44" spans="1:8" x14ac:dyDescent="0.25">
      <c r="A44" t="s">
        <v>13</v>
      </c>
      <c r="B44" s="3">
        <v>1.397</v>
      </c>
      <c r="C44" s="3">
        <v>0.91500000000000004</v>
      </c>
      <c r="D44" s="3">
        <v>14.976000000000001</v>
      </c>
      <c r="E44" s="3">
        <v>9.8460000000000001</v>
      </c>
      <c r="F44" s="3">
        <v>24.823</v>
      </c>
      <c r="G44" s="3">
        <v>0.97199999999999998</v>
      </c>
      <c r="H44" s="3">
        <v>0.123</v>
      </c>
    </row>
    <row r="45" spans="1:8" x14ac:dyDescent="0.25">
      <c r="A45" t="s">
        <v>13</v>
      </c>
      <c r="B45" s="3">
        <v>0.91300000000000003</v>
      </c>
      <c r="C45" s="3">
        <v>0.64</v>
      </c>
      <c r="D45" s="3">
        <v>9.4030000000000005</v>
      </c>
      <c r="E45" s="3">
        <v>7.867</v>
      </c>
      <c r="F45" s="3">
        <v>17.27</v>
      </c>
      <c r="G45" s="3">
        <v>0.871</v>
      </c>
      <c r="H45" s="3">
        <v>0.17499999999999999</v>
      </c>
    </row>
    <row r="46" spans="1:8" x14ac:dyDescent="0.25">
      <c r="A46" t="s">
        <v>13</v>
      </c>
      <c r="B46" s="3">
        <v>1.069</v>
      </c>
      <c r="C46" s="3">
        <v>0.72</v>
      </c>
      <c r="D46" s="3">
        <v>11.278</v>
      </c>
      <c r="E46" s="3">
        <v>8.2100000000000009</v>
      </c>
      <c r="F46" s="3">
        <v>19.489000000000001</v>
      </c>
      <c r="G46" s="3">
        <v>0.88700000000000001</v>
      </c>
      <c r="H46" s="3">
        <v>0.16700000000000001</v>
      </c>
    </row>
    <row r="47" spans="1:8" x14ac:dyDescent="0.25">
      <c r="A47" t="s">
        <v>13</v>
      </c>
      <c r="B47" s="3">
        <v>1.002</v>
      </c>
      <c r="C47" s="3">
        <v>0.69799999999999995</v>
      </c>
      <c r="D47" s="3">
        <v>10.36</v>
      </c>
      <c r="E47" s="3">
        <v>8.484</v>
      </c>
      <c r="F47" s="3">
        <v>18.844000000000001</v>
      </c>
      <c r="G47" s="3">
        <v>0.92800000000000005</v>
      </c>
      <c r="H47" s="3">
        <v>0.14599999999999999</v>
      </c>
    </row>
    <row r="48" spans="1:8" x14ac:dyDescent="0.25">
      <c r="A48" t="s">
        <v>13</v>
      </c>
      <c r="B48" s="3">
        <v>0.86099999999999999</v>
      </c>
      <c r="C48" s="3">
        <v>0.57899999999999996</v>
      </c>
      <c r="D48" s="3">
        <v>9.0920000000000005</v>
      </c>
      <c r="E48" s="3">
        <v>6.5819999999999999</v>
      </c>
      <c r="F48" s="3">
        <v>15.673999999999999</v>
      </c>
      <c r="G48" s="3">
        <v>0.97799999999999998</v>
      </c>
      <c r="H48" s="3">
        <v>0.12</v>
      </c>
    </row>
    <row r="49" spans="1:8" x14ac:dyDescent="0.25">
      <c r="A49" t="s">
        <v>13</v>
      </c>
      <c r="B49" s="3">
        <v>1.1299999999999999</v>
      </c>
      <c r="C49" s="3">
        <v>0.74</v>
      </c>
      <c r="D49" s="3">
        <v>12.115</v>
      </c>
      <c r="E49" s="3">
        <v>7.96</v>
      </c>
      <c r="F49" s="3">
        <v>20.074999999999999</v>
      </c>
      <c r="G49" s="3">
        <v>0.95</v>
      </c>
      <c r="H49" s="3">
        <v>0.13400000000000001</v>
      </c>
    </row>
    <row r="50" spans="1:8" x14ac:dyDescent="0.25">
      <c r="A50" t="s">
        <v>13</v>
      </c>
      <c r="B50" s="3">
        <v>0.90500000000000003</v>
      </c>
      <c r="C50" s="3">
        <v>0.59399999999999997</v>
      </c>
      <c r="D50" s="3">
        <v>9.6910000000000007</v>
      </c>
      <c r="E50" s="3">
        <v>6.4210000000000003</v>
      </c>
      <c r="F50" s="3">
        <v>16.111999999999998</v>
      </c>
      <c r="G50" s="3">
        <v>0.91800000000000004</v>
      </c>
      <c r="H50" s="3">
        <v>0.151</v>
      </c>
    </row>
    <row r="51" spans="1:8" x14ac:dyDescent="0.25">
      <c r="A51" s="2" t="s">
        <v>13</v>
      </c>
      <c r="B51" s="4">
        <v>0.77600000000000002</v>
      </c>
      <c r="C51" s="4">
        <v>0.56399999999999995</v>
      </c>
      <c r="D51" s="4">
        <v>7.8079999999999998</v>
      </c>
      <c r="E51" s="4">
        <v>7.3689999999999998</v>
      </c>
      <c r="F51" s="4">
        <v>15.178000000000001</v>
      </c>
      <c r="G51" s="4">
        <v>0.95199999999999996</v>
      </c>
      <c r="H51" s="4">
        <v>0.13300000000000001</v>
      </c>
    </row>
  </sheetData>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942F-BA78-4A42-A844-464D9A374685}">
  <dimension ref="A1:W36"/>
  <sheetViews>
    <sheetView zoomScaleNormal="100" workbookViewId="0">
      <selection sqref="A1:L1"/>
    </sheetView>
  </sheetViews>
  <sheetFormatPr defaultRowHeight="15" x14ac:dyDescent="0.25"/>
  <cols>
    <col min="1" max="1" width="13.5703125" customWidth="1"/>
    <col min="2" max="2" width="9" style="3"/>
    <col min="3" max="3" width="17.42578125" bestFit="1" customWidth="1"/>
    <col min="4" max="4" width="13.140625" bestFit="1" customWidth="1"/>
    <col min="5" max="5" width="11.42578125" bestFit="1" customWidth="1"/>
    <col min="6" max="6" width="13.140625" bestFit="1" customWidth="1"/>
    <col min="7" max="7" width="11.85546875" bestFit="1" customWidth="1"/>
    <col min="8" max="8" width="13.140625" bestFit="1" customWidth="1"/>
    <col min="9" max="9" width="11.85546875" bestFit="1" customWidth="1"/>
    <col min="10" max="10" width="13.140625" bestFit="1" customWidth="1"/>
    <col min="11" max="11" width="11.85546875" bestFit="1" customWidth="1"/>
    <col min="12" max="12" width="13.140625" bestFit="1" customWidth="1"/>
    <col min="13" max="13" width="11.85546875" bestFit="1" customWidth="1"/>
    <col min="14" max="14" width="13.140625" bestFit="1" customWidth="1"/>
    <col min="15" max="15" width="11.85546875" bestFit="1" customWidth="1"/>
    <col min="16" max="16" width="13.140625" bestFit="1" customWidth="1"/>
    <col min="17" max="17" width="11.85546875" bestFit="1" customWidth="1"/>
    <col min="18" max="18" width="13.140625" bestFit="1" customWidth="1"/>
    <col min="19" max="19" width="11.85546875" bestFit="1" customWidth="1"/>
    <col min="20" max="20" width="13.140625" bestFit="1" customWidth="1"/>
    <col min="21" max="21" width="11.85546875" bestFit="1" customWidth="1"/>
    <col min="22" max="22" width="13.140625" bestFit="1" customWidth="1"/>
    <col min="23" max="23" width="11.85546875" bestFit="1" customWidth="1"/>
  </cols>
  <sheetData>
    <row r="1" spans="1:23" ht="20.25" customHeight="1" x14ac:dyDescent="0.25">
      <c r="A1" s="53" t="s">
        <v>181</v>
      </c>
      <c r="B1" s="53"/>
      <c r="C1" s="53"/>
      <c r="D1" s="53"/>
      <c r="E1" s="53"/>
      <c r="F1" s="53"/>
      <c r="G1" s="53"/>
      <c r="H1" s="53"/>
      <c r="I1" s="53"/>
      <c r="J1" s="53"/>
      <c r="K1" s="53"/>
      <c r="L1" s="53"/>
    </row>
    <row r="2" spans="1:23" x14ac:dyDescent="0.25">
      <c r="A2" s="18"/>
      <c r="B2" s="21"/>
      <c r="C2" s="18"/>
      <c r="D2" s="18"/>
      <c r="E2" s="18"/>
      <c r="F2" s="18"/>
      <c r="G2" s="18"/>
      <c r="H2" s="18"/>
      <c r="I2" s="18"/>
      <c r="J2" s="18"/>
    </row>
    <row r="3" spans="1:23" x14ac:dyDescent="0.25">
      <c r="A3" s="39"/>
      <c r="B3" s="43"/>
      <c r="C3" s="39"/>
      <c r="D3" s="61" t="s">
        <v>82</v>
      </c>
      <c r="E3" s="61"/>
      <c r="F3" s="61" t="s">
        <v>83</v>
      </c>
      <c r="G3" s="61"/>
      <c r="H3" s="61" t="s">
        <v>81</v>
      </c>
      <c r="I3" s="61"/>
      <c r="J3" s="61" t="s">
        <v>99</v>
      </c>
      <c r="K3" s="61"/>
      <c r="L3" s="61" t="s">
        <v>103</v>
      </c>
      <c r="M3" s="61"/>
      <c r="N3" s="61" t="s">
        <v>110</v>
      </c>
      <c r="O3" s="61"/>
      <c r="P3" s="61" t="s">
        <v>111</v>
      </c>
      <c r="Q3" s="61"/>
      <c r="R3" s="61" t="s">
        <v>98</v>
      </c>
      <c r="S3" s="61"/>
      <c r="T3" s="61" t="s">
        <v>95</v>
      </c>
      <c r="U3" s="61"/>
      <c r="V3" s="61" t="s">
        <v>97</v>
      </c>
      <c r="W3" s="61"/>
    </row>
    <row r="4" spans="1:23" ht="16.5" x14ac:dyDescent="0.25">
      <c r="A4" s="41" t="s">
        <v>1</v>
      </c>
      <c r="B4" s="42" t="s">
        <v>2</v>
      </c>
      <c r="C4" s="41" t="s">
        <v>113</v>
      </c>
      <c r="D4" s="41" t="s">
        <v>165</v>
      </c>
      <c r="E4" s="41" t="s">
        <v>164</v>
      </c>
      <c r="F4" s="41" t="s">
        <v>165</v>
      </c>
      <c r="G4" s="41" t="s">
        <v>164</v>
      </c>
      <c r="H4" s="41" t="s">
        <v>165</v>
      </c>
      <c r="I4" s="41" t="s">
        <v>164</v>
      </c>
      <c r="J4" s="41" t="s">
        <v>165</v>
      </c>
      <c r="K4" s="41" t="s">
        <v>164</v>
      </c>
      <c r="L4" s="41" t="s">
        <v>165</v>
      </c>
      <c r="M4" s="41" t="s">
        <v>164</v>
      </c>
      <c r="N4" s="41" t="s">
        <v>165</v>
      </c>
      <c r="O4" s="41" t="s">
        <v>164</v>
      </c>
      <c r="P4" s="41" t="s">
        <v>165</v>
      </c>
      <c r="Q4" s="41" t="s">
        <v>164</v>
      </c>
      <c r="R4" s="41" t="s">
        <v>165</v>
      </c>
      <c r="S4" s="41" t="s">
        <v>164</v>
      </c>
      <c r="T4" s="41" t="s">
        <v>165</v>
      </c>
      <c r="U4" s="41" t="s">
        <v>164</v>
      </c>
      <c r="V4" s="41" t="s">
        <v>165</v>
      </c>
      <c r="W4" s="41" t="s">
        <v>164</v>
      </c>
    </row>
    <row r="5" spans="1:23" x14ac:dyDescent="0.25">
      <c r="A5" t="s">
        <v>109</v>
      </c>
      <c r="B5" s="3" t="s">
        <v>14</v>
      </c>
      <c r="C5" s="26">
        <v>24.38</v>
      </c>
      <c r="D5" s="3">
        <v>9530</v>
      </c>
      <c r="E5" s="28">
        <v>232.29</v>
      </c>
      <c r="F5" s="3">
        <v>16831</v>
      </c>
      <c r="G5" s="28">
        <v>410.27</v>
      </c>
      <c r="H5" s="3">
        <v>9571</v>
      </c>
      <c r="I5" s="28">
        <v>233.3</v>
      </c>
      <c r="J5" s="3">
        <v>13.9</v>
      </c>
      <c r="K5" s="22">
        <v>0.34</v>
      </c>
      <c r="L5" s="3">
        <v>171</v>
      </c>
      <c r="M5" s="3">
        <v>4.16</v>
      </c>
      <c r="N5" s="3">
        <v>1066</v>
      </c>
      <c r="O5" s="26">
        <v>25.99</v>
      </c>
      <c r="P5" s="3">
        <v>2844</v>
      </c>
      <c r="Q5" s="26">
        <v>69.31</v>
      </c>
      <c r="R5" s="26">
        <v>91</v>
      </c>
      <c r="S5" s="3">
        <v>2.2200000000000002</v>
      </c>
      <c r="T5" s="24">
        <v>2.8</v>
      </c>
      <c r="U5" s="22">
        <v>7.0000000000000007E-2</v>
      </c>
      <c r="V5" s="24">
        <v>3.1</v>
      </c>
      <c r="W5" s="22">
        <v>0.08</v>
      </c>
    </row>
    <row r="6" spans="1:23" x14ac:dyDescent="0.25">
      <c r="A6" t="s">
        <v>109</v>
      </c>
      <c r="B6" s="3" t="s">
        <v>17</v>
      </c>
      <c r="C6" s="26">
        <v>38.130000000000003</v>
      </c>
      <c r="D6" s="3">
        <v>8956</v>
      </c>
      <c r="E6" s="28">
        <v>341.44</v>
      </c>
      <c r="F6" s="3">
        <v>15912</v>
      </c>
      <c r="G6" s="28">
        <v>606.66</v>
      </c>
      <c r="H6" s="3">
        <v>9970</v>
      </c>
      <c r="I6" s="28">
        <v>380.1</v>
      </c>
      <c r="J6" s="3">
        <v>14.3</v>
      </c>
      <c r="K6" s="22">
        <v>0.55000000000000004</v>
      </c>
      <c r="L6" s="3">
        <v>203</v>
      </c>
      <c r="M6" s="3">
        <v>7.74</v>
      </c>
      <c r="N6" s="3">
        <v>1161</v>
      </c>
      <c r="O6" s="26">
        <v>44.26</v>
      </c>
      <c r="P6" s="3">
        <v>2844</v>
      </c>
      <c r="Q6" s="28">
        <v>108.41</v>
      </c>
      <c r="R6" s="26">
        <v>58</v>
      </c>
      <c r="S6" s="3">
        <v>2.21</v>
      </c>
      <c r="T6" s="24">
        <v>2.9</v>
      </c>
      <c r="U6" s="22">
        <v>0.11</v>
      </c>
      <c r="V6" s="24">
        <v>4.9000000000000004</v>
      </c>
      <c r="W6" s="22">
        <v>0.19</v>
      </c>
    </row>
    <row r="7" spans="1:23" x14ac:dyDescent="0.25">
      <c r="A7" t="s">
        <v>109</v>
      </c>
      <c r="B7" s="3" t="s">
        <v>19</v>
      </c>
      <c r="C7" s="26">
        <v>26.13</v>
      </c>
      <c r="D7" s="3">
        <v>7007</v>
      </c>
      <c r="E7" s="28">
        <v>183.06</v>
      </c>
      <c r="F7" s="3">
        <v>16438</v>
      </c>
      <c r="G7" s="28">
        <v>429.44</v>
      </c>
      <c r="H7" s="3">
        <v>7579</v>
      </c>
      <c r="I7" s="28">
        <v>198</v>
      </c>
      <c r="J7" s="26">
        <v>15</v>
      </c>
      <c r="K7" s="22">
        <v>0.39</v>
      </c>
      <c r="L7" s="3">
        <v>216</v>
      </c>
      <c r="M7" s="3">
        <v>5.65</v>
      </c>
      <c r="N7" s="3">
        <v>1477</v>
      </c>
      <c r="O7" s="26">
        <v>38.58</v>
      </c>
      <c r="P7" s="3">
        <v>2746</v>
      </c>
      <c r="Q7" s="26">
        <v>71.73</v>
      </c>
      <c r="R7" s="26">
        <v>55</v>
      </c>
      <c r="S7" s="3">
        <v>1.44</v>
      </c>
      <c r="T7" s="24">
        <v>3.4</v>
      </c>
      <c r="U7" s="22">
        <v>0.09</v>
      </c>
      <c r="V7" s="24">
        <v>2.9</v>
      </c>
      <c r="W7" s="22">
        <v>0.08</v>
      </c>
    </row>
    <row r="8" spans="1:23" x14ac:dyDescent="0.25">
      <c r="A8" t="s">
        <v>109</v>
      </c>
      <c r="B8" s="3" t="s">
        <v>15</v>
      </c>
      <c r="C8" s="26">
        <v>28.38</v>
      </c>
      <c r="D8" s="3">
        <v>8242</v>
      </c>
      <c r="E8" s="28">
        <v>233.85</v>
      </c>
      <c r="F8" s="3">
        <v>16225</v>
      </c>
      <c r="G8" s="28">
        <v>460.38</v>
      </c>
      <c r="H8" s="3">
        <v>9957</v>
      </c>
      <c r="I8" s="28">
        <v>282.52</v>
      </c>
      <c r="J8" s="3">
        <v>14.8</v>
      </c>
      <c r="K8" s="22">
        <v>0.42</v>
      </c>
      <c r="L8" s="3">
        <v>193</v>
      </c>
      <c r="M8" s="3">
        <v>5.46</v>
      </c>
      <c r="N8" s="3">
        <v>1161</v>
      </c>
      <c r="O8" s="26">
        <v>32.94</v>
      </c>
      <c r="P8" s="3">
        <v>2784</v>
      </c>
      <c r="Q8" s="26">
        <v>78.98</v>
      </c>
      <c r="R8" s="26">
        <v>58</v>
      </c>
      <c r="S8" s="3">
        <v>1.64</v>
      </c>
      <c r="T8" s="24">
        <v>3.1</v>
      </c>
      <c r="U8" s="22">
        <v>0.09</v>
      </c>
      <c r="V8" s="24">
        <v>3.6</v>
      </c>
      <c r="W8" s="22">
        <v>0.1</v>
      </c>
    </row>
    <row r="9" spans="1:23" x14ac:dyDescent="0.25">
      <c r="A9" t="s">
        <v>109</v>
      </c>
      <c r="B9" s="3" t="s">
        <v>20</v>
      </c>
      <c r="C9" s="26">
        <v>28.38</v>
      </c>
      <c r="D9" s="3">
        <v>9151</v>
      </c>
      <c r="E9" s="28">
        <v>259.64999999999998</v>
      </c>
      <c r="F9" s="3">
        <v>16017</v>
      </c>
      <c r="G9" s="28">
        <v>454.47</v>
      </c>
      <c r="H9" s="3">
        <v>9762</v>
      </c>
      <c r="I9" s="28">
        <v>277.01</v>
      </c>
      <c r="J9" s="3">
        <v>13.1</v>
      </c>
      <c r="K9" s="22">
        <v>0.37</v>
      </c>
      <c r="L9" s="3">
        <v>173</v>
      </c>
      <c r="M9" s="3">
        <v>4.92</v>
      </c>
      <c r="N9" s="3">
        <v>1207</v>
      </c>
      <c r="O9" s="26">
        <v>34.24</v>
      </c>
      <c r="P9" s="3">
        <v>3282</v>
      </c>
      <c r="Q9" s="26">
        <v>93.13</v>
      </c>
      <c r="R9" s="26">
        <v>64</v>
      </c>
      <c r="S9" s="3">
        <v>1.83</v>
      </c>
      <c r="T9" s="24">
        <v>3.5</v>
      </c>
      <c r="U9" s="22">
        <v>0.1</v>
      </c>
      <c r="V9" s="24">
        <v>2.7</v>
      </c>
      <c r="W9" s="22">
        <v>0.08</v>
      </c>
    </row>
    <row r="10" spans="1:23" x14ac:dyDescent="0.25">
      <c r="A10" t="s">
        <v>109</v>
      </c>
      <c r="B10" s="3" t="s">
        <v>16</v>
      </c>
      <c r="C10" s="26">
        <v>29.8</v>
      </c>
      <c r="D10" s="3">
        <v>7501</v>
      </c>
      <c r="E10" s="28">
        <v>223.15</v>
      </c>
      <c r="F10" s="3">
        <v>17597</v>
      </c>
      <c r="G10" s="28">
        <v>523.51</v>
      </c>
      <c r="H10" s="3">
        <v>7752</v>
      </c>
      <c r="I10" s="28">
        <v>230.64</v>
      </c>
      <c r="J10" s="3">
        <v>12.6</v>
      </c>
      <c r="K10" s="22">
        <v>0.37</v>
      </c>
      <c r="L10" s="3">
        <v>178</v>
      </c>
      <c r="M10" s="3">
        <v>5.29</v>
      </c>
      <c r="N10" s="3">
        <v>1315</v>
      </c>
      <c r="O10" s="26">
        <v>39.130000000000003</v>
      </c>
      <c r="P10" s="3">
        <v>2686</v>
      </c>
      <c r="Q10" s="26">
        <v>79.900000000000006</v>
      </c>
      <c r="R10" s="26">
        <v>47</v>
      </c>
      <c r="S10" s="3">
        <v>1.41</v>
      </c>
      <c r="T10" s="24">
        <v>4.0999999999999996</v>
      </c>
      <c r="U10" s="22">
        <v>0.12</v>
      </c>
      <c r="V10" s="24">
        <v>3.3</v>
      </c>
      <c r="W10" s="22">
        <v>0.1</v>
      </c>
    </row>
    <row r="11" spans="1:23" x14ac:dyDescent="0.25">
      <c r="A11" t="s">
        <v>109</v>
      </c>
      <c r="B11" s="3" t="s">
        <v>18</v>
      </c>
      <c r="C11" s="26">
        <v>29.38</v>
      </c>
      <c r="D11" s="3">
        <v>6574</v>
      </c>
      <c r="E11" s="28">
        <v>193.1</v>
      </c>
      <c r="F11" s="3">
        <v>12931</v>
      </c>
      <c r="G11" s="28">
        <v>379.85</v>
      </c>
      <c r="H11" s="3">
        <v>9442</v>
      </c>
      <c r="I11" s="28">
        <v>277.36</v>
      </c>
      <c r="J11" s="24">
        <v>15</v>
      </c>
      <c r="K11" s="22">
        <v>0.44</v>
      </c>
      <c r="L11" s="3">
        <v>187</v>
      </c>
      <c r="M11" s="3">
        <v>5.48</v>
      </c>
      <c r="N11" s="3">
        <v>1263</v>
      </c>
      <c r="O11" s="26">
        <v>37.090000000000003</v>
      </c>
      <c r="P11" s="3">
        <v>2695</v>
      </c>
      <c r="Q11" s="26">
        <v>79.17</v>
      </c>
      <c r="R11" s="26">
        <v>44</v>
      </c>
      <c r="S11" s="3">
        <v>1.29</v>
      </c>
      <c r="T11" s="24">
        <v>4.3</v>
      </c>
      <c r="U11" s="22">
        <v>0.13</v>
      </c>
      <c r="V11" s="24">
        <v>2.6</v>
      </c>
      <c r="W11" s="22">
        <v>0.08</v>
      </c>
    </row>
    <row r="12" spans="1:23" x14ac:dyDescent="0.25">
      <c r="A12" t="s">
        <v>109</v>
      </c>
      <c r="B12" s="3" t="s">
        <v>21</v>
      </c>
      <c r="C12" s="26">
        <v>21.63</v>
      </c>
      <c r="D12" s="3">
        <v>7416</v>
      </c>
      <c r="E12" s="28">
        <v>160.38</v>
      </c>
      <c r="F12" s="3">
        <v>17673</v>
      </c>
      <c r="G12" s="28">
        <v>382.17</v>
      </c>
      <c r="H12" s="3">
        <v>8754</v>
      </c>
      <c r="I12" s="28">
        <v>189.3</v>
      </c>
      <c r="J12" s="24">
        <v>14</v>
      </c>
      <c r="K12" s="22">
        <v>0.3</v>
      </c>
      <c r="L12" s="3">
        <v>179</v>
      </c>
      <c r="M12" s="3">
        <v>3.87</v>
      </c>
      <c r="N12" s="3">
        <v>1403</v>
      </c>
      <c r="O12" s="26">
        <v>30.34</v>
      </c>
      <c r="P12" s="3">
        <v>3064</v>
      </c>
      <c r="Q12" s="26">
        <v>66.27</v>
      </c>
      <c r="R12" s="26">
        <v>69</v>
      </c>
      <c r="S12" s="3">
        <v>1.49</v>
      </c>
      <c r="T12" s="24">
        <v>3.5</v>
      </c>
      <c r="U12" s="22">
        <v>0.08</v>
      </c>
      <c r="V12" s="24">
        <v>2.8</v>
      </c>
      <c r="W12" s="22">
        <v>0.06</v>
      </c>
    </row>
    <row r="13" spans="1:23" x14ac:dyDescent="0.25">
      <c r="A13" s="1" t="s">
        <v>23</v>
      </c>
      <c r="B13" s="3" t="s">
        <v>14</v>
      </c>
      <c r="C13" s="24">
        <v>7.4</v>
      </c>
      <c r="D13" s="3">
        <v>9533</v>
      </c>
      <c r="E13" s="26">
        <v>70.55</v>
      </c>
      <c r="F13" s="3">
        <v>10340</v>
      </c>
      <c r="G13" s="26">
        <v>76.510000000000005</v>
      </c>
      <c r="H13" s="3">
        <v>13878</v>
      </c>
      <c r="I13" s="28">
        <v>102.7</v>
      </c>
      <c r="J13" s="3">
        <v>11.2</v>
      </c>
      <c r="K13" s="22">
        <v>0.08</v>
      </c>
      <c r="L13" s="3">
        <v>237</v>
      </c>
      <c r="M13" s="3">
        <v>1.75</v>
      </c>
      <c r="N13" s="3">
        <v>910</v>
      </c>
      <c r="O13" s="3">
        <v>6.73</v>
      </c>
      <c r="P13" s="3">
        <v>4413</v>
      </c>
      <c r="Q13" s="26">
        <v>32.659999999999997</v>
      </c>
      <c r="R13" s="26">
        <v>95</v>
      </c>
      <c r="S13" s="22">
        <v>0.7</v>
      </c>
      <c r="T13" s="3">
        <v>48.7</v>
      </c>
      <c r="U13" s="22">
        <v>0.36</v>
      </c>
      <c r="V13" s="3">
        <v>38</v>
      </c>
      <c r="W13" s="22">
        <v>0.28000000000000003</v>
      </c>
    </row>
    <row r="14" spans="1:23" x14ac:dyDescent="0.25">
      <c r="A14" s="1" t="s">
        <v>23</v>
      </c>
      <c r="B14" s="3" t="s">
        <v>17</v>
      </c>
      <c r="C14" s="26">
        <v>15.33</v>
      </c>
      <c r="D14" s="3">
        <v>11587</v>
      </c>
      <c r="E14" s="28">
        <v>177.56</v>
      </c>
      <c r="F14" s="3">
        <v>11189</v>
      </c>
      <c r="G14" s="26">
        <v>171.48</v>
      </c>
      <c r="H14" s="3">
        <v>17385</v>
      </c>
      <c r="I14" s="28">
        <v>266.43</v>
      </c>
      <c r="J14" s="3">
        <v>10.9</v>
      </c>
      <c r="K14" s="22">
        <v>0.17</v>
      </c>
      <c r="L14" s="3">
        <v>170</v>
      </c>
      <c r="M14" s="24">
        <v>2.6</v>
      </c>
      <c r="N14" s="3">
        <v>979</v>
      </c>
      <c r="O14" s="26">
        <v>15</v>
      </c>
      <c r="P14" s="3">
        <v>5239</v>
      </c>
      <c r="Q14" s="26">
        <v>80.290000000000006</v>
      </c>
      <c r="R14" s="3">
        <v>100</v>
      </c>
      <c r="S14" s="3">
        <v>1.53</v>
      </c>
      <c r="T14" s="3">
        <v>38.5</v>
      </c>
      <c r="U14" s="22">
        <v>0.59</v>
      </c>
      <c r="V14" s="3">
        <v>54.8</v>
      </c>
      <c r="W14" s="22">
        <v>0.84</v>
      </c>
    </row>
    <row r="15" spans="1:23" x14ac:dyDescent="0.25">
      <c r="A15" s="1" t="s">
        <v>23</v>
      </c>
      <c r="B15" s="3" t="s">
        <v>19</v>
      </c>
      <c r="C15" s="24">
        <v>9.1</v>
      </c>
      <c r="D15" s="3">
        <v>8775</v>
      </c>
      <c r="E15" s="26">
        <v>79.86</v>
      </c>
      <c r="F15" s="3">
        <v>9872</v>
      </c>
      <c r="G15" s="26">
        <v>89.83</v>
      </c>
      <c r="H15" s="3">
        <v>9997</v>
      </c>
      <c r="I15" s="26">
        <v>90.97</v>
      </c>
      <c r="J15" s="3">
        <v>12.6</v>
      </c>
      <c r="K15" s="22">
        <v>0.11</v>
      </c>
      <c r="L15" s="3">
        <v>216</v>
      </c>
      <c r="M15" s="3">
        <v>1.97</v>
      </c>
      <c r="N15" s="3">
        <v>1008</v>
      </c>
      <c r="O15" s="3">
        <v>9.17</v>
      </c>
      <c r="P15" s="3">
        <v>4623</v>
      </c>
      <c r="Q15" s="26">
        <v>42.07</v>
      </c>
      <c r="R15" s="3">
        <v>101</v>
      </c>
      <c r="S15" s="22">
        <v>0.92</v>
      </c>
      <c r="T15" s="3">
        <v>56.6</v>
      </c>
      <c r="U15" s="22">
        <v>0.52</v>
      </c>
      <c r="V15" s="3">
        <v>44.8</v>
      </c>
      <c r="W15" s="22">
        <v>0.41</v>
      </c>
    </row>
    <row r="16" spans="1:23" x14ac:dyDescent="0.25">
      <c r="A16" s="1" t="s">
        <v>23</v>
      </c>
      <c r="B16" s="3" t="s">
        <v>15</v>
      </c>
      <c r="C16" s="26">
        <v>11.75</v>
      </c>
      <c r="D16" s="3">
        <v>10847</v>
      </c>
      <c r="E16" s="28">
        <v>127.45</v>
      </c>
      <c r="F16" s="3">
        <v>11602</v>
      </c>
      <c r="G16" s="28">
        <v>136.32</v>
      </c>
      <c r="H16" s="3">
        <v>14780</v>
      </c>
      <c r="I16" s="28">
        <v>173.66</v>
      </c>
      <c r="J16" s="3">
        <v>11.4</v>
      </c>
      <c r="K16" s="22">
        <v>0.13</v>
      </c>
      <c r="L16" s="3">
        <v>172</v>
      </c>
      <c r="M16" s="3">
        <v>2.02</v>
      </c>
      <c r="N16" s="3">
        <v>828</v>
      </c>
      <c r="O16" s="3">
        <v>9.73</v>
      </c>
      <c r="P16" s="3">
        <v>4331</v>
      </c>
      <c r="Q16" s="26">
        <v>50.89</v>
      </c>
      <c r="R16" s="26">
        <v>84</v>
      </c>
      <c r="S16" s="22">
        <v>0.99</v>
      </c>
      <c r="T16" s="3">
        <v>38.4</v>
      </c>
      <c r="U16" s="22">
        <v>0.45</v>
      </c>
      <c r="V16" s="3">
        <v>41.1</v>
      </c>
      <c r="W16" s="22">
        <v>0.48</v>
      </c>
    </row>
    <row r="17" spans="1:23" x14ac:dyDescent="0.25">
      <c r="A17" s="1" t="s">
        <v>23</v>
      </c>
      <c r="B17" s="3" t="s">
        <v>20</v>
      </c>
      <c r="C17" s="26">
        <v>10.79</v>
      </c>
      <c r="D17" s="3">
        <v>9918</v>
      </c>
      <c r="E17" s="28">
        <v>106.99</v>
      </c>
      <c r="F17" s="3">
        <v>11576</v>
      </c>
      <c r="G17" s="28">
        <v>124.87</v>
      </c>
      <c r="H17" s="3">
        <v>15618</v>
      </c>
      <c r="I17" s="28">
        <v>168.48</v>
      </c>
      <c r="J17" s="3">
        <v>11.3</v>
      </c>
      <c r="K17" s="22">
        <v>0.12</v>
      </c>
      <c r="L17" s="3">
        <v>161</v>
      </c>
      <c r="M17" s="3">
        <v>1.74</v>
      </c>
      <c r="N17" s="3">
        <v>2259</v>
      </c>
      <c r="O17" s="26">
        <v>24.36</v>
      </c>
      <c r="P17" s="3">
        <v>4863</v>
      </c>
      <c r="Q17" s="26">
        <v>52.46</v>
      </c>
      <c r="R17" s="3">
        <v>115</v>
      </c>
      <c r="S17" s="24">
        <v>1.24</v>
      </c>
      <c r="T17" s="3">
        <v>66.099999999999994</v>
      </c>
      <c r="U17" s="22">
        <v>0.71</v>
      </c>
      <c r="V17" s="26">
        <v>64</v>
      </c>
      <c r="W17" s="22">
        <v>0.69</v>
      </c>
    </row>
    <row r="18" spans="1:23" x14ac:dyDescent="0.25">
      <c r="A18" s="1" t="s">
        <v>23</v>
      </c>
      <c r="B18" s="3" t="s">
        <v>16</v>
      </c>
      <c r="C18" s="24">
        <v>8.6999999999999993</v>
      </c>
      <c r="D18" s="3">
        <v>11647</v>
      </c>
      <c r="E18" s="28">
        <v>101.33</v>
      </c>
      <c r="F18" s="3">
        <v>8461</v>
      </c>
      <c r="G18" s="26">
        <v>73.61</v>
      </c>
      <c r="H18" s="3">
        <v>16254</v>
      </c>
      <c r="I18" s="28">
        <v>141.41</v>
      </c>
      <c r="J18" s="3">
        <v>11.8</v>
      </c>
      <c r="K18" s="22">
        <v>0.1</v>
      </c>
      <c r="L18" s="3">
        <v>233</v>
      </c>
      <c r="M18" s="3">
        <v>2.0299999999999998</v>
      </c>
      <c r="N18" s="3">
        <v>1019</v>
      </c>
      <c r="O18" s="3">
        <v>8.8699999999999992</v>
      </c>
      <c r="P18" s="3">
        <v>4261</v>
      </c>
      <c r="Q18" s="26">
        <v>37.07</v>
      </c>
      <c r="R18" s="26">
        <v>85</v>
      </c>
      <c r="S18" s="22">
        <v>0.74</v>
      </c>
      <c r="T18" s="26">
        <v>42</v>
      </c>
      <c r="U18" s="22">
        <v>0.37</v>
      </c>
      <c r="V18" s="26">
        <v>57</v>
      </c>
      <c r="W18" s="22">
        <v>0.5</v>
      </c>
    </row>
    <row r="19" spans="1:23" x14ac:dyDescent="0.25">
      <c r="A19" s="1" t="s">
        <v>23</v>
      </c>
      <c r="B19" s="3" t="s">
        <v>18</v>
      </c>
      <c r="C19" s="24">
        <v>7.48</v>
      </c>
      <c r="D19" s="3">
        <v>8699</v>
      </c>
      <c r="E19" s="26">
        <v>65.03</v>
      </c>
      <c r="F19" s="3">
        <v>8021</v>
      </c>
      <c r="G19" s="26">
        <v>59.96</v>
      </c>
      <c r="H19" s="3">
        <v>18372</v>
      </c>
      <c r="I19" s="28">
        <v>137.33000000000001</v>
      </c>
      <c r="J19" s="3">
        <v>12.4</v>
      </c>
      <c r="K19" s="22">
        <v>0.09</v>
      </c>
      <c r="L19" s="3">
        <v>245</v>
      </c>
      <c r="M19" s="3">
        <v>1.83</v>
      </c>
      <c r="N19" s="3">
        <v>990</v>
      </c>
      <c r="O19" s="24">
        <v>7.4</v>
      </c>
      <c r="P19" s="3">
        <v>4927</v>
      </c>
      <c r="Q19" s="26">
        <v>36.83</v>
      </c>
      <c r="R19" s="3">
        <v>111</v>
      </c>
      <c r="S19" s="22">
        <v>0.83</v>
      </c>
      <c r="T19" s="3">
        <v>58.6</v>
      </c>
      <c r="U19" s="22">
        <v>0.44</v>
      </c>
      <c r="V19" s="3">
        <v>55.9</v>
      </c>
      <c r="W19" s="22">
        <v>0.42</v>
      </c>
    </row>
    <row r="20" spans="1:23" x14ac:dyDescent="0.25">
      <c r="A20" s="1" t="s">
        <v>23</v>
      </c>
      <c r="B20" s="3" t="s">
        <v>21</v>
      </c>
      <c r="C20" s="24">
        <v>5.7</v>
      </c>
      <c r="D20" s="3">
        <v>9567</v>
      </c>
      <c r="E20" s="26">
        <v>54.53</v>
      </c>
      <c r="F20" s="3">
        <v>10054</v>
      </c>
      <c r="G20" s="26">
        <v>57.31</v>
      </c>
      <c r="H20" s="3">
        <v>13933</v>
      </c>
      <c r="I20" s="26">
        <v>79.42</v>
      </c>
      <c r="J20" s="3">
        <v>13.6</v>
      </c>
      <c r="K20" s="22">
        <v>0.08</v>
      </c>
      <c r="L20" s="3">
        <v>275</v>
      </c>
      <c r="M20" s="3">
        <v>1.56</v>
      </c>
      <c r="N20" s="3" t="s">
        <v>112</v>
      </c>
      <c r="O20" s="3">
        <v>8.69</v>
      </c>
      <c r="P20" s="3">
        <v>4972</v>
      </c>
      <c r="Q20" s="26">
        <v>28.34</v>
      </c>
      <c r="R20" s="3">
        <v>116</v>
      </c>
      <c r="S20" s="22">
        <v>0.66</v>
      </c>
      <c r="T20" s="3">
        <v>50.3</v>
      </c>
      <c r="U20" s="22">
        <v>0.28999999999999998</v>
      </c>
      <c r="V20" s="3">
        <v>52.6</v>
      </c>
      <c r="W20" s="22">
        <v>0.3</v>
      </c>
    </row>
    <row r="21" spans="1:23" x14ac:dyDescent="0.25">
      <c r="A21" s="1" t="s">
        <v>22</v>
      </c>
      <c r="B21" s="3" t="s">
        <v>14</v>
      </c>
      <c r="C21" s="24">
        <v>6.03</v>
      </c>
      <c r="D21" s="3">
        <v>10513</v>
      </c>
      <c r="E21" s="26">
        <v>63.34</v>
      </c>
      <c r="F21" s="3">
        <v>9117</v>
      </c>
      <c r="G21" s="26">
        <v>54.93</v>
      </c>
      <c r="H21" s="3">
        <v>15132</v>
      </c>
      <c r="I21" s="26">
        <v>91.17</v>
      </c>
      <c r="J21" s="3">
        <v>11.7</v>
      </c>
      <c r="K21" s="22">
        <v>7.0000000000000007E-2</v>
      </c>
      <c r="L21" s="3">
        <v>265</v>
      </c>
      <c r="M21" s="24">
        <v>1.6</v>
      </c>
      <c r="N21" s="3">
        <v>811</v>
      </c>
      <c r="O21" s="3">
        <v>4.8899999999999997</v>
      </c>
      <c r="P21" s="3">
        <v>4228</v>
      </c>
      <c r="Q21" s="26">
        <v>25.47</v>
      </c>
      <c r="R21" s="3">
        <v>127</v>
      </c>
      <c r="S21" s="22">
        <v>0.77</v>
      </c>
      <c r="T21" s="3">
        <v>53.5</v>
      </c>
      <c r="U21" s="22">
        <v>0.32</v>
      </c>
      <c r="V21" s="3">
        <v>82.6</v>
      </c>
      <c r="W21" s="22">
        <v>0.5</v>
      </c>
    </row>
    <row r="22" spans="1:23" x14ac:dyDescent="0.25">
      <c r="A22" s="1" t="s">
        <v>22</v>
      </c>
      <c r="B22" s="3" t="s">
        <v>17</v>
      </c>
      <c r="C22" s="26">
        <v>12.93</v>
      </c>
      <c r="D22" s="3">
        <v>10848</v>
      </c>
      <c r="E22" s="28">
        <v>140.21</v>
      </c>
      <c r="F22" s="3">
        <v>8196</v>
      </c>
      <c r="G22" s="28">
        <v>105.94</v>
      </c>
      <c r="H22" s="3">
        <v>24696</v>
      </c>
      <c r="I22" s="28">
        <v>319.2</v>
      </c>
      <c r="J22" s="3">
        <v>9.6999999999999993</v>
      </c>
      <c r="K22" s="22">
        <v>0.12</v>
      </c>
      <c r="L22" s="3">
        <v>166</v>
      </c>
      <c r="M22" s="3">
        <v>2.15</v>
      </c>
      <c r="N22" s="3">
        <v>793</v>
      </c>
      <c r="O22" s="26">
        <v>10.25</v>
      </c>
      <c r="P22" s="3">
        <v>5144</v>
      </c>
      <c r="Q22" s="26">
        <v>66.489999999999995</v>
      </c>
      <c r="R22" s="3">
        <v>131</v>
      </c>
      <c r="S22" s="3">
        <v>1.69</v>
      </c>
      <c r="T22" s="3">
        <v>39.9</v>
      </c>
      <c r="U22" s="22">
        <v>0.52</v>
      </c>
      <c r="V22" s="28">
        <v>134.5</v>
      </c>
      <c r="W22" s="24">
        <v>1.74</v>
      </c>
    </row>
    <row r="23" spans="1:23" x14ac:dyDescent="0.25">
      <c r="A23" s="1" t="s">
        <v>22</v>
      </c>
      <c r="B23" s="3" t="s">
        <v>19</v>
      </c>
      <c r="C23" s="24">
        <v>7.25</v>
      </c>
      <c r="D23" s="3">
        <v>9985</v>
      </c>
      <c r="E23" s="26">
        <v>72.39</v>
      </c>
      <c r="F23" s="3">
        <v>9103</v>
      </c>
      <c r="G23" s="26">
        <v>65.989999999999995</v>
      </c>
      <c r="H23" s="3">
        <v>13115</v>
      </c>
      <c r="I23" s="26">
        <v>95.09</v>
      </c>
      <c r="J23" s="3">
        <v>11.6</v>
      </c>
      <c r="K23" s="22">
        <v>0.08</v>
      </c>
      <c r="L23" s="3">
        <v>242</v>
      </c>
      <c r="M23" s="3">
        <v>1.75</v>
      </c>
      <c r="N23" s="3">
        <v>937</v>
      </c>
      <c r="O23" s="24">
        <v>6.8</v>
      </c>
      <c r="P23" s="3">
        <v>4277</v>
      </c>
      <c r="Q23" s="26">
        <v>31.01</v>
      </c>
      <c r="R23" s="3">
        <v>111</v>
      </c>
      <c r="S23" s="22">
        <v>0.8</v>
      </c>
      <c r="T23" s="3">
        <v>55.9</v>
      </c>
      <c r="U23" s="22">
        <v>0.41</v>
      </c>
      <c r="V23" s="26">
        <v>88</v>
      </c>
      <c r="W23" s="22">
        <v>0.64</v>
      </c>
    </row>
    <row r="24" spans="1:23" x14ac:dyDescent="0.25">
      <c r="A24" s="1" t="s">
        <v>22</v>
      </c>
      <c r="B24" s="3" t="s">
        <v>15</v>
      </c>
      <c r="C24" s="24">
        <v>6.6</v>
      </c>
      <c r="D24" s="3">
        <v>11078</v>
      </c>
      <c r="E24" s="26">
        <v>73.12</v>
      </c>
      <c r="F24" s="3">
        <v>7433</v>
      </c>
      <c r="G24" s="26">
        <v>49.06</v>
      </c>
      <c r="H24" s="3">
        <v>20584</v>
      </c>
      <c r="I24" s="28">
        <v>135.86000000000001</v>
      </c>
      <c r="J24" s="3">
        <v>11.9</v>
      </c>
      <c r="K24" s="22">
        <v>0.08</v>
      </c>
      <c r="L24" s="3">
        <v>270</v>
      </c>
      <c r="M24" s="3">
        <v>1.78</v>
      </c>
      <c r="N24" s="3">
        <v>890</v>
      </c>
      <c r="O24" s="3">
        <v>5.87</v>
      </c>
      <c r="P24" s="3">
        <v>4331</v>
      </c>
      <c r="Q24" s="26">
        <v>28.58</v>
      </c>
      <c r="R24" s="3">
        <v>121</v>
      </c>
      <c r="S24" s="22">
        <v>0.8</v>
      </c>
      <c r="T24" s="3">
        <v>50.4</v>
      </c>
      <c r="U24" s="22">
        <v>0.33</v>
      </c>
      <c r="V24" s="3">
        <v>91.9</v>
      </c>
      <c r="W24" s="22">
        <v>0.61</v>
      </c>
    </row>
    <row r="25" spans="1:23" x14ac:dyDescent="0.25">
      <c r="A25" s="1" t="s">
        <v>22</v>
      </c>
      <c r="B25" s="3" t="s">
        <v>20</v>
      </c>
      <c r="C25" s="24">
        <v>6.7</v>
      </c>
      <c r="D25" s="3">
        <v>10861</v>
      </c>
      <c r="E25" s="26">
        <v>72.77</v>
      </c>
      <c r="F25" s="3">
        <v>7652</v>
      </c>
      <c r="G25" s="26">
        <v>51.27</v>
      </c>
      <c r="H25" s="3">
        <v>16131</v>
      </c>
      <c r="I25" s="28">
        <v>108.07</v>
      </c>
      <c r="J25" s="3">
        <v>11.3</v>
      </c>
      <c r="K25" s="22">
        <v>0.08</v>
      </c>
      <c r="L25" s="3">
        <v>245</v>
      </c>
      <c r="M25" s="3">
        <v>1.64</v>
      </c>
      <c r="N25" s="3">
        <v>1071</v>
      </c>
      <c r="O25" s="3">
        <v>7.18</v>
      </c>
      <c r="P25" s="3">
        <v>4573</v>
      </c>
      <c r="Q25" s="26">
        <v>30.64</v>
      </c>
      <c r="R25" s="3">
        <v>131</v>
      </c>
      <c r="S25" s="22">
        <v>0.88</v>
      </c>
      <c r="T25" s="3">
        <v>65.5</v>
      </c>
      <c r="U25" s="22">
        <v>0.44</v>
      </c>
      <c r="V25" s="28">
        <v>112.3</v>
      </c>
      <c r="W25" s="22">
        <v>0.75</v>
      </c>
    </row>
    <row r="26" spans="1:23" x14ac:dyDescent="0.25">
      <c r="A26" s="1" t="s">
        <v>22</v>
      </c>
      <c r="B26" s="3" t="s">
        <v>16</v>
      </c>
      <c r="C26" s="24">
        <v>6.77</v>
      </c>
      <c r="D26" s="3">
        <v>12380</v>
      </c>
      <c r="E26" s="26">
        <v>83.72</v>
      </c>
      <c r="F26" s="3">
        <v>7954</v>
      </c>
      <c r="G26" s="26">
        <v>53.79</v>
      </c>
      <c r="H26" s="3">
        <v>14906</v>
      </c>
      <c r="I26" s="28">
        <v>100.8</v>
      </c>
      <c r="J26" s="3">
        <v>11.6</v>
      </c>
      <c r="K26" s="22">
        <v>0.08</v>
      </c>
      <c r="L26" s="3">
        <v>259</v>
      </c>
      <c r="M26" s="3">
        <v>1.75</v>
      </c>
      <c r="N26" s="3">
        <v>973</v>
      </c>
      <c r="O26" s="3">
        <v>6.58</v>
      </c>
      <c r="P26" s="3">
        <v>3865</v>
      </c>
      <c r="Q26" s="26">
        <v>26.13</v>
      </c>
      <c r="R26" s="3">
        <v>120</v>
      </c>
      <c r="S26" s="22">
        <v>0.81</v>
      </c>
      <c r="T26" s="3">
        <v>49.9</v>
      </c>
      <c r="U26" s="22">
        <v>0.34</v>
      </c>
      <c r="V26" s="28">
        <v>123.3</v>
      </c>
      <c r="W26" s="22">
        <v>0.83</v>
      </c>
    </row>
    <row r="27" spans="1:23" x14ac:dyDescent="0.25">
      <c r="A27" s="1" t="s">
        <v>22</v>
      </c>
      <c r="B27" s="3" t="s">
        <v>18</v>
      </c>
      <c r="C27" s="24">
        <v>5.33</v>
      </c>
      <c r="D27" s="3">
        <v>7417</v>
      </c>
      <c r="E27" s="26">
        <v>39.49</v>
      </c>
      <c r="F27" s="3">
        <v>5082</v>
      </c>
      <c r="G27" s="26">
        <v>27.06</v>
      </c>
      <c r="H27" s="3">
        <v>21578</v>
      </c>
      <c r="I27" s="28">
        <v>114.9</v>
      </c>
      <c r="J27" s="3">
        <v>12.6</v>
      </c>
      <c r="K27" s="22">
        <v>7.0000000000000007E-2</v>
      </c>
      <c r="L27" s="3">
        <v>311</v>
      </c>
      <c r="M27" s="3">
        <v>1.65</v>
      </c>
      <c r="N27" s="3">
        <v>914</v>
      </c>
      <c r="O27" s="3">
        <v>4.87</v>
      </c>
      <c r="P27" s="3">
        <v>4125</v>
      </c>
      <c r="Q27" s="26">
        <v>21.96</v>
      </c>
      <c r="R27" s="3">
        <v>112</v>
      </c>
      <c r="S27" s="22">
        <v>0.6</v>
      </c>
      <c r="T27" s="3">
        <v>51.5</v>
      </c>
      <c r="U27" s="22">
        <v>0.27</v>
      </c>
      <c r="V27" s="3">
        <v>93.1</v>
      </c>
      <c r="W27" s="22">
        <v>0.5</v>
      </c>
    </row>
    <row r="28" spans="1:23" x14ac:dyDescent="0.25">
      <c r="A28" s="1" t="s">
        <v>22</v>
      </c>
      <c r="B28" s="3" t="s">
        <v>21</v>
      </c>
      <c r="C28" s="24">
        <v>4.5999999999999996</v>
      </c>
      <c r="D28" s="3">
        <v>10957</v>
      </c>
      <c r="E28" s="26">
        <v>50.4</v>
      </c>
      <c r="F28" s="3">
        <v>5492</v>
      </c>
      <c r="G28" s="26">
        <v>25.26</v>
      </c>
      <c r="H28" s="3">
        <v>17181</v>
      </c>
      <c r="I28" s="26">
        <v>79.03</v>
      </c>
      <c r="J28" s="3">
        <v>13.3</v>
      </c>
      <c r="K28" s="22">
        <v>0.06</v>
      </c>
      <c r="L28" s="3">
        <v>363</v>
      </c>
      <c r="M28" s="3">
        <v>1.67</v>
      </c>
      <c r="N28" s="3">
        <v>923</v>
      </c>
      <c r="O28" s="3">
        <v>4.25</v>
      </c>
      <c r="P28" s="3">
        <v>4077</v>
      </c>
      <c r="Q28" s="26">
        <v>18.760000000000002</v>
      </c>
      <c r="R28" s="3">
        <v>123</v>
      </c>
      <c r="S28" s="22">
        <v>0.56000000000000005</v>
      </c>
      <c r="T28" s="3">
        <v>51.9</v>
      </c>
      <c r="U28" s="22">
        <v>0.24</v>
      </c>
      <c r="V28" s="3">
        <v>121</v>
      </c>
      <c r="W28" s="22">
        <v>0.56000000000000005</v>
      </c>
    </row>
    <row r="29" spans="1:23" x14ac:dyDescent="0.25">
      <c r="A29" t="s">
        <v>13</v>
      </c>
      <c r="B29" s="3" t="s">
        <v>14</v>
      </c>
      <c r="C29" s="24">
        <v>5.9</v>
      </c>
      <c r="D29" s="3">
        <v>7928</v>
      </c>
      <c r="E29" s="26">
        <v>46.77</v>
      </c>
      <c r="F29" s="3">
        <v>12356</v>
      </c>
      <c r="G29" s="26">
        <v>72.900000000000006</v>
      </c>
      <c r="H29" s="3">
        <v>14423</v>
      </c>
      <c r="I29" s="26">
        <v>85.09</v>
      </c>
      <c r="J29" s="24">
        <v>9.8000000000000007</v>
      </c>
      <c r="K29" s="22">
        <v>0.06</v>
      </c>
      <c r="L29" s="3">
        <v>269</v>
      </c>
      <c r="M29" s="3">
        <v>1.59</v>
      </c>
      <c r="N29" s="3">
        <v>782</v>
      </c>
      <c r="O29" s="3">
        <v>4.6100000000000003</v>
      </c>
      <c r="P29" s="3">
        <v>4116</v>
      </c>
      <c r="Q29" s="26">
        <v>24.28</v>
      </c>
      <c r="R29" s="3">
        <v>175</v>
      </c>
      <c r="S29" s="3">
        <v>1.03</v>
      </c>
      <c r="T29" s="3">
        <v>53.9</v>
      </c>
      <c r="U29" s="22">
        <v>0.32</v>
      </c>
      <c r="V29" s="28">
        <v>108.5</v>
      </c>
      <c r="W29" s="22">
        <v>0.64</v>
      </c>
    </row>
    <row r="30" spans="1:23" x14ac:dyDescent="0.25">
      <c r="A30" t="s">
        <v>13</v>
      </c>
      <c r="B30" s="3" t="s">
        <v>17</v>
      </c>
      <c r="C30" s="26">
        <v>12.76</v>
      </c>
      <c r="D30" s="3">
        <v>8472</v>
      </c>
      <c r="E30" s="28">
        <v>108.13</v>
      </c>
      <c r="F30" s="3">
        <v>10075</v>
      </c>
      <c r="G30" s="28">
        <v>128.58000000000001</v>
      </c>
      <c r="H30" s="3">
        <v>18518</v>
      </c>
      <c r="I30" s="28">
        <v>236.34</v>
      </c>
      <c r="J30" s="24">
        <v>7.4</v>
      </c>
      <c r="K30" s="22">
        <v>0.09</v>
      </c>
      <c r="L30" s="3">
        <v>142</v>
      </c>
      <c r="M30" s="3">
        <v>1.81</v>
      </c>
      <c r="N30" s="3">
        <v>761</v>
      </c>
      <c r="O30" s="3">
        <v>9.7100000000000009</v>
      </c>
      <c r="P30" s="3">
        <v>4608</v>
      </c>
      <c r="Q30" s="26">
        <v>58.81</v>
      </c>
      <c r="R30" s="3">
        <v>139</v>
      </c>
      <c r="S30" s="3">
        <v>1.78</v>
      </c>
      <c r="T30" s="26">
        <v>42</v>
      </c>
      <c r="U30" s="22">
        <v>0.54</v>
      </c>
      <c r="V30" s="3">
        <v>125</v>
      </c>
      <c r="W30" s="24">
        <v>1.59</v>
      </c>
    </row>
    <row r="31" spans="1:23" x14ac:dyDescent="0.25">
      <c r="A31" t="s">
        <v>13</v>
      </c>
      <c r="B31" s="3" t="s">
        <v>19</v>
      </c>
      <c r="C31" s="24">
        <v>6.61</v>
      </c>
      <c r="D31" s="3">
        <v>7173</v>
      </c>
      <c r="E31" s="26">
        <v>47.43</v>
      </c>
      <c r="F31" s="3">
        <v>7768</v>
      </c>
      <c r="G31" s="26">
        <v>51.37</v>
      </c>
      <c r="H31" s="3">
        <v>12637</v>
      </c>
      <c r="I31" s="26">
        <v>83.57</v>
      </c>
      <c r="J31" s="24">
        <v>9.8000000000000007</v>
      </c>
      <c r="K31" s="22">
        <v>7.0000000000000007E-2</v>
      </c>
      <c r="L31" s="3">
        <v>280</v>
      </c>
      <c r="M31" s="3">
        <v>1.85</v>
      </c>
      <c r="N31" s="3">
        <v>849</v>
      </c>
      <c r="O31" s="3">
        <v>5.61</v>
      </c>
      <c r="P31" s="3">
        <v>3794</v>
      </c>
      <c r="Q31" s="26">
        <v>25.08</v>
      </c>
      <c r="R31" s="3">
        <v>137</v>
      </c>
      <c r="S31" s="22">
        <v>0.91</v>
      </c>
      <c r="T31" s="3">
        <v>48.6</v>
      </c>
      <c r="U31" s="22">
        <v>0.32</v>
      </c>
      <c r="V31" s="28">
        <v>123.8</v>
      </c>
      <c r="W31" s="22">
        <v>0.82</v>
      </c>
    </row>
    <row r="32" spans="1:23" x14ac:dyDescent="0.25">
      <c r="A32" t="s">
        <v>13</v>
      </c>
      <c r="B32" s="3" t="s">
        <v>15</v>
      </c>
      <c r="C32" s="24">
        <v>6.68</v>
      </c>
      <c r="D32" s="3">
        <v>9235</v>
      </c>
      <c r="E32" s="26">
        <v>61.65</v>
      </c>
      <c r="F32" s="3">
        <v>11421</v>
      </c>
      <c r="G32" s="26">
        <v>76.23</v>
      </c>
      <c r="H32" s="3">
        <v>18802</v>
      </c>
      <c r="I32" s="28">
        <v>125.5</v>
      </c>
      <c r="J32" s="3">
        <v>10.7</v>
      </c>
      <c r="K32" s="22">
        <v>7.0000000000000007E-2</v>
      </c>
      <c r="L32" s="3">
        <v>268</v>
      </c>
      <c r="M32" s="3">
        <v>1.79</v>
      </c>
      <c r="N32" s="3">
        <v>799</v>
      </c>
      <c r="O32" s="3">
        <v>5.33</v>
      </c>
      <c r="P32" s="3">
        <v>4062</v>
      </c>
      <c r="Q32" s="26">
        <v>27.12</v>
      </c>
      <c r="R32" s="3">
        <v>214</v>
      </c>
      <c r="S32" s="3">
        <v>1.43</v>
      </c>
      <c r="T32" s="3">
        <v>39.299999999999997</v>
      </c>
      <c r="U32" s="22">
        <v>0.26</v>
      </c>
      <c r="V32" s="28">
        <v>115.3</v>
      </c>
      <c r="W32" s="22">
        <v>0.77</v>
      </c>
    </row>
    <row r="33" spans="1:23" x14ac:dyDescent="0.25">
      <c r="A33" t="s">
        <v>13</v>
      </c>
      <c r="B33" s="3" t="s">
        <v>20</v>
      </c>
      <c r="C33" s="24">
        <v>7.3</v>
      </c>
      <c r="D33" s="3">
        <v>8899</v>
      </c>
      <c r="E33" s="26">
        <v>64.959999999999994</v>
      </c>
      <c r="F33" s="3">
        <v>8464</v>
      </c>
      <c r="G33" s="26">
        <v>61.79</v>
      </c>
      <c r="H33" s="3">
        <v>14185</v>
      </c>
      <c r="I33" s="28">
        <v>103.55</v>
      </c>
      <c r="J33" s="3">
        <v>10.4</v>
      </c>
      <c r="K33" s="22">
        <v>0.08</v>
      </c>
      <c r="L33" s="3">
        <v>220</v>
      </c>
      <c r="M33" s="3">
        <v>1.61</v>
      </c>
      <c r="N33" s="3">
        <v>1006</v>
      </c>
      <c r="O33" s="3">
        <v>7.34</v>
      </c>
      <c r="P33" s="3">
        <v>4939</v>
      </c>
      <c r="Q33" s="26">
        <v>36.06</v>
      </c>
      <c r="R33" s="3">
        <v>201</v>
      </c>
      <c r="S33" s="3">
        <v>1.47</v>
      </c>
      <c r="T33" s="3">
        <v>85.9</v>
      </c>
      <c r="U33" s="22">
        <v>0.63</v>
      </c>
      <c r="V33" s="28">
        <v>140.1</v>
      </c>
      <c r="W33" s="24">
        <v>1.02</v>
      </c>
    </row>
    <row r="34" spans="1:23" x14ac:dyDescent="0.25">
      <c r="A34" t="s">
        <v>13</v>
      </c>
      <c r="B34" s="3" t="s">
        <v>16</v>
      </c>
      <c r="C34" s="24">
        <v>8.23</v>
      </c>
      <c r="D34" s="3">
        <v>9900</v>
      </c>
      <c r="E34" s="26">
        <v>81.430000000000007</v>
      </c>
      <c r="F34" s="3">
        <v>10455</v>
      </c>
      <c r="G34" s="26">
        <v>85.99</v>
      </c>
      <c r="H34" s="3">
        <v>15764</v>
      </c>
      <c r="I34" s="28">
        <v>129.66</v>
      </c>
      <c r="J34" s="24">
        <v>9.1</v>
      </c>
      <c r="K34" s="22">
        <v>7.0000000000000007E-2</v>
      </c>
      <c r="L34" s="3">
        <v>220</v>
      </c>
      <c r="M34" s="3">
        <v>1.81</v>
      </c>
      <c r="N34" s="3">
        <v>926</v>
      </c>
      <c r="O34" s="3">
        <v>7.62</v>
      </c>
      <c r="P34" s="3">
        <v>3940</v>
      </c>
      <c r="Q34" s="26">
        <v>32.409999999999997</v>
      </c>
      <c r="R34" s="3">
        <v>201</v>
      </c>
      <c r="S34" s="3">
        <v>1.66</v>
      </c>
      <c r="T34" s="3">
        <v>56.4</v>
      </c>
      <c r="U34" s="22">
        <v>0.46</v>
      </c>
      <c r="V34" s="28">
        <v>167.5</v>
      </c>
      <c r="W34" s="24">
        <v>1.38</v>
      </c>
    </row>
    <row r="35" spans="1:23" x14ac:dyDescent="0.25">
      <c r="A35" t="s">
        <v>13</v>
      </c>
      <c r="B35" s="3" t="s">
        <v>18</v>
      </c>
      <c r="C35" s="24">
        <v>5.98</v>
      </c>
      <c r="D35" s="3">
        <v>8245</v>
      </c>
      <c r="E35" s="26">
        <v>49.26</v>
      </c>
      <c r="F35" s="3">
        <v>8620</v>
      </c>
      <c r="G35" s="26">
        <v>51.51</v>
      </c>
      <c r="H35" s="3">
        <v>30432</v>
      </c>
      <c r="I35" s="28">
        <v>181.83</v>
      </c>
      <c r="J35" s="26">
        <v>12</v>
      </c>
      <c r="K35" s="22">
        <v>7.0000000000000007E-2</v>
      </c>
      <c r="L35" s="3">
        <v>300</v>
      </c>
      <c r="M35" s="3">
        <v>1.79</v>
      </c>
      <c r="N35" s="3">
        <v>961</v>
      </c>
      <c r="O35" s="3">
        <v>5.74</v>
      </c>
      <c r="P35" s="3">
        <v>5228</v>
      </c>
      <c r="Q35" s="26">
        <v>31.24</v>
      </c>
      <c r="R35" s="3">
        <v>192</v>
      </c>
      <c r="S35" s="3">
        <v>1.1499999999999999</v>
      </c>
      <c r="T35" s="3">
        <v>70.099999999999994</v>
      </c>
      <c r="U35" s="22">
        <v>0.42</v>
      </c>
      <c r="V35" s="28">
        <v>170.2</v>
      </c>
      <c r="W35" s="24">
        <v>1.02</v>
      </c>
    </row>
    <row r="36" spans="1:23" x14ac:dyDescent="0.25">
      <c r="A36" s="2" t="s">
        <v>13</v>
      </c>
      <c r="B36" s="4" t="s">
        <v>21</v>
      </c>
      <c r="C36" s="25">
        <v>5.36</v>
      </c>
      <c r="D36" s="4">
        <v>8734</v>
      </c>
      <c r="E36" s="27">
        <v>46.84</v>
      </c>
      <c r="F36" s="4">
        <v>8614</v>
      </c>
      <c r="G36" s="27">
        <v>46.19</v>
      </c>
      <c r="H36" s="4">
        <v>18958</v>
      </c>
      <c r="I36" s="29">
        <v>101.66</v>
      </c>
      <c r="J36" s="25">
        <v>9.9</v>
      </c>
      <c r="K36" s="23">
        <v>0.05</v>
      </c>
      <c r="L36" s="4">
        <v>284</v>
      </c>
      <c r="M36" s="4">
        <v>1.52</v>
      </c>
      <c r="N36" s="4">
        <v>889</v>
      </c>
      <c r="O36" s="4">
        <v>4.7699999999999996</v>
      </c>
      <c r="P36" s="4">
        <v>4624</v>
      </c>
      <c r="Q36" s="4">
        <v>24.8</v>
      </c>
      <c r="R36" s="4">
        <v>184</v>
      </c>
      <c r="S36" s="23">
        <v>0.99</v>
      </c>
      <c r="T36" s="4">
        <v>57.1</v>
      </c>
      <c r="U36" s="23">
        <v>0.31</v>
      </c>
      <c r="V36" s="29">
        <v>137.69999999999999</v>
      </c>
      <c r="W36" s="23">
        <v>0.74</v>
      </c>
    </row>
  </sheetData>
  <mergeCells count="11">
    <mergeCell ref="N3:O3"/>
    <mergeCell ref="P3:Q3"/>
    <mergeCell ref="R3:S3"/>
    <mergeCell ref="T3:U3"/>
    <mergeCell ref="V3:W3"/>
    <mergeCell ref="A1:L1"/>
    <mergeCell ref="D3:E3"/>
    <mergeCell ref="F3:G3"/>
    <mergeCell ref="H3:I3"/>
    <mergeCell ref="J3:K3"/>
    <mergeCell ref="L3:M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5B480-09C9-425F-88E7-D71EFB641BDC}">
  <dimension ref="A1:H17"/>
  <sheetViews>
    <sheetView workbookViewId="0">
      <selection sqref="A1:G1"/>
    </sheetView>
  </sheetViews>
  <sheetFormatPr defaultRowHeight="15" x14ac:dyDescent="0.25"/>
  <cols>
    <col min="1" max="1" width="5.42578125" bestFit="1" customWidth="1"/>
    <col min="2" max="2" width="24.42578125" bestFit="1" customWidth="1"/>
    <col min="3" max="3" width="11.5703125" bestFit="1" customWidth="1"/>
    <col min="4" max="4" width="10.85546875" bestFit="1" customWidth="1"/>
    <col min="5" max="5" width="9" bestFit="1" customWidth="1"/>
    <col min="6" max="6" width="7.28515625" customWidth="1"/>
    <col min="7" max="7" width="5.42578125" customWidth="1"/>
  </cols>
  <sheetData>
    <row r="1" spans="1:8" ht="48" customHeight="1" x14ac:dyDescent="0.25">
      <c r="A1" s="60" t="s">
        <v>206</v>
      </c>
      <c r="B1" s="60"/>
      <c r="C1" s="60"/>
      <c r="D1" s="60"/>
      <c r="E1" s="60"/>
      <c r="F1" s="60"/>
      <c r="G1" s="60"/>
    </row>
    <row r="3" spans="1:8" x14ac:dyDescent="0.25">
      <c r="A3" s="16" t="s">
        <v>114</v>
      </c>
      <c r="B3" s="16" t="s">
        <v>115</v>
      </c>
      <c r="C3" s="16" t="s">
        <v>197</v>
      </c>
      <c r="D3" s="16" t="s">
        <v>119</v>
      </c>
    </row>
    <row r="4" spans="1:8" x14ac:dyDescent="0.25">
      <c r="A4" s="3" t="s">
        <v>98</v>
      </c>
      <c r="B4" s="9" t="s">
        <v>198</v>
      </c>
      <c r="C4" s="3">
        <v>3</v>
      </c>
      <c r="D4" s="3">
        <v>283.45038</v>
      </c>
    </row>
    <row r="5" spans="1:8" x14ac:dyDescent="0.25">
      <c r="A5" s="4" t="s">
        <v>98</v>
      </c>
      <c r="B5" s="10" t="s">
        <v>195</v>
      </c>
      <c r="C5" s="4">
        <v>3</v>
      </c>
      <c r="D5" s="4">
        <v>-17.793880000000001</v>
      </c>
    </row>
    <row r="6" spans="1:8" x14ac:dyDescent="0.25">
      <c r="A6" s="3" t="s">
        <v>97</v>
      </c>
      <c r="B6" s="9" t="s">
        <v>198</v>
      </c>
      <c r="C6" s="3">
        <v>3</v>
      </c>
      <c r="D6" s="3">
        <v>287.75467700000002</v>
      </c>
    </row>
    <row r="7" spans="1:8" x14ac:dyDescent="0.25">
      <c r="A7" s="4" t="s">
        <v>97</v>
      </c>
      <c r="B7" s="10" t="s">
        <v>195</v>
      </c>
      <c r="C7" s="4">
        <v>3</v>
      </c>
      <c r="D7" s="4">
        <v>-6.6865329999999998</v>
      </c>
    </row>
    <row r="8" spans="1:8" x14ac:dyDescent="0.25">
      <c r="A8" s="3" t="s">
        <v>95</v>
      </c>
      <c r="B8" s="9" t="s">
        <v>198</v>
      </c>
      <c r="C8" s="3">
        <v>3</v>
      </c>
      <c r="D8" s="3">
        <v>275.34206</v>
      </c>
    </row>
    <row r="9" spans="1:8" x14ac:dyDescent="0.25">
      <c r="A9" s="3" t="s">
        <v>95</v>
      </c>
      <c r="B9" s="9" t="s">
        <v>195</v>
      </c>
      <c r="C9" s="3">
        <v>3</v>
      </c>
      <c r="D9" s="3">
        <v>23.933579999999999</v>
      </c>
    </row>
    <row r="10" spans="1:8" x14ac:dyDescent="0.25">
      <c r="A10" s="3" t="s">
        <v>95</v>
      </c>
      <c r="B10" s="9" t="s">
        <v>200</v>
      </c>
      <c r="C10" s="3">
        <v>3</v>
      </c>
      <c r="D10" s="3">
        <v>239.77987999999999</v>
      </c>
    </row>
    <row r="11" spans="1:8" x14ac:dyDescent="0.25">
      <c r="A11" s="3" t="s">
        <v>95</v>
      </c>
      <c r="B11" s="9" t="s">
        <v>199</v>
      </c>
      <c r="C11" s="3">
        <v>3</v>
      </c>
      <c r="D11" s="3">
        <v>280.12716999999998</v>
      </c>
    </row>
    <row r="12" spans="1:8" x14ac:dyDescent="0.25">
      <c r="A12" s="3" t="s">
        <v>95</v>
      </c>
      <c r="B12" s="9" t="s">
        <v>196</v>
      </c>
      <c r="C12" s="3">
        <v>3</v>
      </c>
      <c r="D12" s="3">
        <v>239.44028</v>
      </c>
    </row>
    <row r="13" spans="1:8" x14ac:dyDescent="0.25">
      <c r="A13" s="4" t="s">
        <v>95</v>
      </c>
      <c r="B13" s="10" t="s">
        <v>205</v>
      </c>
      <c r="C13" s="4">
        <v>4</v>
      </c>
      <c r="D13" s="4">
        <v>241.43807000000001</v>
      </c>
    </row>
    <row r="15" spans="1:8" x14ac:dyDescent="0.25">
      <c r="A15" s="16" t="s">
        <v>114</v>
      </c>
      <c r="B15" s="16" t="s">
        <v>115</v>
      </c>
      <c r="C15" s="16" t="s">
        <v>116</v>
      </c>
      <c r="D15" s="16" t="s">
        <v>117</v>
      </c>
      <c r="E15" s="16" t="s">
        <v>202</v>
      </c>
      <c r="F15" s="16" t="s">
        <v>120</v>
      </c>
      <c r="G15" s="16" t="s">
        <v>118</v>
      </c>
      <c r="H15" s="52"/>
    </row>
    <row r="16" spans="1:8" x14ac:dyDescent="0.25">
      <c r="A16" s="3" t="s">
        <v>98</v>
      </c>
      <c r="B16" s="9" t="s">
        <v>195</v>
      </c>
      <c r="C16" s="3" t="s">
        <v>203</v>
      </c>
      <c r="D16" s="3">
        <v>0.84399999999999997</v>
      </c>
      <c r="E16" s="3">
        <v>162.4</v>
      </c>
      <c r="F16" s="3" t="s">
        <v>204</v>
      </c>
      <c r="G16" s="3">
        <v>32</v>
      </c>
      <c r="H16" s="52"/>
    </row>
    <row r="17" spans="1:7" x14ac:dyDescent="0.25">
      <c r="A17" s="4" t="s">
        <v>97</v>
      </c>
      <c r="B17" s="10" t="s">
        <v>195</v>
      </c>
      <c r="C17" s="4" t="s">
        <v>201</v>
      </c>
      <c r="D17" s="4">
        <v>0.98199999999999998</v>
      </c>
      <c r="E17" s="4">
        <v>1676</v>
      </c>
      <c r="F17" s="4" t="s">
        <v>204</v>
      </c>
      <c r="G17" s="4">
        <v>32</v>
      </c>
    </row>
  </sheetData>
  <mergeCells count="1">
    <mergeCell ref="A1:G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AE185-7A35-4CA6-A891-84E3D78BF577}">
  <dimension ref="A1:H86"/>
  <sheetViews>
    <sheetView zoomScaleNormal="100" workbookViewId="0">
      <selection sqref="A1:H1"/>
    </sheetView>
  </sheetViews>
  <sheetFormatPr defaultRowHeight="15" x14ac:dyDescent="0.25"/>
  <cols>
    <col min="1" max="1" width="9.7109375" customWidth="1"/>
    <col min="2" max="2" width="11.28515625" bestFit="1" customWidth="1"/>
    <col min="3" max="3" width="15.85546875" bestFit="1" customWidth="1"/>
    <col min="4" max="4" width="8.140625" bestFit="1" customWidth="1"/>
    <col min="5" max="5" width="8.85546875" bestFit="1" customWidth="1"/>
    <col min="6" max="6" width="8.85546875" customWidth="1"/>
    <col min="7" max="7" width="7.85546875" bestFit="1" customWidth="1"/>
    <col min="8" max="8" width="7.5703125" customWidth="1"/>
    <col min="23" max="23" width="12.7109375" customWidth="1"/>
  </cols>
  <sheetData>
    <row r="1" spans="1:8" ht="34.5" customHeight="1" x14ac:dyDescent="0.25">
      <c r="A1" s="53" t="s">
        <v>182</v>
      </c>
      <c r="B1" s="53"/>
      <c r="C1" s="53"/>
      <c r="D1" s="53"/>
      <c r="E1" s="53"/>
      <c r="F1" s="53"/>
      <c r="G1" s="53"/>
      <c r="H1" s="53"/>
    </row>
    <row r="3" spans="1:8" x14ac:dyDescent="0.25">
      <c r="A3" s="6" t="s">
        <v>121</v>
      </c>
      <c r="B3" s="6" t="s">
        <v>1</v>
      </c>
      <c r="C3" s="6" t="s">
        <v>122</v>
      </c>
      <c r="D3" s="6" t="s">
        <v>123</v>
      </c>
      <c r="E3" s="16" t="s">
        <v>124</v>
      </c>
      <c r="F3" s="16" t="s">
        <v>126</v>
      </c>
      <c r="G3" s="16" t="s">
        <v>127</v>
      </c>
    </row>
    <row r="4" spans="1:8" x14ac:dyDescent="0.25">
      <c r="A4" s="9">
        <v>313001</v>
      </c>
      <c r="B4" t="s">
        <v>109</v>
      </c>
      <c r="C4" t="s">
        <v>128</v>
      </c>
      <c r="D4" t="s">
        <v>81</v>
      </c>
      <c r="E4" s="28">
        <v>2844.45</v>
      </c>
      <c r="F4" s="3">
        <v>0</v>
      </c>
      <c r="G4" s="3">
        <v>18645.3</v>
      </c>
    </row>
    <row r="5" spans="1:8" x14ac:dyDescent="0.25">
      <c r="A5" s="9"/>
      <c r="C5" t="s">
        <v>129</v>
      </c>
      <c r="D5" t="s">
        <v>81</v>
      </c>
      <c r="E5" s="28">
        <v>1699.55</v>
      </c>
      <c r="F5" s="3">
        <v>0</v>
      </c>
      <c r="G5" s="3">
        <v>8249.89</v>
      </c>
    </row>
    <row r="6" spans="1:8" x14ac:dyDescent="0.25">
      <c r="A6" s="9"/>
      <c r="C6" t="s">
        <v>130</v>
      </c>
      <c r="D6" t="s">
        <v>81</v>
      </c>
      <c r="E6" s="28">
        <v>3250.68</v>
      </c>
      <c r="F6" s="3">
        <v>0</v>
      </c>
      <c r="G6" s="3">
        <v>8980.4500000000007</v>
      </c>
    </row>
    <row r="7" spans="1:8" x14ac:dyDescent="0.25">
      <c r="A7" s="9"/>
      <c r="C7" t="s">
        <v>131</v>
      </c>
      <c r="D7" t="s">
        <v>81</v>
      </c>
      <c r="E7" s="28">
        <v>2473.29</v>
      </c>
      <c r="F7" s="3">
        <v>0</v>
      </c>
      <c r="G7" s="3">
        <v>18645.3</v>
      </c>
    </row>
    <row r="8" spans="1:8" x14ac:dyDescent="0.25">
      <c r="A8" s="9"/>
      <c r="C8" t="s">
        <v>128</v>
      </c>
      <c r="D8" t="s">
        <v>83</v>
      </c>
      <c r="E8" s="28">
        <v>2662.46</v>
      </c>
      <c r="F8" s="3">
        <v>0</v>
      </c>
      <c r="G8" s="3">
        <v>16342.6</v>
      </c>
    </row>
    <row r="9" spans="1:8" x14ac:dyDescent="0.25">
      <c r="A9" s="9"/>
      <c r="C9" t="s">
        <v>129</v>
      </c>
      <c r="D9" t="s">
        <v>83</v>
      </c>
      <c r="E9" s="28">
        <v>5398.04</v>
      </c>
      <c r="F9" s="3">
        <v>0</v>
      </c>
      <c r="G9" s="3">
        <v>23256.5</v>
      </c>
    </row>
    <row r="10" spans="1:8" x14ac:dyDescent="0.25">
      <c r="A10" s="9"/>
      <c r="C10" t="s">
        <v>130</v>
      </c>
      <c r="D10" t="s">
        <v>83</v>
      </c>
      <c r="E10" s="28">
        <v>9146.84</v>
      </c>
      <c r="F10" s="3">
        <v>0</v>
      </c>
      <c r="G10" s="3">
        <v>23837.3</v>
      </c>
    </row>
    <row r="11" spans="1:8" x14ac:dyDescent="0.25">
      <c r="A11" s="9"/>
      <c r="C11" t="s">
        <v>131</v>
      </c>
      <c r="D11" t="s">
        <v>83</v>
      </c>
      <c r="E11" s="28">
        <v>4294.74</v>
      </c>
      <c r="F11" s="3">
        <v>0</v>
      </c>
      <c r="G11" s="3">
        <v>23837.3</v>
      </c>
    </row>
    <row r="12" spans="1:8" x14ac:dyDescent="0.25">
      <c r="A12" s="9"/>
      <c r="C12" t="s">
        <v>131</v>
      </c>
      <c r="D12" t="s">
        <v>103</v>
      </c>
      <c r="E12" s="3">
        <v>13.57</v>
      </c>
      <c r="F12" s="3">
        <v>0</v>
      </c>
      <c r="G12" s="3">
        <v>1226.28</v>
      </c>
    </row>
    <row r="13" spans="1:8" x14ac:dyDescent="0.25">
      <c r="A13" s="9"/>
      <c r="C13" t="s">
        <v>131</v>
      </c>
      <c r="D13" t="s">
        <v>99</v>
      </c>
      <c r="E13" s="3">
        <v>8.7899999999999991</v>
      </c>
      <c r="F13" s="3">
        <v>0</v>
      </c>
      <c r="G13" s="3">
        <v>493.09</v>
      </c>
    </row>
    <row r="14" spans="1:8" x14ac:dyDescent="0.25">
      <c r="A14" s="9"/>
      <c r="C14" t="s">
        <v>131</v>
      </c>
      <c r="D14" t="s">
        <v>98</v>
      </c>
      <c r="E14" s="26">
        <v>28.79</v>
      </c>
      <c r="F14" s="3">
        <v>0</v>
      </c>
      <c r="G14" s="3">
        <v>1876.93</v>
      </c>
    </row>
    <row r="15" spans="1:8" x14ac:dyDescent="0.25">
      <c r="A15" s="9"/>
      <c r="C15" t="s">
        <v>130</v>
      </c>
      <c r="D15" t="s">
        <v>98</v>
      </c>
      <c r="E15" s="28">
        <v>140.87</v>
      </c>
      <c r="F15" s="3">
        <v>0</v>
      </c>
      <c r="G15" s="3">
        <v>1876.93</v>
      </c>
    </row>
    <row r="16" spans="1:8" x14ac:dyDescent="0.25">
      <c r="A16" s="10"/>
      <c r="B16" s="2"/>
      <c r="C16" s="2" t="s">
        <v>130</v>
      </c>
      <c r="D16" s="2" t="s">
        <v>98</v>
      </c>
      <c r="E16" s="29">
        <v>130.18</v>
      </c>
      <c r="F16" s="4">
        <v>0</v>
      </c>
      <c r="G16" s="4">
        <v>1876.93</v>
      </c>
    </row>
    <row r="17" spans="1:7" x14ac:dyDescent="0.25">
      <c r="A17" s="9">
        <v>313023</v>
      </c>
      <c r="B17" t="s">
        <v>109</v>
      </c>
      <c r="C17" t="s">
        <v>131</v>
      </c>
      <c r="D17" t="s">
        <v>81</v>
      </c>
      <c r="E17" s="3">
        <v>5547.07</v>
      </c>
      <c r="F17" s="3">
        <v>0</v>
      </c>
      <c r="G17" s="3">
        <v>64966</v>
      </c>
    </row>
    <row r="18" spans="1:7" x14ac:dyDescent="0.25">
      <c r="A18" s="9"/>
      <c r="C18" t="s">
        <v>131</v>
      </c>
      <c r="D18" t="s">
        <v>83</v>
      </c>
      <c r="E18" s="3">
        <v>4723.17</v>
      </c>
      <c r="F18" s="3">
        <v>0</v>
      </c>
      <c r="G18" s="3">
        <v>29431</v>
      </c>
    </row>
    <row r="19" spans="1:7" x14ac:dyDescent="0.25">
      <c r="A19" s="9"/>
      <c r="C19" t="s">
        <v>131</v>
      </c>
      <c r="D19" t="s">
        <v>99</v>
      </c>
      <c r="E19" s="3">
        <v>7.51</v>
      </c>
      <c r="F19" s="3">
        <v>0</v>
      </c>
      <c r="G19" s="3">
        <v>449.32</v>
      </c>
    </row>
    <row r="20" spans="1:7" x14ac:dyDescent="0.25">
      <c r="A20" s="9"/>
      <c r="C20" t="s">
        <v>131</v>
      </c>
      <c r="D20" t="s">
        <v>98</v>
      </c>
      <c r="E20" s="3">
        <v>31.18</v>
      </c>
      <c r="F20" s="3">
        <v>0</v>
      </c>
      <c r="G20" s="3">
        <v>933.8</v>
      </c>
    </row>
    <row r="21" spans="1:7" x14ac:dyDescent="0.25">
      <c r="A21" s="10"/>
      <c r="B21" s="2"/>
      <c r="C21" s="2" t="s">
        <v>130</v>
      </c>
      <c r="D21" s="2" t="s">
        <v>98</v>
      </c>
      <c r="E21" s="4">
        <v>47.8</v>
      </c>
      <c r="F21" s="4">
        <v>0</v>
      </c>
      <c r="G21" s="4">
        <v>571.87</v>
      </c>
    </row>
    <row r="22" spans="1:7" x14ac:dyDescent="0.25">
      <c r="A22" s="9">
        <v>313024</v>
      </c>
      <c r="B22" t="s">
        <v>109</v>
      </c>
      <c r="C22" t="s">
        <v>128</v>
      </c>
      <c r="D22" t="s">
        <v>81</v>
      </c>
      <c r="E22" s="28">
        <v>2264.77</v>
      </c>
      <c r="F22" s="28">
        <v>376.3</v>
      </c>
      <c r="G22" s="3">
        <v>7534.55</v>
      </c>
    </row>
    <row r="23" spans="1:7" x14ac:dyDescent="0.25">
      <c r="A23" s="9"/>
      <c r="C23" t="s">
        <v>129</v>
      </c>
      <c r="D23" t="s">
        <v>81</v>
      </c>
      <c r="E23" s="28">
        <v>1399.03</v>
      </c>
      <c r="F23" s="28">
        <v>138.4</v>
      </c>
      <c r="G23" s="3">
        <v>5218.8500000000004</v>
      </c>
    </row>
    <row r="24" spans="1:7" x14ac:dyDescent="0.25">
      <c r="A24" s="9"/>
      <c r="C24" t="s">
        <v>130</v>
      </c>
      <c r="D24" t="s">
        <v>81</v>
      </c>
      <c r="E24" s="28">
        <v>1861.73</v>
      </c>
      <c r="F24" s="28">
        <v>28.45</v>
      </c>
      <c r="G24" s="3">
        <v>3428.41</v>
      </c>
    </row>
    <row r="25" spans="1:7" x14ac:dyDescent="0.25">
      <c r="A25" s="9"/>
      <c r="C25" t="s">
        <v>131</v>
      </c>
      <c r="D25" t="s">
        <v>81</v>
      </c>
      <c r="E25" s="28">
        <v>1749.68</v>
      </c>
      <c r="F25" s="28">
        <v>2.0099999999999998</v>
      </c>
      <c r="G25" s="3">
        <v>7534.55</v>
      </c>
    </row>
    <row r="26" spans="1:7" x14ac:dyDescent="0.25">
      <c r="A26" s="9"/>
      <c r="C26" t="s">
        <v>128</v>
      </c>
      <c r="D26" t="s">
        <v>83</v>
      </c>
      <c r="E26" s="28">
        <v>2423.5300000000002</v>
      </c>
      <c r="F26" s="28">
        <v>343.51</v>
      </c>
      <c r="G26" s="3">
        <v>7672.6</v>
      </c>
    </row>
    <row r="27" spans="1:7" x14ac:dyDescent="0.25">
      <c r="A27" s="9"/>
      <c r="C27" t="s">
        <v>129</v>
      </c>
      <c r="D27" t="s">
        <v>83</v>
      </c>
      <c r="E27" s="28">
        <v>3733.35</v>
      </c>
      <c r="F27" s="28">
        <v>460.77</v>
      </c>
      <c r="G27" s="3">
        <v>9477.7199999999993</v>
      </c>
    </row>
    <row r="28" spans="1:7" x14ac:dyDescent="0.25">
      <c r="A28" s="9"/>
      <c r="C28" t="s">
        <v>130</v>
      </c>
      <c r="D28" t="s">
        <v>83</v>
      </c>
      <c r="E28" s="28">
        <v>4832.7700000000004</v>
      </c>
      <c r="F28" s="28">
        <v>72.03</v>
      </c>
      <c r="G28" s="3">
        <v>9381.32</v>
      </c>
    </row>
    <row r="29" spans="1:7" x14ac:dyDescent="0.25">
      <c r="A29" s="9"/>
      <c r="C29" t="s">
        <v>131</v>
      </c>
      <c r="D29" t="s">
        <v>83</v>
      </c>
      <c r="E29" s="28">
        <v>3162.75</v>
      </c>
      <c r="F29" s="28">
        <v>72.03</v>
      </c>
      <c r="G29" s="3">
        <v>9477.7199999999993</v>
      </c>
    </row>
    <row r="30" spans="1:7" x14ac:dyDescent="0.25">
      <c r="A30" s="9"/>
      <c r="C30" t="s">
        <v>131</v>
      </c>
      <c r="D30" t="s">
        <v>99</v>
      </c>
      <c r="E30" s="3">
        <v>4.0599999999999996</v>
      </c>
      <c r="F30" s="3">
        <v>0</v>
      </c>
      <c r="G30" s="3">
        <v>178.74</v>
      </c>
    </row>
    <row r="31" spans="1:7" x14ac:dyDescent="0.25">
      <c r="A31" s="9"/>
      <c r="C31" t="s">
        <v>128</v>
      </c>
      <c r="D31" t="s">
        <v>98</v>
      </c>
      <c r="E31" s="3">
        <v>4.8099999999999996</v>
      </c>
      <c r="F31" s="3">
        <v>0</v>
      </c>
      <c r="G31" s="3">
        <v>110.19</v>
      </c>
    </row>
    <row r="32" spans="1:7" x14ac:dyDescent="0.25">
      <c r="A32" s="9"/>
      <c r="C32" t="s">
        <v>129</v>
      </c>
      <c r="D32" t="s">
        <v>98</v>
      </c>
      <c r="E32" s="3">
        <v>6.99</v>
      </c>
      <c r="F32" s="3">
        <v>0</v>
      </c>
      <c r="G32" s="3">
        <v>191.91</v>
      </c>
    </row>
    <row r="33" spans="1:7" x14ac:dyDescent="0.25">
      <c r="A33" s="9"/>
      <c r="C33" t="s">
        <v>130</v>
      </c>
      <c r="D33" t="s">
        <v>98</v>
      </c>
      <c r="E33" s="26">
        <v>89.26</v>
      </c>
      <c r="F33" s="3">
        <v>0</v>
      </c>
      <c r="G33" s="3">
        <v>439.68</v>
      </c>
    </row>
    <row r="34" spans="1:7" x14ac:dyDescent="0.25">
      <c r="A34" s="9"/>
      <c r="C34" t="s">
        <v>130</v>
      </c>
      <c r="D34" t="s">
        <v>98</v>
      </c>
      <c r="E34" s="26">
        <v>97.99</v>
      </c>
      <c r="F34" s="3">
        <v>0</v>
      </c>
      <c r="G34" s="3">
        <v>462.87</v>
      </c>
    </row>
    <row r="35" spans="1:7" x14ac:dyDescent="0.25">
      <c r="A35" s="10"/>
      <c r="B35" s="2"/>
      <c r="C35" s="2" t="s">
        <v>131</v>
      </c>
      <c r="D35" s="2" t="s">
        <v>98</v>
      </c>
      <c r="E35" s="27">
        <v>30.45</v>
      </c>
      <c r="F35" s="4">
        <v>0</v>
      </c>
      <c r="G35" s="4">
        <v>462.87</v>
      </c>
    </row>
    <row r="36" spans="1:7" x14ac:dyDescent="0.25">
      <c r="A36" s="11">
        <v>300010</v>
      </c>
      <c r="B36" t="s">
        <v>13</v>
      </c>
      <c r="C36" t="s">
        <v>130</v>
      </c>
      <c r="D36" t="s">
        <v>98</v>
      </c>
      <c r="E36" s="28">
        <v>728.46400000000006</v>
      </c>
      <c r="F36" s="28">
        <v>0</v>
      </c>
      <c r="G36" s="28">
        <v>6388.55</v>
      </c>
    </row>
    <row r="37" spans="1:7" x14ac:dyDescent="0.25">
      <c r="A37" s="9"/>
      <c r="C37" t="s">
        <v>130</v>
      </c>
      <c r="D37" t="s">
        <v>98</v>
      </c>
      <c r="E37" s="28">
        <v>687.35199999999998</v>
      </c>
      <c r="F37" s="28">
        <v>0</v>
      </c>
      <c r="G37" s="28">
        <v>4905.3900000000003</v>
      </c>
    </row>
    <row r="38" spans="1:7" x14ac:dyDescent="0.25">
      <c r="A38" s="9"/>
      <c r="C38" t="s">
        <v>130</v>
      </c>
      <c r="D38" t="s">
        <v>95</v>
      </c>
      <c r="E38" s="28">
        <v>297.55599999999998</v>
      </c>
      <c r="F38" s="28">
        <v>0</v>
      </c>
      <c r="G38" s="28">
        <v>84047</v>
      </c>
    </row>
    <row r="39" spans="1:7" x14ac:dyDescent="0.25">
      <c r="A39" s="9"/>
      <c r="C39" t="s">
        <v>130</v>
      </c>
      <c r="D39" t="s">
        <v>97</v>
      </c>
      <c r="E39" s="28">
        <v>842.18399999999997</v>
      </c>
      <c r="F39" s="28">
        <v>0</v>
      </c>
      <c r="G39" s="28">
        <v>31458.9</v>
      </c>
    </row>
    <row r="40" spans="1:7" x14ac:dyDescent="0.25">
      <c r="A40" s="10"/>
      <c r="B40" s="2"/>
      <c r="C40" s="2" t="s">
        <v>130</v>
      </c>
      <c r="D40" s="2" t="s">
        <v>97</v>
      </c>
      <c r="E40" s="29">
        <v>1414.886</v>
      </c>
      <c r="F40" s="29">
        <v>0</v>
      </c>
      <c r="G40" s="29">
        <v>31458.9</v>
      </c>
    </row>
    <row r="41" spans="1:7" x14ac:dyDescent="0.25">
      <c r="A41" s="11">
        <v>300011</v>
      </c>
      <c r="B41" t="s">
        <v>13</v>
      </c>
      <c r="C41" t="s">
        <v>130</v>
      </c>
      <c r="D41" t="s">
        <v>98</v>
      </c>
      <c r="E41" s="28">
        <v>521.69399999999996</v>
      </c>
      <c r="F41" s="28">
        <v>0</v>
      </c>
      <c r="G41" s="28">
        <v>23006.9</v>
      </c>
    </row>
    <row r="42" spans="1:7" x14ac:dyDescent="0.25">
      <c r="A42" s="10"/>
      <c r="B42" s="2"/>
      <c r="C42" s="2" t="s">
        <v>130</v>
      </c>
      <c r="D42" s="2" t="s">
        <v>97</v>
      </c>
      <c r="E42" s="29">
        <v>2808.78</v>
      </c>
      <c r="F42" s="29">
        <v>0</v>
      </c>
      <c r="G42" s="29">
        <v>60374.300999999999</v>
      </c>
    </row>
    <row r="43" spans="1:7" x14ac:dyDescent="0.25">
      <c r="A43" s="9">
        <v>300012</v>
      </c>
      <c r="B43" t="s">
        <v>13</v>
      </c>
      <c r="C43" t="s">
        <v>130</v>
      </c>
      <c r="D43" t="s">
        <v>98</v>
      </c>
      <c r="E43" s="28">
        <v>669.03</v>
      </c>
      <c r="F43" s="28">
        <v>0</v>
      </c>
      <c r="G43" s="28">
        <v>5090.51</v>
      </c>
    </row>
    <row r="44" spans="1:7" x14ac:dyDescent="0.25">
      <c r="A44" s="9"/>
      <c r="C44" t="s">
        <v>130</v>
      </c>
      <c r="D44" t="s">
        <v>95</v>
      </c>
      <c r="E44" s="28">
        <v>304.07299999999998</v>
      </c>
      <c r="F44" s="28">
        <v>0</v>
      </c>
      <c r="G44" s="28">
        <v>73059</v>
      </c>
    </row>
    <row r="45" spans="1:7" x14ac:dyDescent="0.25">
      <c r="A45" s="10"/>
      <c r="B45" s="2"/>
      <c r="C45" s="2" t="s">
        <v>130</v>
      </c>
      <c r="D45" s="2" t="s">
        <v>97</v>
      </c>
      <c r="E45" s="29">
        <v>955.33399999999995</v>
      </c>
      <c r="F45" s="29">
        <v>0</v>
      </c>
      <c r="G45" s="29">
        <v>19236.699000000001</v>
      </c>
    </row>
    <row r="46" spans="1:7" x14ac:dyDescent="0.25">
      <c r="A46" s="9">
        <v>300013</v>
      </c>
      <c r="B46" t="s">
        <v>13</v>
      </c>
      <c r="C46" t="s">
        <v>131</v>
      </c>
      <c r="D46" t="s">
        <v>81</v>
      </c>
      <c r="E46" s="28">
        <v>7020.06</v>
      </c>
      <c r="F46" s="3">
        <v>0</v>
      </c>
      <c r="G46" s="28">
        <v>60861.4</v>
      </c>
    </row>
    <row r="47" spans="1:7" x14ac:dyDescent="0.25">
      <c r="A47" s="9"/>
      <c r="C47" t="s">
        <v>131</v>
      </c>
      <c r="D47" t="s">
        <v>103</v>
      </c>
      <c r="E47" s="28">
        <v>113.12</v>
      </c>
      <c r="F47" s="3">
        <v>0</v>
      </c>
      <c r="G47" s="28">
        <v>5968.62</v>
      </c>
    </row>
    <row r="48" spans="1:7" x14ac:dyDescent="0.25">
      <c r="A48" s="9"/>
      <c r="C48" t="s">
        <v>131</v>
      </c>
      <c r="D48" t="s">
        <v>83</v>
      </c>
      <c r="E48" s="28">
        <v>15476.28</v>
      </c>
      <c r="F48" s="3">
        <v>0</v>
      </c>
      <c r="G48" s="28">
        <v>104416.1</v>
      </c>
    </row>
    <row r="49" spans="1:7" x14ac:dyDescent="0.25">
      <c r="A49" s="9"/>
      <c r="C49" t="s">
        <v>131</v>
      </c>
      <c r="D49" t="s">
        <v>110</v>
      </c>
      <c r="E49" s="28">
        <v>3713.13</v>
      </c>
      <c r="F49" s="3">
        <v>0</v>
      </c>
      <c r="G49" s="28">
        <v>29242</v>
      </c>
    </row>
    <row r="50" spans="1:7" x14ac:dyDescent="0.25">
      <c r="A50" s="9"/>
      <c r="C50" t="s">
        <v>131</v>
      </c>
      <c r="D50" t="s">
        <v>111</v>
      </c>
      <c r="E50" s="28">
        <v>9073.7800000000007</v>
      </c>
      <c r="F50" s="3">
        <v>0</v>
      </c>
      <c r="G50" s="28">
        <v>50806.5</v>
      </c>
    </row>
    <row r="51" spans="1:7" x14ac:dyDescent="0.25">
      <c r="A51" s="9"/>
      <c r="C51" t="s">
        <v>131</v>
      </c>
      <c r="D51" t="s">
        <v>99</v>
      </c>
      <c r="E51" s="26">
        <v>72.08</v>
      </c>
      <c r="F51" s="3">
        <v>0</v>
      </c>
      <c r="G51" s="28">
        <v>1928.92</v>
      </c>
    </row>
    <row r="52" spans="1:7" x14ac:dyDescent="0.25">
      <c r="A52" s="9"/>
      <c r="C52" t="s">
        <v>131</v>
      </c>
      <c r="D52" t="s">
        <v>98</v>
      </c>
      <c r="E52" s="28">
        <v>277.05</v>
      </c>
      <c r="F52" s="3">
        <v>0</v>
      </c>
      <c r="G52" s="28">
        <v>5125.0600000000004</v>
      </c>
    </row>
    <row r="53" spans="1:7" x14ac:dyDescent="0.25">
      <c r="A53" s="9"/>
      <c r="C53" t="s">
        <v>131</v>
      </c>
      <c r="D53" t="s">
        <v>95</v>
      </c>
      <c r="E53" s="28">
        <v>233.07</v>
      </c>
      <c r="F53" s="3">
        <v>0</v>
      </c>
      <c r="G53" s="28">
        <v>121235</v>
      </c>
    </row>
    <row r="54" spans="1:7" x14ac:dyDescent="0.25">
      <c r="A54" s="10"/>
      <c r="B54" s="2"/>
      <c r="C54" s="2" t="s">
        <v>131</v>
      </c>
      <c r="D54" s="2" t="s">
        <v>97</v>
      </c>
      <c r="E54" s="27">
        <v>81.73</v>
      </c>
      <c r="F54" s="4">
        <v>0</v>
      </c>
      <c r="G54" s="29">
        <v>9194.5400000000009</v>
      </c>
    </row>
    <row r="55" spans="1:7" x14ac:dyDescent="0.25">
      <c r="A55" s="9">
        <v>311019</v>
      </c>
      <c r="B55" t="s">
        <v>13</v>
      </c>
      <c r="C55" t="s">
        <v>131</v>
      </c>
      <c r="D55" t="s">
        <v>81</v>
      </c>
      <c r="E55" s="28">
        <v>4394.3500000000004</v>
      </c>
      <c r="F55" s="28">
        <v>236.03</v>
      </c>
      <c r="G55" s="28">
        <v>12540.2</v>
      </c>
    </row>
    <row r="56" spans="1:7" x14ac:dyDescent="0.25">
      <c r="A56" s="9"/>
      <c r="C56" t="s">
        <v>131</v>
      </c>
      <c r="D56" t="s">
        <v>103</v>
      </c>
      <c r="E56" s="26">
        <v>51.99</v>
      </c>
      <c r="F56" s="3">
        <v>0</v>
      </c>
      <c r="G56" s="28">
        <v>1596.79</v>
      </c>
    </row>
    <row r="57" spans="1:7" x14ac:dyDescent="0.25">
      <c r="A57" s="9"/>
      <c r="C57" t="s">
        <v>131</v>
      </c>
      <c r="D57" t="s">
        <v>83</v>
      </c>
      <c r="E57" s="28">
        <v>8582.41</v>
      </c>
      <c r="F57" s="28">
        <v>985.57</v>
      </c>
      <c r="G57" s="28">
        <v>27941.9</v>
      </c>
    </row>
    <row r="58" spans="1:7" x14ac:dyDescent="0.25">
      <c r="A58" s="9"/>
      <c r="C58" t="s">
        <v>131</v>
      </c>
      <c r="D58" t="s">
        <v>110</v>
      </c>
      <c r="E58" s="28">
        <v>2565.14</v>
      </c>
      <c r="F58" s="3">
        <v>0</v>
      </c>
      <c r="G58" s="28">
        <v>14599.7</v>
      </c>
    </row>
    <row r="59" spans="1:7" x14ac:dyDescent="0.25">
      <c r="A59" s="9"/>
      <c r="C59" t="s">
        <v>131</v>
      </c>
      <c r="D59" t="s">
        <v>111</v>
      </c>
      <c r="E59" s="28">
        <v>6714.18</v>
      </c>
      <c r="F59" s="3">
        <v>0</v>
      </c>
      <c r="G59" s="28">
        <v>17597.8</v>
      </c>
    </row>
    <row r="60" spans="1:7" x14ac:dyDescent="0.25">
      <c r="A60" s="9"/>
      <c r="C60" t="s">
        <v>130</v>
      </c>
      <c r="D60" t="s">
        <v>98</v>
      </c>
      <c r="E60" s="28">
        <v>320.57600000000002</v>
      </c>
      <c r="F60" s="28">
        <v>0</v>
      </c>
      <c r="G60" s="28">
        <v>3858.65</v>
      </c>
    </row>
    <row r="61" spans="1:7" x14ac:dyDescent="0.25">
      <c r="A61" s="9"/>
      <c r="C61" t="s">
        <v>131</v>
      </c>
      <c r="D61" t="s">
        <v>98</v>
      </c>
      <c r="E61" s="28">
        <v>214.2</v>
      </c>
      <c r="F61" s="3">
        <v>0</v>
      </c>
      <c r="G61" s="28">
        <v>3858.65</v>
      </c>
    </row>
    <row r="62" spans="1:7" x14ac:dyDescent="0.25">
      <c r="A62" s="9"/>
      <c r="C62" t="s">
        <v>130</v>
      </c>
      <c r="D62" t="s">
        <v>95</v>
      </c>
      <c r="E62" s="28">
        <v>452.24700000000001</v>
      </c>
      <c r="F62" s="28">
        <v>0</v>
      </c>
      <c r="G62" s="28">
        <v>4427.59</v>
      </c>
    </row>
    <row r="63" spans="1:7" x14ac:dyDescent="0.25">
      <c r="A63" s="9"/>
      <c r="C63" t="s">
        <v>130</v>
      </c>
      <c r="D63" t="s">
        <v>97</v>
      </c>
      <c r="E63" s="26">
        <v>67.03</v>
      </c>
      <c r="F63" s="28">
        <v>0</v>
      </c>
      <c r="G63" s="28">
        <v>7713.52</v>
      </c>
    </row>
    <row r="64" spans="1:7" x14ac:dyDescent="0.25">
      <c r="A64" s="10"/>
      <c r="B64" s="2"/>
      <c r="C64" s="2" t="s">
        <v>131</v>
      </c>
      <c r="D64" s="2" t="s">
        <v>97</v>
      </c>
      <c r="E64" s="27">
        <v>41.97</v>
      </c>
      <c r="F64" s="4">
        <v>0</v>
      </c>
      <c r="G64" s="29">
        <v>7713.52</v>
      </c>
    </row>
    <row r="65" spans="1:7" x14ac:dyDescent="0.25">
      <c r="A65" s="9">
        <v>300020</v>
      </c>
      <c r="B65" t="s">
        <v>13</v>
      </c>
      <c r="C65" t="s">
        <v>130</v>
      </c>
      <c r="D65" t="s">
        <v>98</v>
      </c>
      <c r="E65" s="28">
        <v>564.78</v>
      </c>
      <c r="F65" s="3">
        <v>0</v>
      </c>
      <c r="G65" s="28">
        <v>5564.12</v>
      </c>
    </row>
    <row r="66" spans="1:7" x14ac:dyDescent="0.25">
      <c r="A66" s="10"/>
      <c r="B66" s="2"/>
      <c r="C66" s="2" t="s">
        <v>130</v>
      </c>
      <c r="D66" s="2" t="s">
        <v>97</v>
      </c>
      <c r="E66" s="29">
        <v>775.12</v>
      </c>
      <c r="F66" s="4">
        <v>0</v>
      </c>
      <c r="G66" s="29">
        <v>14751.2</v>
      </c>
    </row>
    <row r="67" spans="1:7" x14ac:dyDescent="0.25">
      <c r="A67" s="9">
        <v>311021</v>
      </c>
      <c r="B67" t="s">
        <v>13</v>
      </c>
      <c r="C67" t="s">
        <v>128</v>
      </c>
      <c r="D67" t="s">
        <v>81</v>
      </c>
      <c r="E67" s="28">
        <v>6011.93</v>
      </c>
      <c r="F67" s="3">
        <v>1708.83</v>
      </c>
      <c r="G67" s="3">
        <v>13129.4</v>
      </c>
    </row>
    <row r="68" spans="1:7" x14ac:dyDescent="0.25">
      <c r="A68" s="9"/>
      <c r="C68" t="s">
        <v>129</v>
      </c>
      <c r="D68" t="s">
        <v>81</v>
      </c>
      <c r="E68" s="28">
        <v>4761.51</v>
      </c>
      <c r="F68" s="3">
        <v>1440.1</v>
      </c>
      <c r="G68" s="3">
        <v>9704.64</v>
      </c>
    </row>
    <row r="69" spans="1:7" x14ac:dyDescent="0.25">
      <c r="A69" s="9"/>
      <c r="C69" t="s">
        <v>131</v>
      </c>
      <c r="D69" t="s">
        <v>81</v>
      </c>
      <c r="E69" s="28">
        <v>5051.6000000000004</v>
      </c>
      <c r="F69" s="3">
        <v>865.54700000000003</v>
      </c>
      <c r="G69" s="3">
        <v>13129.4</v>
      </c>
    </row>
    <row r="70" spans="1:7" x14ac:dyDescent="0.25">
      <c r="A70" s="9"/>
      <c r="C70" t="s">
        <v>128</v>
      </c>
      <c r="D70" t="s">
        <v>83</v>
      </c>
      <c r="E70" s="28">
        <v>9971.82</v>
      </c>
      <c r="F70" s="3">
        <v>3992.44</v>
      </c>
      <c r="G70" s="3">
        <v>18848.3</v>
      </c>
    </row>
    <row r="71" spans="1:7" x14ac:dyDescent="0.25">
      <c r="A71" s="9"/>
      <c r="C71" t="s">
        <v>129</v>
      </c>
      <c r="D71" t="s">
        <v>83</v>
      </c>
      <c r="E71" s="28">
        <v>14877.99</v>
      </c>
      <c r="F71" s="3">
        <v>3866.68</v>
      </c>
      <c r="G71" s="3">
        <v>28710.1</v>
      </c>
    </row>
    <row r="72" spans="1:7" x14ac:dyDescent="0.25">
      <c r="A72" s="9"/>
      <c r="C72" t="s">
        <v>131</v>
      </c>
      <c r="D72" t="s">
        <v>83</v>
      </c>
      <c r="E72" s="28">
        <v>13745.82</v>
      </c>
      <c r="F72" s="3">
        <v>2216.79</v>
      </c>
      <c r="G72" s="3">
        <v>28710.1</v>
      </c>
    </row>
    <row r="73" spans="1:7" x14ac:dyDescent="0.25">
      <c r="A73" s="9"/>
      <c r="C73" t="s">
        <v>131</v>
      </c>
      <c r="D73" t="s">
        <v>103</v>
      </c>
      <c r="E73" s="26">
        <v>59.6</v>
      </c>
      <c r="F73" s="3">
        <v>0</v>
      </c>
      <c r="G73" s="3">
        <v>6789.48</v>
      </c>
    </row>
    <row r="74" spans="1:7" x14ac:dyDescent="0.25">
      <c r="A74" s="9"/>
      <c r="C74" t="s">
        <v>130</v>
      </c>
      <c r="D74" t="s">
        <v>110</v>
      </c>
      <c r="E74" s="28">
        <v>2536.42</v>
      </c>
      <c r="F74" s="3">
        <v>183.74</v>
      </c>
      <c r="G74" s="3">
        <v>5567.46</v>
      </c>
    </row>
    <row r="75" spans="1:7" x14ac:dyDescent="0.25">
      <c r="A75" s="9"/>
      <c r="C75" t="s">
        <v>131</v>
      </c>
      <c r="D75" t="s">
        <v>110</v>
      </c>
      <c r="E75" s="28">
        <v>1633.88</v>
      </c>
      <c r="F75" s="3">
        <v>0</v>
      </c>
      <c r="G75" s="3">
        <v>5567.46</v>
      </c>
    </row>
    <row r="76" spans="1:7" x14ac:dyDescent="0.25">
      <c r="A76" s="9"/>
      <c r="C76" t="s">
        <v>130</v>
      </c>
      <c r="D76" t="s">
        <v>111</v>
      </c>
      <c r="E76" s="28">
        <v>7128.95</v>
      </c>
      <c r="F76" s="3">
        <v>1288.53</v>
      </c>
      <c r="G76" s="3">
        <v>14276.2</v>
      </c>
    </row>
    <row r="77" spans="1:7" x14ac:dyDescent="0.25">
      <c r="A77" s="9"/>
      <c r="C77" t="s">
        <v>131</v>
      </c>
      <c r="D77" t="s">
        <v>111</v>
      </c>
      <c r="E77" s="28">
        <v>6439.75</v>
      </c>
      <c r="F77" s="3">
        <v>1182.4000000000001</v>
      </c>
      <c r="G77" s="3">
        <v>14276.2</v>
      </c>
    </row>
    <row r="78" spans="1:7" x14ac:dyDescent="0.25">
      <c r="A78" s="9"/>
      <c r="C78" t="s">
        <v>130</v>
      </c>
      <c r="D78" t="s">
        <v>98</v>
      </c>
      <c r="E78" s="28">
        <v>595.4</v>
      </c>
      <c r="F78" s="3">
        <v>0</v>
      </c>
      <c r="G78" s="3">
        <v>2611.75</v>
      </c>
    </row>
    <row r="79" spans="1:7" x14ac:dyDescent="0.25">
      <c r="A79" s="9"/>
      <c r="C79" t="s">
        <v>130</v>
      </c>
      <c r="D79" t="s">
        <v>98</v>
      </c>
      <c r="E79" s="28">
        <v>643.04</v>
      </c>
      <c r="F79" s="3">
        <v>0</v>
      </c>
      <c r="G79" s="3">
        <v>2611.75</v>
      </c>
    </row>
    <row r="80" spans="1:7" x14ac:dyDescent="0.25">
      <c r="A80" s="9"/>
      <c r="C80" t="s">
        <v>131</v>
      </c>
      <c r="D80" t="s">
        <v>98</v>
      </c>
      <c r="E80" s="28">
        <v>366.13</v>
      </c>
      <c r="F80" s="3">
        <v>0</v>
      </c>
      <c r="G80" s="3">
        <v>2611.75</v>
      </c>
    </row>
    <row r="81" spans="1:7" x14ac:dyDescent="0.25">
      <c r="A81" s="9"/>
      <c r="C81" t="s">
        <v>130</v>
      </c>
      <c r="D81" t="s">
        <v>95</v>
      </c>
      <c r="E81" s="28">
        <v>421.68</v>
      </c>
      <c r="F81" s="3">
        <v>0</v>
      </c>
      <c r="G81" s="3">
        <v>1800.76</v>
      </c>
    </row>
    <row r="82" spans="1:7" x14ac:dyDescent="0.25">
      <c r="A82" s="9"/>
      <c r="C82" t="s">
        <v>130</v>
      </c>
      <c r="D82" t="s">
        <v>95</v>
      </c>
      <c r="E82" s="28">
        <v>520.71</v>
      </c>
      <c r="F82" s="3">
        <v>0</v>
      </c>
      <c r="G82" s="3">
        <v>1800.76</v>
      </c>
    </row>
    <row r="83" spans="1:7" x14ac:dyDescent="0.25">
      <c r="A83" s="9"/>
      <c r="C83" t="s">
        <v>131</v>
      </c>
      <c r="D83" t="s">
        <v>95</v>
      </c>
      <c r="E83" s="28">
        <v>315.47000000000003</v>
      </c>
      <c r="F83" s="3">
        <v>0</v>
      </c>
      <c r="G83" s="3">
        <v>1800.76</v>
      </c>
    </row>
    <row r="84" spans="1:7" x14ac:dyDescent="0.25">
      <c r="A84" s="9"/>
      <c r="C84" t="s">
        <v>130</v>
      </c>
      <c r="D84" t="s">
        <v>97</v>
      </c>
      <c r="E84" s="28">
        <v>1043.73</v>
      </c>
      <c r="F84" s="3">
        <v>0</v>
      </c>
      <c r="G84" s="3">
        <v>8317.5300000000007</v>
      </c>
    </row>
    <row r="85" spans="1:7" x14ac:dyDescent="0.25">
      <c r="A85" s="9"/>
      <c r="C85" t="s">
        <v>130</v>
      </c>
      <c r="D85" t="s">
        <v>97</v>
      </c>
      <c r="E85" s="28">
        <v>1491.96</v>
      </c>
      <c r="F85" s="3">
        <v>0</v>
      </c>
      <c r="G85" s="3">
        <v>8317.5300000000007</v>
      </c>
    </row>
    <row r="86" spans="1:7" x14ac:dyDescent="0.25">
      <c r="A86" s="10"/>
      <c r="B86" s="2"/>
      <c r="C86" s="2" t="s">
        <v>131</v>
      </c>
      <c r="D86" s="2" t="s">
        <v>97</v>
      </c>
      <c r="E86" s="29">
        <v>518.09</v>
      </c>
      <c r="F86" s="4">
        <v>0</v>
      </c>
      <c r="G86" s="4">
        <v>8317.5300000000007</v>
      </c>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E3FA9-3029-4AC8-96EA-1C00742E9C33}">
  <dimension ref="A1:C28"/>
  <sheetViews>
    <sheetView workbookViewId="0"/>
  </sheetViews>
  <sheetFormatPr defaultRowHeight="15" x14ac:dyDescent="0.25"/>
  <cols>
    <col min="1" max="1" width="8.140625" customWidth="1"/>
    <col min="2" max="2" width="12.42578125" bestFit="1" customWidth="1"/>
    <col min="3" max="3" width="8.5703125" customWidth="1"/>
    <col min="10" max="11" width="8.7109375" customWidth="1"/>
  </cols>
  <sheetData>
    <row r="1" spans="1:3" ht="20.45" customHeight="1" x14ac:dyDescent="0.25">
      <c r="A1" s="36" t="s">
        <v>184</v>
      </c>
    </row>
    <row r="3" spans="1:3" x14ac:dyDescent="0.25">
      <c r="A3" s="5"/>
      <c r="B3" s="16" t="s">
        <v>132</v>
      </c>
      <c r="C3" s="16" t="s">
        <v>133</v>
      </c>
    </row>
    <row r="4" spans="1:3" x14ac:dyDescent="0.25">
      <c r="B4" s="3">
        <v>20</v>
      </c>
      <c r="C4" s="3">
        <v>21</v>
      </c>
    </row>
    <row r="5" spans="1:3" x14ac:dyDescent="0.25">
      <c r="B5" s="3">
        <v>22</v>
      </c>
      <c r="C5" s="3">
        <v>9</v>
      </c>
    </row>
    <row r="6" spans="1:3" x14ac:dyDescent="0.25">
      <c r="B6" s="3">
        <v>17</v>
      </c>
      <c r="C6" s="3">
        <v>17</v>
      </c>
    </row>
    <row r="7" spans="1:3" x14ac:dyDescent="0.25">
      <c r="B7" s="3">
        <v>24</v>
      </c>
      <c r="C7" s="3">
        <v>14</v>
      </c>
    </row>
    <row r="8" spans="1:3" x14ac:dyDescent="0.25">
      <c r="B8" s="3">
        <v>51</v>
      </c>
      <c r="C8" s="3">
        <v>18</v>
      </c>
    </row>
    <row r="9" spans="1:3" x14ac:dyDescent="0.25">
      <c r="B9" s="3">
        <v>42</v>
      </c>
      <c r="C9" s="3">
        <v>12</v>
      </c>
    </row>
    <row r="10" spans="1:3" x14ac:dyDescent="0.25">
      <c r="B10" s="3">
        <v>39</v>
      </c>
      <c r="C10" s="3">
        <v>19</v>
      </c>
    </row>
    <row r="11" spans="1:3" x14ac:dyDescent="0.25">
      <c r="B11" s="3">
        <v>30</v>
      </c>
      <c r="C11" s="3">
        <v>25</v>
      </c>
    </row>
    <row r="12" spans="1:3" x14ac:dyDescent="0.25">
      <c r="B12" s="3">
        <v>27</v>
      </c>
      <c r="C12" s="3">
        <v>22</v>
      </c>
    </row>
    <row r="13" spans="1:3" x14ac:dyDescent="0.25">
      <c r="B13" s="3">
        <v>23</v>
      </c>
      <c r="C13" s="3">
        <v>11</v>
      </c>
    </row>
    <row r="14" spans="1:3" x14ac:dyDescent="0.25">
      <c r="B14" s="3">
        <v>57</v>
      </c>
      <c r="C14" s="3">
        <v>9</v>
      </c>
    </row>
    <row r="15" spans="1:3" x14ac:dyDescent="0.25">
      <c r="B15" s="3">
        <v>67</v>
      </c>
      <c r="C15" s="3">
        <v>15</v>
      </c>
    </row>
    <row r="16" spans="1:3" x14ac:dyDescent="0.25">
      <c r="B16" s="3">
        <v>48</v>
      </c>
      <c r="C16" s="3">
        <v>19</v>
      </c>
    </row>
    <row r="17" spans="1:3" x14ac:dyDescent="0.25">
      <c r="B17" s="3">
        <v>51</v>
      </c>
      <c r="C17" s="3">
        <v>10</v>
      </c>
    </row>
    <row r="18" spans="1:3" x14ac:dyDescent="0.25">
      <c r="B18" s="3">
        <v>37</v>
      </c>
      <c r="C18" s="3">
        <v>8</v>
      </c>
    </row>
    <row r="19" spans="1:3" x14ac:dyDescent="0.25">
      <c r="B19" s="3">
        <v>41</v>
      </c>
      <c r="C19" s="3">
        <v>12</v>
      </c>
    </row>
    <row r="20" spans="1:3" x14ac:dyDescent="0.25">
      <c r="B20" s="3">
        <v>17</v>
      </c>
      <c r="C20" s="3">
        <v>10</v>
      </c>
    </row>
    <row r="21" spans="1:3" x14ac:dyDescent="0.25">
      <c r="B21" s="3">
        <v>14</v>
      </c>
      <c r="C21" s="3">
        <v>14</v>
      </c>
    </row>
    <row r="22" spans="1:3" x14ac:dyDescent="0.25">
      <c r="B22" s="3">
        <v>18</v>
      </c>
      <c r="C22" s="3">
        <v>15</v>
      </c>
    </row>
    <row r="23" spans="1:3" x14ac:dyDescent="0.25">
      <c r="B23" s="3">
        <v>49</v>
      </c>
      <c r="C23" s="3">
        <v>12</v>
      </c>
    </row>
    <row r="24" spans="1:3" x14ac:dyDescent="0.25">
      <c r="B24" s="3">
        <v>34</v>
      </c>
      <c r="C24" s="3">
        <v>16</v>
      </c>
    </row>
    <row r="25" spans="1:3" x14ac:dyDescent="0.25">
      <c r="B25" s="3">
        <v>38</v>
      </c>
      <c r="C25" s="3">
        <v>13</v>
      </c>
    </row>
    <row r="26" spans="1:3" x14ac:dyDescent="0.25">
      <c r="A26" s="2"/>
      <c r="B26" s="4">
        <v>30</v>
      </c>
      <c r="C26" s="4">
        <v>10</v>
      </c>
    </row>
    <row r="27" spans="1:3" x14ac:dyDescent="0.25">
      <c r="A27" s="40" t="s">
        <v>166</v>
      </c>
      <c r="B27" s="24">
        <f>AVERAGE(B4:B26)</f>
        <v>34.608695652173914</v>
      </c>
      <c r="C27" s="24">
        <f>AVERAGE(C4:C26)</f>
        <v>14.391304347826088</v>
      </c>
    </row>
    <row r="28" spans="1:3" x14ac:dyDescent="0.25">
      <c r="A28" s="41" t="s">
        <v>125</v>
      </c>
      <c r="B28" s="25">
        <f>STDEV(B4:B26)</f>
        <v>14.534407860580611</v>
      </c>
      <c r="C28" s="25">
        <f>STDEV(C4:C26)</f>
        <v>4.6096650483204851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5537335-9372-4bb2-8fc3-3bf4b7c76d6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8333BBB8B0424A8C7AA2CAB615C788" ma:contentTypeVersion="18" ma:contentTypeDescription="Create a new document." ma:contentTypeScope="" ma:versionID="847bc1118cdb87ded07ca717a8fa616e">
  <xsd:schema xmlns:xsd="http://www.w3.org/2001/XMLSchema" xmlns:xs="http://www.w3.org/2001/XMLSchema" xmlns:p="http://schemas.microsoft.com/office/2006/metadata/properties" xmlns:ns3="f5537335-9372-4bb2-8fc3-3bf4b7c76d6c" xmlns:ns4="3123cbe4-079a-4e02-920e-a8498d26c832" targetNamespace="http://schemas.microsoft.com/office/2006/metadata/properties" ma:root="true" ma:fieldsID="e9963891827cc6d05b88d0dfb8bdbde6" ns3:_="" ns4:_="">
    <xsd:import namespace="f5537335-9372-4bb2-8fc3-3bf4b7c76d6c"/>
    <xsd:import namespace="3123cbe4-079a-4e02-920e-a8498d26c83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_activity" minOccurs="0"/>
                <xsd:element ref="ns3:MediaServiceObjectDetectorVersions" minOccurs="0"/>
                <xsd:element ref="ns3:MediaServiceSearchProperties" minOccurs="0"/>
                <xsd:element ref="ns3:MediaServiceSystemTags" minOccurs="0"/>
                <xsd:element ref="ns4:SharedWithUsers" minOccurs="0"/>
                <xsd:element ref="ns4:SharedWithDetails" minOccurs="0"/>
                <xsd:element ref="ns4:SharingHintHash"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537335-9372-4bb2-8fc3-3bf4b7c76d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23cbe4-079a-4e02-920e-a8498d26c832"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D33522-85E6-4965-BB74-02ED760F1C54}">
  <ds:schemaRefs>
    <ds:schemaRef ds:uri="http://purl.org/dc/terms/"/>
    <ds:schemaRef ds:uri="f5537335-9372-4bb2-8fc3-3bf4b7c76d6c"/>
    <ds:schemaRef ds:uri="http://schemas.microsoft.com/office/2006/metadata/propertie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3123cbe4-079a-4e02-920e-a8498d26c832"/>
    <ds:schemaRef ds:uri="http://www.w3.org/XML/1998/namespace"/>
  </ds:schemaRefs>
</ds:datastoreItem>
</file>

<file path=customXml/itemProps2.xml><?xml version="1.0" encoding="utf-8"?>
<ds:datastoreItem xmlns:ds="http://schemas.openxmlformats.org/officeDocument/2006/customXml" ds:itemID="{7FAA56F4-7B89-4EBD-A21D-4E712517A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537335-9372-4bb2-8fc3-3bf4b7c76d6c"/>
    <ds:schemaRef ds:uri="3123cbe4-079a-4e02-920e-a8498d26c8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57913F-3965-4C05-A5FF-D225D00BA0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Cimerman, Žan</dc:creator>
  <cp:lastModifiedBy>Pongrac, Paula</cp:lastModifiedBy>
  <cp:lastPrinted>2026-03-12T12:16:02Z</cp:lastPrinted>
  <dcterms:created xsi:type="dcterms:W3CDTF">2026-01-22T09:12:38Z</dcterms:created>
  <dcterms:modified xsi:type="dcterms:W3CDTF">2026-07-06T11:59:44Z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0x010100598333BBB8B0424A8C7AA2CAB615C788</vt:lpwstr>
  </property>
</Properties>
</file>