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cnmuni-my.sharepoint.com/personal/147047_muni_cz/Documents/Asistent/Diplomka_lopuch/"/>
    </mc:Choice>
  </mc:AlternateContent>
  <xr:revisionPtr revIDLastSave="282" documentId="8_{9905C1F6-7E16-4C86-9350-737E0FC5D9D2}" xr6:coauthVersionLast="47" xr6:coauthVersionMax="47" xr10:uidLastSave="{ADC31EF3-EB2B-4DBB-A2EA-CBDC4E43A8BC}"/>
  <bookViews>
    <workbookView xWindow="22932" yWindow="-108" windowWidth="23256" windowHeight="13896" xr2:uid="{64CEC90C-F54A-48B4-B973-03B7D769C40F}"/>
  </bookViews>
  <sheets>
    <sheet name="Lis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<sst xmlns="http://schemas.openxmlformats.org/spreadsheetml/2006/main" count="285" uniqueCount="235">
  <si>
    <t>Name</t>
  </si>
  <si>
    <t>RT</t>
  </si>
  <si>
    <t>Mass</t>
  </si>
  <si>
    <t>Sucrose</t>
  </si>
  <si>
    <t>Neolignan derivative</t>
  </si>
  <si>
    <t>Arctiiapolignan A</t>
  </si>
  <si>
    <t>Oxyneolignan derivative</t>
  </si>
  <si>
    <t>Lappaol H</t>
  </si>
  <si>
    <t>Matairesinol glycoside / Rafanotracheleogenin glycoside</t>
  </si>
  <si>
    <t>Arctiin</t>
  </si>
  <si>
    <t>Propanediolmatairesinoside</t>
  </si>
  <si>
    <t>Arctignan D / Arctignan E</t>
  </si>
  <si>
    <t>Lappaol A</t>
  </si>
  <si>
    <t>Dehydrovomifoliol</t>
  </si>
  <si>
    <t>Luteolin</t>
  </si>
  <si>
    <t>Pentadecanoic acid</t>
  </si>
  <si>
    <t>Arctigenin glycoside</t>
  </si>
  <si>
    <t>Methyl oleate</t>
  </si>
  <si>
    <t>Ethyl oleate</t>
  </si>
  <si>
    <t>Methyl stearate</t>
  </si>
  <si>
    <t>Daucosterol / Sitosterol-beta-D-glucopyranoside</t>
  </si>
  <si>
    <t>Beta-asparagine</t>
  </si>
  <si>
    <t>Fructose</t>
  </si>
  <si>
    <t>132.0526</t>
  </si>
  <si>
    <t>180.0630</t>
  </si>
  <si>
    <t>464.1515</t>
  </si>
  <si>
    <t>Lignan derivative</t>
  </si>
  <si>
    <t>516.1259</t>
  </si>
  <si>
    <t>715.1527</t>
  </si>
  <si>
    <t>372.1207</t>
  </si>
  <si>
    <t>Lappaol D</t>
  </si>
  <si>
    <t>568.2301</t>
  </si>
  <si>
    <t>Arctigenin</t>
  </si>
  <si>
    <t>372.1575</t>
  </si>
  <si>
    <t>418.1621</t>
  </si>
  <si>
    <t>Linolenic acid</t>
  </si>
  <si>
    <t>278.2241</t>
  </si>
  <si>
    <t>Tetradecanoic acid</t>
  </si>
  <si>
    <t>Oleic Acid</t>
  </si>
  <si>
    <t>Stearic acid</t>
  </si>
  <si>
    <t>Methyl linolenate</t>
  </si>
  <si>
    <t>504.1689</t>
  </si>
  <si>
    <t>243.0848</t>
  </si>
  <si>
    <t>536.1887</t>
  </si>
  <si>
    <t>428.1686</t>
  </si>
  <si>
    <t>554.1996</t>
  </si>
  <si>
    <t>520.1945</t>
  </si>
  <si>
    <t>17.43</t>
  </si>
  <si>
    <t>388.1156</t>
  </si>
  <si>
    <t>17.61</t>
  </si>
  <si>
    <t>552.1998</t>
  </si>
  <si>
    <t>17.62</t>
  </si>
  <si>
    <t>464.0946</t>
  </si>
  <si>
    <t>554.2158</t>
  </si>
  <si>
    <t>17.71</t>
  </si>
  <si>
    <t>594.2327</t>
  </si>
  <si>
    <t>17.95</t>
  </si>
  <si>
    <t>402.1309</t>
  </si>
  <si>
    <t>17.99</t>
  </si>
  <si>
    <t>18.16</t>
  </si>
  <si>
    <t>448.0995</t>
  </si>
  <si>
    <t>18.29</t>
  </si>
  <si>
    <t>18.46</t>
  </si>
  <si>
    <t>18.49</t>
  </si>
  <si>
    <t>723.2091</t>
  </si>
  <si>
    <t>18.74</t>
  </si>
  <si>
    <t>536.2049</t>
  </si>
  <si>
    <t>18.86</t>
  </si>
  <si>
    <t>264.1354</t>
  </si>
  <si>
    <t>18.95</t>
  </si>
  <si>
    <t>714.2658</t>
  </si>
  <si>
    <t>19.44</t>
  </si>
  <si>
    <t>350.1717</t>
  </si>
  <si>
    <t>19.53</t>
  </si>
  <si>
    <t>266.1511</t>
  </si>
  <si>
    <t>19.74</t>
  </si>
  <si>
    <t>742.2985</t>
  </si>
  <si>
    <t>196.1095</t>
  </si>
  <si>
    <t>286.0474</t>
  </si>
  <si>
    <t>23.25</t>
  </si>
  <si>
    <t>23.29</t>
  </si>
  <si>
    <t>228.2091</t>
  </si>
  <si>
    <t>23.61</t>
  </si>
  <si>
    <t>23.95</t>
  </si>
  <si>
    <t>282.2567</t>
  </si>
  <si>
    <t>24.72</t>
  </si>
  <si>
    <t>284.2723</t>
  </si>
  <si>
    <t>24.73</t>
  </si>
  <si>
    <t>292.2379</t>
  </si>
  <si>
    <t>26.22</t>
  </si>
  <si>
    <t>576.4396</t>
  </si>
  <si>
    <t>1.61</t>
  </si>
  <si>
    <t>1.78</t>
  </si>
  <si>
    <t>1.56</t>
  </si>
  <si>
    <t>1.62</t>
  </si>
  <si>
    <t>1.87</t>
  </si>
  <si>
    <t>2.03</t>
  </si>
  <si>
    <t>10.85</t>
  </si>
  <si>
    <t>15.21</t>
  </si>
  <si>
    <t>16.06</t>
  </si>
  <si>
    <t>16.55</t>
  </si>
  <si>
    <t>16.75</t>
  </si>
  <si>
    <t>16.89</t>
  </si>
  <si>
    <t>17.01</t>
  </si>
  <si>
    <t>17.11</t>
  </si>
  <si>
    <t>17.20</t>
  </si>
  <si>
    <t>17.30</t>
  </si>
  <si>
    <t>17.67</t>
  </si>
  <si>
    <t>17.91</t>
  </si>
  <si>
    <t>18.10</t>
  </si>
  <si>
    <t>182.0792</t>
  </si>
  <si>
    <t>342.1164</t>
  </si>
  <si>
    <t>538.2050</t>
  </si>
  <si>
    <t>750.2888</t>
  </si>
  <si>
    <t>860.3070</t>
  </si>
  <si>
    <t>550.2044</t>
  </si>
  <si>
    <t>534.2116</t>
  </si>
  <si>
    <t>732.2777</t>
  </si>
  <si>
    <t>358.1423</t>
  </si>
  <si>
    <t>19.09</t>
  </si>
  <si>
    <t>20.01</t>
  </si>
  <si>
    <t>222.1252</t>
  </si>
  <si>
    <t>20.37</t>
  </si>
  <si>
    <t>20.39</t>
  </si>
  <si>
    <t>21.35</t>
  </si>
  <si>
    <t>666.2559</t>
  </si>
  <si>
    <t>24.06</t>
  </si>
  <si>
    <t>270.2565</t>
  </si>
  <si>
    <t>24.17</t>
  </si>
  <si>
    <t>24.43</t>
  </si>
  <si>
    <t>296.2717</t>
  </si>
  <si>
    <t>24.81</t>
  </si>
  <si>
    <t>310.2890</t>
  </si>
  <si>
    <t>25.17</t>
  </si>
  <si>
    <t>298.2879</t>
  </si>
  <si>
    <t>Amino acids</t>
  </si>
  <si>
    <t>Saccharides</t>
  </si>
  <si>
    <t>Lignans</t>
  </si>
  <si>
    <t>Quinic acid derivatives</t>
  </si>
  <si>
    <t>Fatty acids</t>
  </si>
  <si>
    <t>Terpenoids</t>
  </si>
  <si>
    <t>Flavonoids</t>
  </si>
  <si>
    <t>Sterols</t>
  </si>
  <si>
    <t>Galactan / Raffinose / Arctigenin glycoside</t>
  </si>
  <si>
    <t>242.2251</t>
  </si>
  <si>
    <t>m/z</t>
  </si>
  <si>
    <t>131.0456; 191.0661</t>
  </si>
  <si>
    <t>181.0717; 241.0913</t>
  </si>
  <si>
    <t>341.1223; 401.1293</t>
  </si>
  <si>
    <t>242.0773; 302.0882</t>
  </si>
  <si>
    <t>213.0759; 273.0974; 427.1581; 487.1807</t>
  </si>
  <si>
    <t>374.1360; 749.2806; 809.2959</t>
  </si>
  <si>
    <t>257.0510; 515.1179; 575.1467</t>
  </si>
  <si>
    <t>429.1653; 859.3003; 919.3255</t>
  </si>
  <si>
    <t>519.1870; 579.2062</t>
  </si>
  <si>
    <t>335.1081; 551.1927; 611.2129</t>
  </si>
  <si>
    <t>193.0502; 387.1094; 447.1279</t>
  </si>
  <si>
    <t>336.1112; 553.2075; 613.2272</t>
  </si>
  <si>
    <t>533.2018; 593.2237</t>
  </si>
  <si>
    <t>371.1136; 431.1391</t>
  </si>
  <si>
    <t>401.1237; 461.1302</t>
  </si>
  <si>
    <t>731.2701; 791.2980</t>
  </si>
  <si>
    <t>191.0709; 263.1287; 323.1477</t>
  </si>
  <si>
    <t>357.1358; 417.1539</t>
  </si>
  <si>
    <t>535.1972; 595.2247</t>
  </si>
  <si>
    <t>713.2587; 773.2752</t>
  </si>
  <si>
    <t>265.1440; 325.1646</t>
  </si>
  <si>
    <t>417.1546; 477.1725</t>
  </si>
  <si>
    <t>195.1024; 255.1233</t>
  </si>
  <si>
    <t>741.2909; 801.3312</t>
  </si>
  <si>
    <t>277.2167; 337.2349</t>
  </si>
  <si>
    <t>269.2479; 329.2572</t>
  </si>
  <si>
    <t>309.2791; 369.3177</t>
  </si>
  <si>
    <t>575.4324; 635.4504</t>
  </si>
  <si>
    <t>251.0751; 503.1624; 563.2035</t>
  </si>
  <si>
    <t>537.1967; 597.2174</t>
  </si>
  <si>
    <t>267.0861; 327.1081; 535.1806; 595.2018</t>
  </si>
  <si>
    <t>553.2031; 613.2126</t>
  </si>
  <si>
    <t>549.1950; 609.2180</t>
  </si>
  <si>
    <t>283.1179; 343.1396; 567.2229; 627.2628</t>
  </si>
  <si>
    <t>149.0450; 179.0559; 239.0770</t>
  </si>
  <si>
    <t>593.2233; 653.2454</t>
  </si>
  <si>
    <t>221.1184; 281.1377</t>
  </si>
  <si>
    <t>Online Resource 2.Putative identities, retention times, masses, and ion species of all compounds found in all replicates from any of the three species and either of the two years.</t>
  </si>
  <si>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absent in</t>
    </r>
    <r>
      <rPr>
        <i/>
        <sz val="11"/>
        <color theme="1"/>
        <rFont val="Calibri"/>
        <family val="2"/>
        <charset val="238"/>
        <scheme val="minor"/>
      </rPr>
      <t xml:space="preserve"> A. lappa </t>
    </r>
    <r>
      <rPr>
        <sz val="11"/>
        <color theme="1"/>
        <rFont val="Calibri"/>
        <family val="2"/>
        <charset val="238"/>
        <scheme val="minor"/>
      </rPr>
      <t>species</t>
    </r>
  </si>
  <si>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absent in the year 2021</t>
    </r>
  </si>
  <si>
    <r>
      <t>Loliolide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</si>
  <si>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absent in the year 2022</t>
    </r>
  </si>
  <si>
    <r>
      <t>Arabinan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</si>
  <si>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Dehydromelitensin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</si>
  <si>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Arctiopicrin</t>
    </r>
    <r>
      <rPr>
        <vertAlign val="superscript"/>
        <sz val="11"/>
        <color theme="1"/>
        <rFont val="Calibri"/>
        <family val="2"/>
        <charset val="238"/>
        <scheme val="minor"/>
      </rPr>
      <t>a,c</t>
    </r>
  </si>
  <si>
    <r>
      <t>Melitensin</t>
    </r>
    <r>
      <rPr>
        <vertAlign val="superscript"/>
        <sz val="11"/>
        <color theme="1"/>
        <rFont val="Calibri"/>
        <family val="2"/>
        <charset val="238"/>
        <scheme val="minor"/>
      </rPr>
      <t>a,c</t>
    </r>
  </si>
  <si>
    <r>
      <t>Tangeretin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</si>
  <si>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Nobiletin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</si>
  <si>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Arctiidilactone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</si>
  <si>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Syringaresinol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</si>
  <si>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Quercitrin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</si>
  <si>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Arctiiphenolglycoside A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</si>
  <si>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Rhamnogalacturonan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</si>
  <si>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Dicaffeoylquinic acid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</si>
  <si>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Arctignan B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</si>
  <si>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Lappaol F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</si>
  <si>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Dicaffeoyl-disuccinylquinic acid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</si>
  <si>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Quinic acid derivative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</si>
  <si>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Arctiisesquineolignan A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</si>
  <si>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t>Major Fragment m/z (relative abundance %)</t>
  </si>
  <si>
    <t>L4</t>
  </si>
  <si>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based on a representative </t>
    </r>
    <r>
      <rPr>
        <i/>
        <sz val="11"/>
        <color theme="1"/>
        <rFont val="Calibri"/>
        <family val="2"/>
        <charset val="238"/>
        <scheme val="minor"/>
      </rPr>
      <t>A. minus</t>
    </r>
    <r>
      <rPr>
        <sz val="11"/>
        <color theme="1"/>
        <rFont val="Calibri"/>
        <family val="2"/>
        <charset val="238"/>
        <scheme val="minor"/>
      </rPr>
      <t xml:space="preserve"> sample </t>
    </r>
  </si>
  <si>
    <r>
      <t>Score</t>
    </r>
    <r>
      <rPr>
        <b/>
        <vertAlign val="superscript"/>
        <sz val="11"/>
        <color theme="1"/>
        <rFont val="Calibri"/>
        <family val="2"/>
        <charset val="238"/>
        <scheme val="minor"/>
      </rPr>
      <t>d</t>
    </r>
  </si>
  <si>
    <r>
      <t>Relative Mass Difference (ppm)</t>
    </r>
    <r>
      <rPr>
        <b/>
        <vertAlign val="superscript"/>
        <sz val="11"/>
        <color theme="1"/>
        <rFont val="Calibri"/>
        <family val="2"/>
        <charset val="238"/>
        <scheme val="minor"/>
      </rPr>
      <t>d</t>
    </r>
  </si>
  <si>
    <r>
      <t>Confidence Level</t>
    </r>
    <r>
      <rPr>
        <b/>
        <vertAlign val="superscript"/>
        <sz val="11"/>
        <color theme="1"/>
        <rFont val="Calibri"/>
        <family val="2"/>
        <charset val="238"/>
        <scheme val="minor"/>
      </rPr>
      <t>e</t>
    </r>
  </si>
  <si>
    <t xml:space="preserve">D-Sorbitol </t>
  </si>
  <si>
    <t>59.0142 (20.19)</t>
  </si>
  <si>
    <t>L2a</t>
  </si>
  <si>
    <t>L3</t>
  </si>
  <si>
    <t>L1</t>
  </si>
  <si>
    <t xml:space="preserve">Matairesinoside </t>
  </si>
  <si>
    <t xml:space="preserve">Lappaol C </t>
  </si>
  <si>
    <t>749.284 (100)</t>
  </si>
  <si>
    <t>357.1348 (100)</t>
  </si>
  <si>
    <t>505.1883 (27.1)</t>
  </si>
  <si>
    <t>505.188 (100)</t>
  </si>
  <si>
    <t>371.1507 (100)</t>
  </si>
  <si>
    <t xml:space="preserve">Diarctigenin </t>
  </si>
  <si>
    <t>741.2934 (100)</t>
  </si>
  <si>
    <t>277.2178 (100)</t>
  </si>
  <si>
    <t>227.202 (100)</t>
  </si>
  <si>
    <t>283.2656 (100)</t>
  </si>
  <si>
    <t>Methyl palmitate</t>
  </si>
  <si>
    <t>269.2495 (100)</t>
  </si>
  <si>
    <t>666.0574 (100)</t>
  </si>
  <si>
    <t>Matairesinol</t>
  </si>
  <si>
    <t>341.1147 (100)</t>
  </si>
  <si>
    <t>Comparison of metabolic profiles of fruits of Arctium lappa, Arctium minus, and Arctium tomentosum; Plant Foods for Human Nutrition; Malanik, Farkova, Krizova, Kresova, Smejkal, Kasparovsky, and Dadakova; Masaryk University, Brno, Czech Republic; k.dadakova@mail.muni.cz</t>
  </si>
  <si>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based on Schymanski et al. ( DOI: 10.1021/es5002105)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</si>
</sst>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1C59E-4F8F-4B7A-B01A-47751CA2CA85}">
  <dimension ref="A1:J70"/>
  <sheetViews>
    <sheetView tabSelected="1" workbookViewId="0">
      <selection activeCell="H22" sqref="H22"/>
    </sheetView>
  </sheetViews>
  <sheetFormatPr defaultColWidth="47.109375" defaultRowHeight="14.4" x14ac:dyDescent="0.3"/>
  <cols>
    <col min="1" max="1" width="53.109375" style="2" customWidth="1"/>
    <col min="2" max="2" width="5.5546875" style="2" bestFit="1" customWidth="1"/>
    <col min="3" max="3" width="8.5546875" style="2" bestFit="1" customWidth="1"/>
    <col min="4" max="4" width="35.109375" style="2" bestFit="1" customWidth="1"/>
    <col min="5" max="5" width="5.88671875" style="2" bestFit="1" customWidth="1"/>
    <col min="6" max="6" width="29.6640625" style="2" bestFit="1" customWidth="1"/>
    <col min="7" max="7" width="17.109375" style="2" customWidth="1"/>
    <col min="8" max="8" width="36.88671875" style="2" bestFit="1" customWidth="1"/>
    <col min="9" max="9" width="9.5546875" style="2" bestFit="1" customWidth="1"/>
    <col min="10" max="10" width="16.88671875" style="2" bestFit="1" customWidth="1"/>
    <col min="11" max="11" width="36" style="2" bestFit="1" customWidth="1"/>
    <col min="12" max="12" width="4.5546875" style="2" bestFit="1" customWidth="1"/>
    <col min="13" max="13" width="8.5546875" style="2" bestFit="1" customWidth="1"/>
    <col min="14" max="14" width="5.88671875" style="2" bestFit="1" customWidth="1"/>
    <col min="15" max="16384" width="47.109375" style="2"/>
  </cols>
  <sheetData>
    <row r="1" spans="1:10" x14ac:dyDescent="0.3">
      <c r="A1" s="2" t="s">
        <v>233</v>
      </c>
    </row>
    <row r="2" spans="1:10" x14ac:dyDescent="0.3">
      <c r="A2" s="1" t="s">
        <v>183</v>
      </c>
      <c r="B2" s="1"/>
      <c r="C2" s="1"/>
      <c r="D2" s="1"/>
      <c r="E2" s="1"/>
      <c r="F2" s="1"/>
      <c r="G2" s="1"/>
      <c r="H2" s="1"/>
      <c r="I2" s="1"/>
      <c r="J2" s="1"/>
    </row>
    <row r="3" spans="1:10" ht="16.2" x14ac:dyDescent="0.3">
      <c r="A3" s="3" t="s">
        <v>0</v>
      </c>
      <c r="B3" s="3" t="s">
        <v>1</v>
      </c>
      <c r="C3" s="3" t="s">
        <v>2</v>
      </c>
      <c r="D3" s="3" t="s">
        <v>145</v>
      </c>
      <c r="E3" s="3" t="s">
        <v>208</v>
      </c>
      <c r="F3" s="3" t="s">
        <v>209</v>
      </c>
      <c r="G3" s="3" t="s">
        <v>210</v>
      </c>
      <c r="H3" s="3" t="s">
        <v>205</v>
      </c>
      <c r="J3" s="1"/>
    </row>
    <row r="4" spans="1:10" x14ac:dyDescent="0.3">
      <c r="A4" s="3" t="s">
        <v>135</v>
      </c>
      <c r="B4" s="1"/>
      <c r="C4" s="1"/>
    </row>
    <row r="5" spans="1:10" x14ac:dyDescent="0.3">
      <c r="A5" s="4" t="s">
        <v>21</v>
      </c>
      <c r="B5" s="1" t="s">
        <v>93</v>
      </c>
      <c r="C5" s="4" t="s">
        <v>23</v>
      </c>
      <c r="D5" s="2" t="s">
        <v>146</v>
      </c>
      <c r="E5" s="2">
        <v>86.02</v>
      </c>
      <c r="F5" s="2">
        <v>-3.89</v>
      </c>
      <c r="G5" s="2" t="s">
        <v>206</v>
      </c>
      <c r="J5" s="1"/>
    </row>
    <row r="6" spans="1:10" x14ac:dyDescent="0.3">
      <c r="A6" s="5" t="s">
        <v>136</v>
      </c>
      <c r="B6" s="1"/>
      <c r="C6" s="4"/>
      <c r="J6" s="1"/>
    </row>
    <row r="7" spans="1:10" x14ac:dyDescent="0.3">
      <c r="A7" s="4" t="s">
        <v>22</v>
      </c>
      <c r="B7" s="4" t="s">
        <v>91</v>
      </c>
      <c r="C7" s="4" t="s">
        <v>24</v>
      </c>
      <c r="D7" s="2" t="s">
        <v>180</v>
      </c>
      <c r="E7" s="2">
        <v>84.09</v>
      </c>
      <c r="F7" s="2">
        <v>-3.4</v>
      </c>
      <c r="G7" s="2" t="s">
        <v>206</v>
      </c>
      <c r="J7" s="1"/>
    </row>
    <row r="8" spans="1:10" x14ac:dyDescent="0.3">
      <c r="A8" s="4" t="s">
        <v>211</v>
      </c>
      <c r="B8" s="4" t="s">
        <v>94</v>
      </c>
      <c r="C8" s="4" t="s">
        <v>110</v>
      </c>
      <c r="D8" s="2" t="s">
        <v>147</v>
      </c>
      <c r="E8" s="2">
        <v>85.71</v>
      </c>
      <c r="F8" s="2">
        <v>2.23</v>
      </c>
      <c r="G8" s="2" t="s">
        <v>213</v>
      </c>
      <c r="H8" s="2" t="s">
        <v>212</v>
      </c>
      <c r="J8" s="1"/>
    </row>
    <row r="9" spans="1:10" x14ac:dyDescent="0.3">
      <c r="A9" s="4" t="s">
        <v>3</v>
      </c>
      <c r="B9" s="4" t="s">
        <v>92</v>
      </c>
      <c r="C9" s="4" t="s">
        <v>111</v>
      </c>
      <c r="D9" s="2" t="s">
        <v>148</v>
      </c>
      <c r="E9" s="2">
        <v>47.62</v>
      </c>
      <c r="F9" s="2">
        <v>-0.05</v>
      </c>
      <c r="G9" s="9" t="s">
        <v>206</v>
      </c>
      <c r="H9" s="2" t="s">
        <v>232</v>
      </c>
      <c r="J9" s="1"/>
    </row>
    <row r="10" spans="1:10" x14ac:dyDescent="0.3">
      <c r="A10" s="4" t="s">
        <v>143</v>
      </c>
      <c r="B10" s="4" t="s">
        <v>95</v>
      </c>
      <c r="C10" s="4" t="s">
        <v>41</v>
      </c>
      <c r="D10" s="2" t="s">
        <v>174</v>
      </c>
      <c r="E10" s="2">
        <v>92.56</v>
      </c>
      <c r="F10" s="2">
        <v>-3.85</v>
      </c>
      <c r="G10" s="2" t="s">
        <v>206</v>
      </c>
      <c r="J10" s="1"/>
    </row>
    <row r="11" spans="1:10" ht="16.2" x14ac:dyDescent="0.3">
      <c r="A11" s="4" t="s">
        <v>188</v>
      </c>
      <c r="B11" s="4" t="s">
        <v>96</v>
      </c>
      <c r="C11" s="4" t="s">
        <v>42</v>
      </c>
      <c r="D11" s="2" t="s">
        <v>149</v>
      </c>
      <c r="E11" s="2">
        <v>95.75</v>
      </c>
      <c r="F11" s="2">
        <v>-3.51</v>
      </c>
      <c r="G11" s="2" t="s">
        <v>206</v>
      </c>
      <c r="J11" s="1"/>
    </row>
    <row r="12" spans="1:10" ht="16.2" x14ac:dyDescent="0.3">
      <c r="A12" s="4" t="s">
        <v>198</v>
      </c>
      <c r="B12" s="4" t="s">
        <v>51</v>
      </c>
      <c r="C12" s="4" t="s">
        <v>52</v>
      </c>
      <c r="D12" s="7">
        <v>464.14370000000002</v>
      </c>
      <c r="E12" s="8">
        <v>80.09</v>
      </c>
      <c r="F12" s="8">
        <v>0.03</v>
      </c>
      <c r="G12" s="7" t="s">
        <v>206</v>
      </c>
      <c r="J12" s="1"/>
    </row>
    <row r="13" spans="1:10" ht="14.25" customHeight="1" x14ac:dyDescent="0.3">
      <c r="A13" s="5" t="s">
        <v>137</v>
      </c>
      <c r="B13" s="4"/>
      <c r="C13" s="4"/>
    </row>
    <row r="14" spans="1:10" ht="16.2" x14ac:dyDescent="0.3">
      <c r="A14" s="4" t="s">
        <v>197</v>
      </c>
      <c r="B14" s="4" t="s">
        <v>97</v>
      </c>
      <c r="C14" s="4" t="s">
        <v>25</v>
      </c>
      <c r="D14" s="7">
        <v>463.14409999999998</v>
      </c>
      <c r="E14" s="8">
        <v>91.77</v>
      </c>
      <c r="F14" s="8">
        <v>-3.82</v>
      </c>
      <c r="G14" s="7" t="s">
        <v>206</v>
      </c>
    </row>
    <row r="15" spans="1:10" x14ac:dyDescent="0.3">
      <c r="A15" s="4" t="s">
        <v>4</v>
      </c>
      <c r="B15" s="4" t="s">
        <v>98</v>
      </c>
      <c r="C15" s="4" t="s">
        <v>112</v>
      </c>
      <c r="D15" s="2" t="s">
        <v>175</v>
      </c>
      <c r="E15" s="2">
        <v>56.23</v>
      </c>
      <c r="F15" s="2">
        <v>-1.42</v>
      </c>
      <c r="G15" s="9" t="s">
        <v>206</v>
      </c>
      <c r="J15" s="1"/>
    </row>
    <row r="16" spans="1:10" x14ac:dyDescent="0.3">
      <c r="A16" s="4" t="s">
        <v>26</v>
      </c>
      <c r="B16" s="4" t="s">
        <v>99</v>
      </c>
      <c r="C16" s="4" t="s">
        <v>43</v>
      </c>
      <c r="D16" s="2" t="s">
        <v>176</v>
      </c>
      <c r="E16" s="2">
        <v>91.36</v>
      </c>
      <c r="F16" s="2">
        <v>-3.88</v>
      </c>
      <c r="G16" s="2" t="s">
        <v>206</v>
      </c>
      <c r="J16" s="1"/>
    </row>
    <row r="17" spans="1:10" x14ac:dyDescent="0.3">
      <c r="A17" s="4" t="s">
        <v>5</v>
      </c>
      <c r="B17" s="4" t="s">
        <v>100</v>
      </c>
      <c r="C17" s="4" t="s">
        <v>44</v>
      </c>
      <c r="D17" s="2" t="s">
        <v>150</v>
      </c>
      <c r="E17" s="2">
        <v>98.39</v>
      </c>
      <c r="F17" s="2">
        <v>-0.16</v>
      </c>
      <c r="G17" s="2" t="s">
        <v>206</v>
      </c>
      <c r="J17" s="1"/>
    </row>
    <row r="18" spans="1:10" x14ac:dyDescent="0.3">
      <c r="A18" s="4" t="s">
        <v>6</v>
      </c>
      <c r="B18" s="4" t="s">
        <v>101</v>
      </c>
      <c r="C18" s="4" t="s">
        <v>45</v>
      </c>
      <c r="D18" s="2" t="s">
        <v>177</v>
      </c>
      <c r="E18" s="2">
        <v>72.44</v>
      </c>
      <c r="F18" s="2">
        <v>-3.24</v>
      </c>
      <c r="G18" s="2" t="s">
        <v>206</v>
      </c>
      <c r="J18" s="1"/>
    </row>
    <row r="19" spans="1:10" x14ac:dyDescent="0.3">
      <c r="A19" s="4" t="s">
        <v>7</v>
      </c>
      <c r="B19" s="4" t="s">
        <v>102</v>
      </c>
      <c r="C19" s="4" t="s">
        <v>113</v>
      </c>
      <c r="D19" s="2" t="s">
        <v>151</v>
      </c>
      <c r="E19" s="2">
        <v>83.39</v>
      </c>
      <c r="F19" s="2">
        <v>4.49</v>
      </c>
      <c r="G19" s="2" t="s">
        <v>215</v>
      </c>
      <c r="H19" s="2" t="s">
        <v>218</v>
      </c>
      <c r="J19" s="1"/>
    </row>
    <row r="20" spans="1:10" ht="16.2" x14ac:dyDescent="0.3">
      <c r="A20" s="4" t="s">
        <v>204</v>
      </c>
      <c r="B20" s="4" t="s">
        <v>104</v>
      </c>
      <c r="C20" s="4" t="s">
        <v>114</v>
      </c>
      <c r="D20" s="2" t="s">
        <v>153</v>
      </c>
      <c r="E20" s="2">
        <v>85.97</v>
      </c>
      <c r="F20" s="2">
        <v>-4.51</v>
      </c>
      <c r="G20" s="2" t="s">
        <v>206</v>
      </c>
      <c r="J20" s="1"/>
    </row>
    <row r="21" spans="1:10" ht="15.75" customHeight="1" x14ac:dyDescent="0.3">
      <c r="A21" s="4" t="s">
        <v>8</v>
      </c>
      <c r="B21" s="4" t="s">
        <v>105</v>
      </c>
      <c r="C21" s="4" t="s">
        <v>115</v>
      </c>
      <c r="D21" s="2" t="s">
        <v>178</v>
      </c>
      <c r="E21" s="2">
        <v>83.59</v>
      </c>
      <c r="F21" s="2">
        <v>-4.45</v>
      </c>
      <c r="G21" s="2" t="s">
        <v>206</v>
      </c>
      <c r="J21" s="1"/>
    </row>
    <row r="22" spans="1:10" ht="15" customHeight="1" x14ac:dyDescent="0.3">
      <c r="A22" s="4" t="s">
        <v>216</v>
      </c>
      <c r="B22" s="4" t="s">
        <v>106</v>
      </c>
      <c r="C22" s="4" t="s">
        <v>46</v>
      </c>
      <c r="D22" s="2" t="s">
        <v>154</v>
      </c>
      <c r="E22" s="2">
        <v>91.54</v>
      </c>
      <c r="F22" s="2">
        <v>1.43</v>
      </c>
      <c r="G22" s="2" t="s">
        <v>215</v>
      </c>
      <c r="H22" s="2" t="s">
        <v>219</v>
      </c>
      <c r="J22" s="1"/>
    </row>
    <row r="23" spans="1:10" ht="16.2" x14ac:dyDescent="0.3">
      <c r="A23" s="4" t="s">
        <v>194</v>
      </c>
      <c r="B23" s="4" t="s">
        <v>47</v>
      </c>
      <c r="C23" s="4" t="s">
        <v>48</v>
      </c>
      <c r="D23" s="2" t="s">
        <v>156</v>
      </c>
      <c r="E23" s="2">
        <v>95.58</v>
      </c>
      <c r="F23" s="2">
        <v>-3.14</v>
      </c>
      <c r="G23" s="2" t="s">
        <v>206</v>
      </c>
    </row>
    <row r="24" spans="1:10" ht="16.2" x14ac:dyDescent="0.3">
      <c r="A24" s="4" t="s">
        <v>200</v>
      </c>
      <c r="B24" s="4" t="s">
        <v>49</v>
      </c>
      <c r="C24" s="4" t="s">
        <v>50</v>
      </c>
      <c r="D24" s="2" t="s">
        <v>155</v>
      </c>
      <c r="E24" s="2">
        <v>72.25</v>
      </c>
      <c r="F24" s="2">
        <v>-2.69</v>
      </c>
      <c r="G24" s="2" t="s">
        <v>206</v>
      </c>
      <c r="J24" s="1"/>
    </row>
    <row r="25" spans="1:10" x14ac:dyDescent="0.3">
      <c r="A25" s="4" t="s">
        <v>217</v>
      </c>
      <c r="B25" s="4" t="s">
        <v>107</v>
      </c>
      <c r="C25" s="4" t="s">
        <v>53</v>
      </c>
      <c r="D25" s="2" t="s">
        <v>157</v>
      </c>
      <c r="E25" s="2">
        <v>89.6</v>
      </c>
      <c r="F25" s="2">
        <v>4.0199999999999996</v>
      </c>
      <c r="G25" s="2" t="s">
        <v>215</v>
      </c>
      <c r="H25" s="2" t="s">
        <v>220</v>
      </c>
      <c r="J25" s="1"/>
    </row>
    <row r="26" spans="1:10" x14ac:dyDescent="0.3">
      <c r="A26" s="4" t="s">
        <v>9</v>
      </c>
      <c r="B26" s="4" t="s">
        <v>108</v>
      </c>
      <c r="C26" s="4" t="s">
        <v>116</v>
      </c>
      <c r="D26" s="2" t="s">
        <v>158</v>
      </c>
      <c r="E26" s="2">
        <v>89.75</v>
      </c>
      <c r="F26" s="2">
        <v>-4.49</v>
      </c>
      <c r="G26" s="2" t="s">
        <v>215</v>
      </c>
      <c r="J26" s="1"/>
    </row>
    <row r="27" spans="1:10" x14ac:dyDescent="0.3">
      <c r="A27" s="4" t="s">
        <v>10</v>
      </c>
      <c r="B27" s="4" t="s">
        <v>108</v>
      </c>
      <c r="C27" s="4" t="s">
        <v>55</v>
      </c>
      <c r="D27" s="2" t="s">
        <v>181</v>
      </c>
      <c r="E27" s="2">
        <v>76.83</v>
      </c>
      <c r="F27" s="2">
        <v>0.41</v>
      </c>
      <c r="G27" s="9" t="s">
        <v>206</v>
      </c>
      <c r="J27" s="1"/>
    </row>
    <row r="28" spans="1:10" x14ac:dyDescent="0.3">
      <c r="A28" s="4" t="s">
        <v>11</v>
      </c>
      <c r="B28" s="4" t="s">
        <v>109</v>
      </c>
      <c r="C28" s="4" t="s">
        <v>117</v>
      </c>
      <c r="D28" s="2" t="s">
        <v>161</v>
      </c>
      <c r="E28" s="2">
        <v>95.2</v>
      </c>
      <c r="F28" s="2">
        <v>1.34</v>
      </c>
      <c r="G28" s="9" t="s">
        <v>206</v>
      </c>
      <c r="J28" s="1"/>
    </row>
    <row r="29" spans="1:10" x14ac:dyDescent="0.3">
      <c r="A29" s="4" t="s">
        <v>30</v>
      </c>
      <c r="B29" s="4" t="s">
        <v>61</v>
      </c>
      <c r="C29" s="4" t="s">
        <v>31</v>
      </c>
      <c r="D29" s="2" t="s">
        <v>179</v>
      </c>
      <c r="E29" s="2">
        <v>90.19</v>
      </c>
      <c r="F29" s="2">
        <v>-4.13</v>
      </c>
      <c r="G29" s="2" t="s">
        <v>206</v>
      </c>
      <c r="J29" s="1"/>
    </row>
    <row r="30" spans="1:10" x14ac:dyDescent="0.3">
      <c r="A30" s="4" t="s">
        <v>231</v>
      </c>
      <c r="B30" s="4" t="s">
        <v>62</v>
      </c>
      <c r="C30" s="4" t="s">
        <v>118</v>
      </c>
      <c r="D30" s="2" t="s">
        <v>163</v>
      </c>
      <c r="E30" s="2">
        <v>46.9</v>
      </c>
      <c r="F30" s="2">
        <v>1.38</v>
      </c>
      <c r="G30" s="2" t="s">
        <v>213</v>
      </c>
    </row>
    <row r="31" spans="1:10" x14ac:dyDescent="0.3">
      <c r="A31" s="4" t="s">
        <v>12</v>
      </c>
      <c r="B31" s="4" t="s">
        <v>65</v>
      </c>
      <c r="C31" s="4" t="s">
        <v>66</v>
      </c>
      <c r="D31" s="2" t="s">
        <v>164</v>
      </c>
      <c r="E31" s="2">
        <v>87.86</v>
      </c>
      <c r="F31" s="2">
        <v>3.7</v>
      </c>
      <c r="G31" s="2" t="s">
        <v>214</v>
      </c>
      <c r="H31" s="2" t="s">
        <v>221</v>
      </c>
      <c r="J31" s="6"/>
    </row>
    <row r="32" spans="1:10" ht="16.2" x14ac:dyDescent="0.3">
      <c r="A32" s="4" t="s">
        <v>201</v>
      </c>
      <c r="B32" s="4" t="s">
        <v>69</v>
      </c>
      <c r="C32" s="4" t="s">
        <v>70</v>
      </c>
      <c r="D32" s="2" t="s">
        <v>165</v>
      </c>
      <c r="E32" s="2">
        <v>45.23</v>
      </c>
      <c r="F32" s="2">
        <v>-1.9</v>
      </c>
      <c r="G32" s="9" t="s">
        <v>206</v>
      </c>
      <c r="J32" s="1"/>
    </row>
    <row r="33" spans="1:10" x14ac:dyDescent="0.3">
      <c r="A33" s="4" t="s">
        <v>32</v>
      </c>
      <c r="B33" s="4" t="s">
        <v>119</v>
      </c>
      <c r="C33" s="4" t="s">
        <v>33</v>
      </c>
      <c r="D33" s="7">
        <v>371.1497</v>
      </c>
      <c r="E33" s="8">
        <v>80.260000000000005</v>
      </c>
      <c r="F33" s="8">
        <v>1.98</v>
      </c>
      <c r="G33" s="7" t="s">
        <v>215</v>
      </c>
      <c r="H33" s="2" t="s">
        <v>222</v>
      </c>
      <c r="J33" s="4"/>
    </row>
    <row r="34" spans="1:10" ht="16.2" x14ac:dyDescent="0.3">
      <c r="A34" s="4" t="s">
        <v>195</v>
      </c>
      <c r="B34" s="4" t="s">
        <v>75</v>
      </c>
      <c r="C34" s="4" t="s">
        <v>34</v>
      </c>
      <c r="D34" s="2" t="s">
        <v>167</v>
      </c>
      <c r="E34" s="2">
        <v>85.64</v>
      </c>
      <c r="F34" s="2">
        <v>-0.2</v>
      </c>
      <c r="G34" s="2" t="s">
        <v>206</v>
      </c>
      <c r="J34" s="1"/>
    </row>
    <row r="35" spans="1:10" x14ac:dyDescent="0.3">
      <c r="A35" s="4" t="s">
        <v>223</v>
      </c>
      <c r="B35" s="4" t="s">
        <v>122</v>
      </c>
      <c r="C35" s="4" t="s">
        <v>76</v>
      </c>
      <c r="D35" s="2" t="s">
        <v>169</v>
      </c>
      <c r="E35" s="2">
        <v>42.15</v>
      </c>
      <c r="F35" s="2">
        <v>2.9</v>
      </c>
      <c r="G35" s="2" t="s">
        <v>206</v>
      </c>
      <c r="H35" s="2" t="s">
        <v>224</v>
      </c>
      <c r="J35" s="1"/>
    </row>
    <row r="36" spans="1:10" x14ac:dyDescent="0.3">
      <c r="A36" s="4" t="s">
        <v>16</v>
      </c>
      <c r="B36" s="4" t="s">
        <v>83</v>
      </c>
      <c r="C36" s="4" t="s">
        <v>125</v>
      </c>
      <c r="D36" s="7">
        <v>665.24509999999998</v>
      </c>
      <c r="E36" s="8">
        <v>47.38</v>
      </c>
      <c r="F36" s="8">
        <v>-0.61</v>
      </c>
      <c r="G36" s="10" t="s">
        <v>206</v>
      </c>
      <c r="H36" s="2" t="s">
        <v>230</v>
      </c>
      <c r="J36" s="1"/>
    </row>
    <row r="37" spans="1:10" x14ac:dyDescent="0.3">
      <c r="A37" s="5" t="s">
        <v>138</v>
      </c>
      <c r="B37" s="4"/>
      <c r="C37" s="4"/>
      <c r="J37" s="1"/>
    </row>
    <row r="38" spans="1:10" ht="16.2" x14ac:dyDescent="0.3">
      <c r="A38" s="4" t="s">
        <v>199</v>
      </c>
      <c r="B38" s="4" t="s">
        <v>103</v>
      </c>
      <c r="C38" s="4" t="s">
        <v>27</v>
      </c>
      <c r="D38" s="2" t="s">
        <v>152</v>
      </c>
      <c r="E38" s="2">
        <v>91.75</v>
      </c>
      <c r="F38" s="2">
        <v>-3.52</v>
      </c>
      <c r="G38" s="2" t="s">
        <v>206</v>
      </c>
      <c r="J38" s="1"/>
    </row>
    <row r="39" spans="1:10" ht="16.2" x14ac:dyDescent="0.3">
      <c r="A39" s="4" t="s">
        <v>202</v>
      </c>
      <c r="B39" s="4" t="s">
        <v>54</v>
      </c>
      <c r="C39" s="4" t="s">
        <v>28</v>
      </c>
      <c r="D39" s="7">
        <v>774.16639999999995</v>
      </c>
      <c r="E39" s="8">
        <v>75.83</v>
      </c>
      <c r="F39" s="8">
        <v>3.47</v>
      </c>
      <c r="G39" s="7" t="s">
        <v>206</v>
      </c>
      <c r="J39" s="1"/>
    </row>
    <row r="40" spans="1:10" ht="16.2" x14ac:dyDescent="0.3">
      <c r="A40" s="4" t="s">
        <v>203</v>
      </c>
      <c r="B40" s="4" t="s">
        <v>63</v>
      </c>
      <c r="C40" s="4" t="s">
        <v>64</v>
      </c>
      <c r="D40" s="7">
        <v>782.22339999999997</v>
      </c>
      <c r="E40" s="8">
        <v>75.06</v>
      </c>
      <c r="F40" s="8">
        <v>-5.53</v>
      </c>
      <c r="G40" s="7" t="s">
        <v>206</v>
      </c>
      <c r="J40" s="1"/>
    </row>
    <row r="41" spans="1:10" ht="15" customHeight="1" x14ac:dyDescent="0.3">
      <c r="A41" s="5" t="s">
        <v>141</v>
      </c>
      <c r="J41" s="1"/>
    </row>
    <row r="42" spans="1:10" ht="15" customHeight="1" x14ac:dyDescent="0.3">
      <c r="A42" s="4" t="s">
        <v>193</v>
      </c>
      <c r="B42" s="4" t="s">
        <v>56</v>
      </c>
      <c r="C42" s="4" t="s">
        <v>57</v>
      </c>
      <c r="D42" s="2" t="s">
        <v>160</v>
      </c>
      <c r="E42" s="2">
        <v>93.64</v>
      </c>
      <c r="F42" s="2">
        <v>-3.81</v>
      </c>
      <c r="G42" s="2" t="s">
        <v>206</v>
      </c>
      <c r="J42" s="1"/>
    </row>
    <row r="43" spans="1:10" ht="16.2" x14ac:dyDescent="0.3">
      <c r="A43" s="4" t="s">
        <v>192</v>
      </c>
      <c r="B43" s="4" t="s">
        <v>58</v>
      </c>
      <c r="C43" s="4" t="s">
        <v>29</v>
      </c>
      <c r="D43" s="2" t="s">
        <v>159</v>
      </c>
      <c r="E43" s="2">
        <v>83.38</v>
      </c>
      <c r="F43" s="2">
        <v>-1.01</v>
      </c>
      <c r="G43" s="2" t="s">
        <v>206</v>
      </c>
    </row>
    <row r="44" spans="1:10" ht="16.2" x14ac:dyDescent="0.3">
      <c r="A44" s="4" t="s">
        <v>196</v>
      </c>
      <c r="B44" s="4" t="s">
        <v>59</v>
      </c>
      <c r="C44" s="4" t="s">
        <v>60</v>
      </c>
      <c r="D44" s="7">
        <v>447.09100000000001</v>
      </c>
      <c r="E44" s="8">
        <v>86.32</v>
      </c>
      <c r="F44" s="8">
        <v>-4.4800000000000004</v>
      </c>
      <c r="G44" s="2" t="s">
        <v>206</v>
      </c>
      <c r="J44" s="1"/>
    </row>
    <row r="45" spans="1:10" x14ac:dyDescent="0.3">
      <c r="A45" s="4" t="s">
        <v>14</v>
      </c>
      <c r="B45" s="4" t="s">
        <v>124</v>
      </c>
      <c r="C45" s="4" t="s">
        <v>78</v>
      </c>
      <c r="D45" s="7">
        <v>285.03919999999999</v>
      </c>
      <c r="E45" s="8">
        <v>89.89</v>
      </c>
      <c r="F45" s="8">
        <v>-2.21</v>
      </c>
      <c r="G45" s="2" t="s">
        <v>206</v>
      </c>
      <c r="J45" s="1"/>
    </row>
    <row r="46" spans="1:10" x14ac:dyDescent="0.3">
      <c r="A46" s="5" t="s">
        <v>139</v>
      </c>
      <c r="J46" s="1"/>
    </row>
    <row r="47" spans="1:10" x14ac:dyDescent="0.3">
      <c r="A47" s="4" t="s">
        <v>35</v>
      </c>
      <c r="B47" s="4" t="s">
        <v>79</v>
      </c>
      <c r="C47" s="4" t="s">
        <v>36</v>
      </c>
      <c r="D47" s="2" t="s">
        <v>170</v>
      </c>
      <c r="E47" s="2">
        <v>79.569999999999993</v>
      </c>
      <c r="F47" s="2">
        <v>0.94</v>
      </c>
      <c r="G47" s="9" t="s">
        <v>206</v>
      </c>
      <c r="H47" s="2" t="s">
        <v>225</v>
      </c>
    </row>
    <row r="48" spans="1:10" x14ac:dyDescent="0.3">
      <c r="A48" s="4" t="s">
        <v>37</v>
      </c>
      <c r="B48" s="4" t="s">
        <v>80</v>
      </c>
      <c r="C48" s="4" t="s">
        <v>81</v>
      </c>
      <c r="D48" s="7">
        <v>227.20140000000001</v>
      </c>
      <c r="E48" s="8">
        <v>97.14</v>
      </c>
      <c r="F48" s="8">
        <v>2.35</v>
      </c>
      <c r="G48" s="10" t="s">
        <v>206</v>
      </c>
      <c r="H48" s="2" t="s">
        <v>226</v>
      </c>
    </row>
    <row r="49" spans="1:8" x14ac:dyDescent="0.3">
      <c r="A49" s="4" t="s">
        <v>15</v>
      </c>
      <c r="B49" s="4" t="s">
        <v>82</v>
      </c>
      <c r="C49" s="4" t="s">
        <v>144</v>
      </c>
      <c r="D49" s="7">
        <v>241.21680000000001</v>
      </c>
      <c r="E49" s="8">
        <v>97.19</v>
      </c>
      <c r="F49" s="8">
        <v>-3.27</v>
      </c>
      <c r="G49" s="7" t="s">
        <v>206</v>
      </c>
    </row>
    <row r="50" spans="1:8" x14ac:dyDescent="0.3">
      <c r="A50" s="4" t="s">
        <v>38</v>
      </c>
      <c r="B50" s="4" t="s">
        <v>126</v>
      </c>
      <c r="C50" s="4" t="s">
        <v>84</v>
      </c>
      <c r="D50" s="7">
        <v>281.2482</v>
      </c>
      <c r="E50" s="8">
        <v>84.36</v>
      </c>
      <c r="F50" s="8">
        <v>-2.4500000000000002</v>
      </c>
      <c r="G50" s="7" t="s">
        <v>206</v>
      </c>
    </row>
    <row r="51" spans="1:8" x14ac:dyDescent="0.3">
      <c r="A51" s="4" t="s">
        <v>228</v>
      </c>
      <c r="B51" s="4" t="s">
        <v>128</v>
      </c>
      <c r="C51" s="4" t="s">
        <v>127</v>
      </c>
      <c r="D51" s="2" t="s">
        <v>171</v>
      </c>
      <c r="E51" s="2">
        <v>94.33</v>
      </c>
      <c r="F51" s="2">
        <v>3.92</v>
      </c>
      <c r="G51" s="2" t="s">
        <v>213</v>
      </c>
      <c r="H51" s="2" t="s">
        <v>229</v>
      </c>
    </row>
    <row r="52" spans="1:8" x14ac:dyDescent="0.3">
      <c r="A52" s="4" t="s">
        <v>17</v>
      </c>
      <c r="B52" s="4" t="s">
        <v>129</v>
      </c>
      <c r="C52" s="4" t="s">
        <v>130</v>
      </c>
      <c r="D52" s="7">
        <v>295.26330000000002</v>
      </c>
      <c r="E52" s="8">
        <v>70.59</v>
      </c>
      <c r="F52" s="8">
        <v>-3.57</v>
      </c>
      <c r="G52" s="7" t="s">
        <v>206</v>
      </c>
    </row>
    <row r="53" spans="1:8" x14ac:dyDescent="0.3">
      <c r="A53" s="4" t="s">
        <v>39</v>
      </c>
      <c r="B53" s="4" t="s">
        <v>85</v>
      </c>
      <c r="C53" s="4" t="s">
        <v>86</v>
      </c>
      <c r="D53" s="7">
        <v>283.26420000000002</v>
      </c>
      <c r="E53" s="8">
        <v>92.66</v>
      </c>
      <c r="F53" s="8">
        <v>4.62</v>
      </c>
      <c r="G53" s="7" t="s">
        <v>213</v>
      </c>
      <c r="H53" s="2" t="s">
        <v>227</v>
      </c>
    </row>
    <row r="54" spans="1:8" x14ac:dyDescent="0.3">
      <c r="A54" s="4" t="s">
        <v>40</v>
      </c>
      <c r="B54" s="4" t="s">
        <v>87</v>
      </c>
      <c r="C54" s="4" t="s">
        <v>88</v>
      </c>
      <c r="D54" s="7">
        <v>351.25080000000003</v>
      </c>
      <c r="E54" s="8">
        <v>78.599999999999994</v>
      </c>
      <c r="F54" s="8">
        <v>-9.7100000000000009</v>
      </c>
      <c r="G54" s="7" t="s">
        <v>206</v>
      </c>
    </row>
    <row r="55" spans="1:8" x14ac:dyDescent="0.3">
      <c r="A55" s="4" t="s">
        <v>18</v>
      </c>
      <c r="B55" s="4" t="s">
        <v>131</v>
      </c>
      <c r="C55" s="4" t="s">
        <v>132</v>
      </c>
      <c r="D55" s="2" t="s">
        <v>172</v>
      </c>
      <c r="E55" s="2">
        <v>78.64</v>
      </c>
      <c r="F55" s="2">
        <v>-4.16</v>
      </c>
      <c r="G55" s="2" t="s">
        <v>206</v>
      </c>
    </row>
    <row r="56" spans="1:8" x14ac:dyDescent="0.3">
      <c r="A56" s="4" t="s">
        <v>19</v>
      </c>
      <c r="B56" s="4" t="s">
        <v>133</v>
      </c>
      <c r="C56" s="4" t="s">
        <v>134</v>
      </c>
      <c r="D56" s="7">
        <v>297.2792</v>
      </c>
      <c r="E56" s="8">
        <v>90.28</v>
      </c>
      <c r="F56" s="8">
        <v>-4.99</v>
      </c>
      <c r="G56" s="7" t="s">
        <v>206</v>
      </c>
    </row>
    <row r="57" spans="1:8" x14ac:dyDescent="0.3">
      <c r="A57" s="5" t="s">
        <v>140</v>
      </c>
    </row>
    <row r="58" spans="1:8" ht="16.2" x14ac:dyDescent="0.3">
      <c r="A58" s="4" t="s">
        <v>189</v>
      </c>
      <c r="B58" s="4" t="s">
        <v>67</v>
      </c>
      <c r="C58" s="4" t="s">
        <v>68</v>
      </c>
      <c r="D58" s="2" t="s">
        <v>162</v>
      </c>
      <c r="E58" s="8">
        <v>84.46</v>
      </c>
      <c r="F58" s="8">
        <v>-2.58</v>
      </c>
      <c r="G58" s="2" t="s">
        <v>206</v>
      </c>
    </row>
    <row r="59" spans="1:8" ht="16.2" x14ac:dyDescent="0.3">
      <c r="A59" s="4" t="s">
        <v>190</v>
      </c>
      <c r="B59" s="4" t="s">
        <v>71</v>
      </c>
      <c r="C59" s="4" t="s">
        <v>72</v>
      </c>
      <c r="D59" s="7">
        <v>409.18579999999997</v>
      </c>
      <c r="E59" s="8">
        <v>73.55</v>
      </c>
      <c r="F59" s="8">
        <v>-4.8</v>
      </c>
      <c r="G59" s="2" t="s">
        <v>206</v>
      </c>
    </row>
    <row r="60" spans="1:8" ht="16.2" x14ac:dyDescent="0.3">
      <c r="A60" s="4" t="s">
        <v>191</v>
      </c>
      <c r="B60" s="4" t="s">
        <v>73</v>
      </c>
      <c r="C60" s="4" t="s">
        <v>74</v>
      </c>
      <c r="D60" s="2" t="s">
        <v>166</v>
      </c>
      <c r="E60" s="8">
        <v>84.94</v>
      </c>
      <c r="F60" s="8">
        <v>-2.29</v>
      </c>
      <c r="G60" s="2" t="s">
        <v>206</v>
      </c>
    </row>
    <row r="61" spans="1:8" x14ac:dyDescent="0.3">
      <c r="A61" s="4" t="s">
        <v>13</v>
      </c>
      <c r="B61" s="4" t="s">
        <v>120</v>
      </c>
      <c r="C61" s="4" t="s">
        <v>121</v>
      </c>
      <c r="D61" s="2" t="s">
        <v>182</v>
      </c>
      <c r="E61" s="8">
        <v>84.88</v>
      </c>
      <c r="F61" s="8">
        <v>-2.2000000000000002</v>
      </c>
      <c r="G61" s="2" t="s">
        <v>206</v>
      </c>
    </row>
    <row r="62" spans="1:8" ht="16.2" x14ac:dyDescent="0.3">
      <c r="A62" s="4" t="s">
        <v>186</v>
      </c>
      <c r="B62" s="4" t="s">
        <v>123</v>
      </c>
      <c r="C62" s="4" t="s">
        <v>77</v>
      </c>
      <c r="D62" s="2" t="s">
        <v>168</v>
      </c>
      <c r="E62" s="8">
        <v>83.09</v>
      </c>
      <c r="F62" s="8">
        <v>-3.17</v>
      </c>
      <c r="G62" s="2" t="s">
        <v>206</v>
      </c>
    </row>
    <row r="63" spans="1:8" x14ac:dyDescent="0.3">
      <c r="A63" s="5" t="s">
        <v>142</v>
      </c>
      <c r="E63" s="8"/>
      <c r="F63" s="8"/>
    </row>
    <row r="64" spans="1:8" x14ac:dyDescent="0.3">
      <c r="A64" s="4" t="s">
        <v>20</v>
      </c>
      <c r="B64" s="4" t="s">
        <v>89</v>
      </c>
      <c r="C64" s="4" t="s">
        <v>90</v>
      </c>
      <c r="D64" s="2" t="s">
        <v>173</v>
      </c>
      <c r="E64" s="8">
        <v>68.58</v>
      </c>
      <c r="F64" s="8">
        <v>-0.33</v>
      </c>
      <c r="G64" s="2" t="s">
        <v>206</v>
      </c>
    </row>
    <row r="66" spans="1:1" ht="16.2" x14ac:dyDescent="0.3">
      <c r="A66" s="2" t="s">
        <v>184</v>
      </c>
    </row>
    <row r="67" spans="1:1" ht="16.2" x14ac:dyDescent="0.3">
      <c r="A67" s="2" t="s">
        <v>185</v>
      </c>
    </row>
    <row r="68" spans="1:1" ht="16.2" x14ac:dyDescent="0.3">
      <c r="A68" s="2" t="s">
        <v>187</v>
      </c>
    </row>
    <row r="69" spans="1:1" ht="16.2" x14ac:dyDescent="0.3">
      <c r="A69" s="2" t="s">
        <v>207</v>
      </c>
    </row>
    <row r="70" spans="1:1" ht="16.2" x14ac:dyDescent="0.3">
      <c r="A70" s="2" t="s">
        <v>234</v>
      </c>
    </row>
  </sheetData>
  <sortState xmlns:xlrd2="http://schemas.microsoft.com/office/spreadsheetml/2017/richdata2" ref="A5:H71">
    <sortCondition ref="B5:B71"/>
  </sortState>
  <phoneticPr fontId="5" type="noConversion"/>
  <conditionalFormatting sqref="J44:J46 J31:J42 J5:J12 J15:J22 J24:J29">
    <cfRule type="colorScale" priority="3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8740157499999996" bottom="0.78740157499999996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11904f23-f0db-4cdc-96f7-390bd55fcee8}" enabled="0" method="" siteId="{11904f23-f0db-4cdc-96f7-390bd55fcee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</dc:creator>
  <cp:lastModifiedBy>Kateřina Dadáková</cp:lastModifiedBy>
  <cp:lastPrinted>2024-01-03T08:32:07Z</cp:lastPrinted>
  <dcterms:created xsi:type="dcterms:W3CDTF">2023-01-20T13:49:17Z</dcterms:created>
  <dcterms:modified xsi:type="dcterms:W3CDTF">2024-03-21T15:18:03Z</dcterms:modified>
</cp:coreProperties>
</file>