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defaultThemeVersion="202300"/>
  <mc:AlternateContent xmlns:mc="http://schemas.openxmlformats.org/markup-compatibility/2006">
    <mc:Choice Requires="x15">
      <x15ac:absPath xmlns:x15ac="http://schemas.microsoft.com/office/spreadsheetml/2010/11/ac" url="C:\_Tomas\__Projects\_2020_Aspirations\__Papers\__aspirational_gap_Boris\_Revision_2\"/>
    </mc:Choice>
  </mc:AlternateContent>
  <xr:revisionPtr revIDLastSave="0" documentId="8_{C8AD9C10-2680-447A-8909-808382AA9C86}" xr6:coauthVersionLast="47" xr6:coauthVersionMax="47" xr10:uidLastSave="{00000000-0000-0000-0000-000000000000}"/>
  <bookViews>
    <workbookView xWindow="210" yWindow="345" windowWidth="19215" windowHeight="14250" tabRatio="470" xr2:uid="{6722F70A-A9CE-4C16-ABCB-9155DAA314F5}"/>
  </bookViews>
  <sheets>
    <sheet name="Table of Contents" sheetId="27" r:id="rId1"/>
    <sheet name="S1" sheetId="16" r:id="rId2"/>
    <sheet name="S2" sheetId="23" r:id="rId3"/>
    <sheet name="S3" sheetId="24" r:id="rId4"/>
    <sheet name="S4" sheetId="25" r:id="rId5"/>
    <sheet name="S5" sheetId="26" r:id="rId6"/>
    <sheet name="S6" sheetId="21" r:id="rId7"/>
    <sheet name="S7" sheetId="22" r:id="rId8"/>
    <sheet name="S8" sheetId="20" r:id="rId9"/>
    <sheet name="S9" sheetId="17" r:id="rId10"/>
    <sheet name="S10" sheetId="2" r:id="rId11"/>
    <sheet name="S11" sheetId="3" r:id="rId12"/>
    <sheet name="S12" sheetId="5" r:id="rId13"/>
    <sheet name="S13" sheetId="6" r:id="rId14"/>
    <sheet name="S14" sheetId="7" r:id="rId15"/>
    <sheet name="S15" sheetId="8" r:id="rId16"/>
    <sheet name="S16" sheetId="9" r:id="rId17"/>
    <sheet name="S17" sheetId="10" r:id="rId18"/>
    <sheet name="S18" sheetId="11" r:id="rId19"/>
    <sheet name="S19" sheetId="19" r:id="rId20"/>
    <sheet name="S20" sheetId="14" r:id="rId21"/>
  </sheets>
  <definedNames>
    <definedName name="_Hlk173929531" localSheetId="1">'S1'!#REF!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7" l="1"/>
  <c r="C29" i="27"/>
  <c r="D28" i="27"/>
  <c r="C28" i="27"/>
  <c r="D27" i="27"/>
  <c r="C27" i="27"/>
  <c r="D26" i="27"/>
  <c r="C26" i="27"/>
  <c r="D25" i="27"/>
  <c r="C25" i="27"/>
  <c r="D24" i="27"/>
  <c r="C24" i="27"/>
  <c r="D23" i="27"/>
  <c r="C23" i="27"/>
  <c r="D22" i="27"/>
  <c r="C22" i="27"/>
  <c r="D21" i="27"/>
  <c r="C21" i="27"/>
  <c r="D20" i="27"/>
  <c r="C20" i="27"/>
  <c r="D19" i="27"/>
  <c r="C19" i="27"/>
  <c r="D18" i="27"/>
  <c r="C18" i="27"/>
  <c r="D17" i="27"/>
  <c r="C17" i="27"/>
  <c r="D16" i="27"/>
  <c r="C16" i="27"/>
  <c r="D15" i="27"/>
  <c r="C15" i="27"/>
  <c r="D14" i="27"/>
  <c r="C14" i="27"/>
  <c r="D13" i="27"/>
  <c r="C13" i="27"/>
  <c r="D12" i="27"/>
  <c r="C12" i="27"/>
  <c r="D11" i="27"/>
  <c r="C11" i="27"/>
  <c r="D10" i="27"/>
  <c r="C10" i="27"/>
  <c r="C4" i="11"/>
  <c r="D4" i="11"/>
  <c r="E4" i="11"/>
  <c r="F4" i="11"/>
  <c r="G4" i="11"/>
  <c r="H4" i="11"/>
  <c r="I4" i="11"/>
  <c r="J4" i="11"/>
  <c r="K4" i="11"/>
  <c r="L4" i="11"/>
  <c r="M4" i="11"/>
  <c r="N4" i="11"/>
  <c r="O4" i="11"/>
  <c r="P4" i="11"/>
  <c r="Q4" i="11"/>
  <c r="R4" i="11"/>
  <c r="S4" i="11"/>
  <c r="T4" i="11"/>
  <c r="U4" i="11"/>
  <c r="V4" i="11"/>
  <c r="W4" i="11"/>
  <c r="X4" i="11"/>
  <c r="Y4" i="11"/>
  <c r="Z4" i="11"/>
  <c r="AA4" i="11"/>
  <c r="AB4" i="11"/>
  <c r="AC4" i="11"/>
  <c r="AD4" i="11"/>
  <c r="AE4" i="11"/>
  <c r="AF4" i="11"/>
  <c r="AG4" i="1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C18" i="11"/>
  <c r="D18" i="11"/>
  <c r="E18" i="11"/>
  <c r="F18" i="11"/>
  <c r="G18" i="11"/>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C19" i="11"/>
  <c r="D19" i="11"/>
  <c r="E19" i="11"/>
  <c r="F19" i="11"/>
  <c r="G19" i="11"/>
  <c r="H19" i="11"/>
  <c r="I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C20" i="11"/>
  <c r="D20" i="11"/>
  <c r="E20" i="11"/>
  <c r="F20" i="11"/>
  <c r="G20" i="11"/>
  <c r="H20" i="11"/>
  <c r="I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C21" i="11"/>
  <c r="D21" i="11"/>
  <c r="E21" i="11"/>
  <c r="F21" i="11"/>
  <c r="G21" i="11"/>
  <c r="H21" i="11"/>
  <c r="I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C22" i="11"/>
  <c r="D22"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C23" i="11"/>
  <c r="D23"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C4" i="10"/>
  <c r="D4" i="10"/>
  <c r="E4" i="10"/>
  <c r="F4" i="10"/>
  <c r="G4" i="10"/>
  <c r="H4" i="10"/>
  <c r="I4" i="10"/>
  <c r="J4" i="10"/>
  <c r="K4" i="10"/>
  <c r="L4" i="10"/>
  <c r="M4" i="10"/>
  <c r="N4" i="10"/>
  <c r="O4" i="10"/>
  <c r="P4" i="10"/>
  <c r="Q4" i="10"/>
  <c r="R4" i="10"/>
  <c r="S4" i="10"/>
  <c r="T4" i="10"/>
  <c r="U4" i="10"/>
  <c r="V4" i="10"/>
  <c r="W4" i="10"/>
  <c r="X4" i="10"/>
  <c r="Y4" i="10"/>
  <c r="Z4" i="10"/>
  <c r="AA4" i="10"/>
  <c r="AB4" i="10"/>
  <c r="AC4" i="10"/>
  <c r="AD4" i="10"/>
  <c r="AE4" i="10"/>
  <c r="AF4" i="10"/>
  <c r="AG4" i="10"/>
  <c r="C5" i="10"/>
  <c r="D5" i="10"/>
  <c r="E5" i="10"/>
  <c r="F5" i="10"/>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C6" i="10"/>
  <c r="D6" i="10"/>
  <c r="E6" i="10"/>
  <c r="F6" i="10"/>
  <c r="G6" i="10"/>
  <c r="H6" i="10"/>
  <c r="I6" i="10"/>
  <c r="J6" i="10"/>
  <c r="K6" i="10"/>
  <c r="L6" i="10"/>
  <c r="M6" i="10"/>
  <c r="N6" i="10"/>
  <c r="O6" i="10"/>
  <c r="P6" i="10"/>
  <c r="Q6" i="10"/>
  <c r="R6" i="10"/>
  <c r="S6" i="10"/>
  <c r="T6" i="10"/>
  <c r="U6" i="10"/>
  <c r="V6" i="10"/>
  <c r="W6" i="10"/>
  <c r="X6" i="10"/>
  <c r="Y6" i="10"/>
  <c r="Z6" i="10"/>
  <c r="AA6" i="10"/>
  <c r="AB6" i="10"/>
  <c r="AC6" i="10"/>
  <c r="AD6" i="10"/>
  <c r="AE6" i="10"/>
  <c r="AF6" i="10"/>
  <c r="AG6" i="10"/>
  <c r="C7" i="10"/>
  <c r="D7" i="10"/>
  <c r="E7" i="10"/>
  <c r="F7" i="10"/>
  <c r="G7" i="10"/>
  <c r="H7" i="10"/>
  <c r="I7" i="10"/>
  <c r="J7" i="10"/>
  <c r="K7" i="10"/>
  <c r="L7" i="10"/>
  <c r="M7" i="10"/>
  <c r="N7" i="10"/>
  <c r="O7" i="10"/>
  <c r="P7" i="10"/>
  <c r="Q7" i="10"/>
  <c r="R7" i="10"/>
  <c r="S7" i="10"/>
  <c r="T7" i="10"/>
  <c r="U7" i="10"/>
  <c r="V7" i="10"/>
  <c r="W7" i="10"/>
  <c r="X7" i="10"/>
  <c r="Y7" i="10"/>
  <c r="Z7" i="10"/>
  <c r="AA7" i="10"/>
  <c r="AB7" i="10"/>
  <c r="AC7" i="10"/>
  <c r="AD7" i="10"/>
  <c r="AE7" i="10"/>
  <c r="AF7" i="10"/>
  <c r="AG7" i="10"/>
  <c r="C8" i="10"/>
  <c r="D8" i="10"/>
  <c r="E8" i="10"/>
  <c r="F8" i="10"/>
  <c r="G8" i="10"/>
  <c r="H8" i="10"/>
  <c r="I8" i="10"/>
  <c r="J8" i="10"/>
  <c r="K8" i="10"/>
  <c r="L8" i="10"/>
  <c r="M8" i="10"/>
  <c r="N8" i="10"/>
  <c r="O8" i="10"/>
  <c r="P8" i="10"/>
  <c r="Q8" i="10"/>
  <c r="R8" i="10"/>
  <c r="S8" i="10"/>
  <c r="T8" i="10"/>
  <c r="U8" i="10"/>
  <c r="V8" i="10"/>
  <c r="W8" i="10"/>
  <c r="X8" i="10"/>
  <c r="Y8" i="10"/>
  <c r="Z8" i="10"/>
  <c r="AA8" i="10"/>
  <c r="AB8" i="10"/>
  <c r="AC8" i="10"/>
  <c r="AD8" i="10"/>
  <c r="AE8" i="10"/>
  <c r="AF8" i="10"/>
  <c r="AG8" i="10"/>
  <c r="C9" i="10"/>
  <c r="D9" i="10"/>
  <c r="E9" i="10"/>
  <c r="F9" i="10"/>
  <c r="G9" i="10"/>
  <c r="H9" i="10"/>
  <c r="I9" i="10"/>
  <c r="J9" i="10"/>
  <c r="K9" i="10"/>
  <c r="L9" i="10"/>
  <c r="M9" i="10"/>
  <c r="N9" i="10"/>
  <c r="O9" i="10"/>
  <c r="P9" i="10"/>
  <c r="Q9" i="10"/>
  <c r="R9" i="10"/>
  <c r="S9" i="10"/>
  <c r="T9" i="10"/>
  <c r="U9" i="10"/>
  <c r="V9" i="10"/>
  <c r="W9" i="10"/>
  <c r="X9" i="10"/>
  <c r="Y9" i="10"/>
  <c r="Z9" i="10"/>
  <c r="AA9" i="10"/>
  <c r="AB9" i="10"/>
  <c r="AC9" i="10"/>
  <c r="AD9" i="10"/>
  <c r="AE9" i="10"/>
  <c r="AF9" i="10"/>
  <c r="AG9" i="10"/>
  <c r="C10" i="10"/>
  <c r="D10" i="10"/>
  <c r="E10" i="10"/>
  <c r="F10" i="10"/>
  <c r="G10" i="10"/>
  <c r="H10" i="10"/>
  <c r="I10" i="10"/>
  <c r="J10" i="10"/>
  <c r="K10" i="10"/>
  <c r="L10" i="10"/>
  <c r="M10" i="10"/>
  <c r="N10" i="10"/>
  <c r="O10" i="10"/>
  <c r="P10" i="10"/>
  <c r="Q10" i="10"/>
  <c r="R10" i="10"/>
  <c r="S10" i="10"/>
  <c r="T10" i="10"/>
  <c r="U10" i="10"/>
  <c r="V10" i="10"/>
  <c r="W10" i="10"/>
  <c r="X10" i="10"/>
  <c r="Y10" i="10"/>
  <c r="Z10" i="10"/>
  <c r="AA10" i="10"/>
  <c r="AB10" i="10"/>
  <c r="AC10" i="10"/>
  <c r="AD10" i="10"/>
  <c r="AE10" i="10"/>
  <c r="AF10" i="10"/>
  <c r="AG10" i="10"/>
  <c r="C11" i="10"/>
  <c r="D11" i="10"/>
  <c r="E11" i="10"/>
  <c r="F11" i="10"/>
  <c r="G11" i="10"/>
  <c r="H11" i="10"/>
  <c r="I11" i="10"/>
  <c r="J11" i="10"/>
  <c r="K11" i="10"/>
  <c r="L11" i="10"/>
  <c r="M11" i="10"/>
  <c r="N11" i="10"/>
  <c r="O11" i="10"/>
  <c r="P11" i="10"/>
  <c r="Q11" i="10"/>
  <c r="R11" i="10"/>
  <c r="S11" i="10"/>
  <c r="T11" i="10"/>
  <c r="U11" i="10"/>
  <c r="V11" i="10"/>
  <c r="W11" i="10"/>
  <c r="X11" i="10"/>
  <c r="Y11" i="10"/>
  <c r="Z11" i="10"/>
  <c r="AA11" i="10"/>
  <c r="AB11" i="10"/>
  <c r="AC11" i="10"/>
  <c r="AD11" i="10"/>
  <c r="AE11" i="10"/>
  <c r="AF11" i="10"/>
  <c r="AG11" i="10"/>
  <c r="C12" i="10"/>
  <c r="D12" i="10"/>
  <c r="E12" i="10"/>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C13" i="10"/>
  <c r="D13" i="10"/>
  <c r="E13"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C14" i="10"/>
  <c r="D14" i="10"/>
  <c r="E14" i="10"/>
  <c r="F14" i="10"/>
  <c r="G14" i="10"/>
  <c r="H14" i="10"/>
  <c r="I14" i="10"/>
  <c r="J14" i="10"/>
  <c r="K14" i="10"/>
  <c r="L14" i="10"/>
  <c r="M14" i="10"/>
  <c r="N14" i="10"/>
  <c r="O14" i="10"/>
  <c r="P14" i="10"/>
  <c r="Q14" i="10"/>
  <c r="R14" i="10"/>
  <c r="S14" i="10"/>
  <c r="T14" i="10"/>
  <c r="U14" i="10"/>
  <c r="V14" i="10"/>
  <c r="W14" i="10"/>
  <c r="X14" i="10"/>
  <c r="Y14" i="10"/>
  <c r="Z14" i="10"/>
  <c r="AA14" i="10"/>
  <c r="AB14" i="10"/>
  <c r="AC14" i="10"/>
  <c r="AD14" i="10"/>
  <c r="AE14" i="10"/>
  <c r="AF14" i="10"/>
  <c r="AG14" i="10"/>
  <c r="C15" i="10"/>
  <c r="D15" i="10"/>
  <c r="E15"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C16" i="10"/>
  <c r="D16" i="10"/>
  <c r="E16" i="10"/>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C17" i="10"/>
  <c r="D17" i="10"/>
  <c r="E17" i="10"/>
  <c r="F17" i="10"/>
  <c r="G17" i="10"/>
  <c r="H17" i="10"/>
  <c r="I17" i="10"/>
  <c r="J17" i="10"/>
  <c r="K17" i="10"/>
  <c r="L17" i="10"/>
  <c r="M17" i="10"/>
  <c r="N17" i="10"/>
  <c r="O17" i="10"/>
  <c r="P17" i="10"/>
  <c r="Q17" i="10"/>
  <c r="R17" i="10"/>
  <c r="S17" i="10"/>
  <c r="T17" i="10"/>
  <c r="U17" i="10"/>
  <c r="V17" i="10"/>
  <c r="W17" i="10"/>
  <c r="X17" i="10"/>
  <c r="Y17" i="10"/>
  <c r="Z17" i="10"/>
  <c r="AA17" i="10"/>
  <c r="AB17" i="10"/>
  <c r="AC17" i="10"/>
  <c r="AD17" i="10"/>
  <c r="AE17" i="10"/>
  <c r="AF17" i="10"/>
  <c r="AG17" i="10"/>
  <c r="C18" i="10"/>
  <c r="D18" i="10"/>
  <c r="E18"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C19" i="10"/>
  <c r="D19" i="10"/>
  <c r="E19" i="10"/>
  <c r="F19" i="10"/>
  <c r="G19" i="10"/>
  <c r="H19" i="10"/>
  <c r="I19" i="10"/>
  <c r="J19" i="10"/>
  <c r="K19" i="10"/>
  <c r="L19" i="10"/>
  <c r="M19" i="10"/>
  <c r="N19" i="10"/>
  <c r="O19" i="10"/>
  <c r="P19" i="10"/>
  <c r="Q19" i="10"/>
  <c r="R19" i="10"/>
  <c r="S19" i="10"/>
  <c r="T19" i="10"/>
  <c r="U19" i="10"/>
  <c r="V19" i="10"/>
  <c r="W19" i="10"/>
  <c r="X19" i="10"/>
  <c r="Y19" i="10"/>
  <c r="Z19" i="10"/>
  <c r="AA19" i="10"/>
  <c r="AB19" i="10"/>
  <c r="AC19" i="10"/>
  <c r="AD19" i="10"/>
  <c r="AE19" i="10"/>
  <c r="AF19" i="10"/>
  <c r="AG19" i="10"/>
  <c r="C20" i="10"/>
  <c r="D20" i="10"/>
  <c r="E20" i="10"/>
  <c r="F20" i="10"/>
  <c r="G20" i="10"/>
  <c r="H20" i="10"/>
  <c r="I20" i="10"/>
  <c r="J20" i="10"/>
  <c r="K20" i="10"/>
  <c r="L20" i="10"/>
  <c r="M20" i="10"/>
  <c r="N20" i="10"/>
  <c r="O20" i="10"/>
  <c r="P20" i="10"/>
  <c r="Q20" i="10"/>
  <c r="R20" i="10"/>
  <c r="S20" i="10"/>
  <c r="T20" i="10"/>
  <c r="U20" i="10"/>
  <c r="V20" i="10"/>
  <c r="W20" i="10"/>
  <c r="X20" i="10"/>
  <c r="Y20" i="10"/>
  <c r="Z20" i="10"/>
  <c r="AA20" i="10"/>
  <c r="AB20" i="10"/>
  <c r="AC20" i="10"/>
  <c r="AD20" i="10"/>
  <c r="AE20" i="10"/>
  <c r="AF20" i="10"/>
  <c r="AG20" i="10"/>
  <c r="C21" i="10"/>
  <c r="D21" i="10"/>
  <c r="E21" i="10"/>
  <c r="F21" i="10"/>
  <c r="G21" i="10"/>
  <c r="H21" i="10"/>
  <c r="I21" i="10"/>
  <c r="J21" i="10"/>
  <c r="K21" i="10"/>
  <c r="L21" i="10"/>
  <c r="M21" i="10"/>
  <c r="N21" i="10"/>
  <c r="O21" i="10"/>
  <c r="P21" i="10"/>
  <c r="Q21" i="10"/>
  <c r="R21" i="10"/>
  <c r="S21" i="10"/>
  <c r="T21" i="10"/>
  <c r="U21" i="10"/>
  <c r="V21" i="10"/>
  <c r="W21" i="10"/>
  <c r="X21" i="10"/>
  <c r="Y21" i="10"/>
  <c r="Z21" i="10"/>
  <c r="AA21" i="10"/>
  <c r="AB21" i="10"/>
  <c r="AC21" i="10"/>
  <c r="AD21" i="10"/>
  <c r="AE21" i="10"/>
  <c r="AF21" i="10"/>
  <c r="AG21" i="10"/>
  <c r="C4" i="9"/>
  <c r="D4" i="9"/>
  <c r="E4" i="9"/>
  <c r="F4" i="9"/>
  <c r="G4" i="9"/>
  <c r="H4" i="9"/>
  <c r="I4" i="9"/>
  <c r="J4" i="9"/>
  <c r="K4" i="9"/>
  <c r="L4" i="9"/>
  <c r="M4" i="9"/>
  <c r="N4" i="9"/>
  <c r="O4" i="9"/>
  <c r="P4" i="9"/>
  <c r="Q4" i="9"/>
  <c r="R4" i="9"/>
  <c r="S4" i="9"/>
  <c r="T4" i="9"/>
  <c r="U4" i="9"/>
  <c r="V4" i="9"/>
  <c r="W4" i="9"/>
  <c r="X4" i="9"/>
  <c r="Y4" i="9"/>
  <c r="Z4" i="9"/>
  <c r="AA4" i="9"/>
  <c r="AB4" i="9"/>
  <c r="AC4" i="9"/>
  <c r="AD4" i="9"/>
  <c r="AE4" i="9"/>
  <c r="AF4" i="9"/>
  <c r="AG4" i="9"/>
  <c r="C5" i="9"/>
  <c r="D5" i="9"/>
  <c r="E5" i="9"/>
  <c r="F5" i="9"/>
  <c r="G5" i="9"/>
  <c r="H5" i="9"/>
  <c r="I5" i="9"/>
  <c r="J5" i="9"/>
  <c r="K5" i="9"/>
  <c r="L5" i="9"/>
  <c r="M5" i="9"/>
  <c r="N5" i="9"/>
  <c r="O5" i="9"/>
  <c r="P5" i="9"/>
  <c r="Q5" i="9"/>
  <c r="R5" i="9"/>
  <c r="S5" i="9"/>
  <c r="T5" i="9"/>
  <c r="U5" i="9"/>
  <c r="V5" i="9"/>
  <c r="W5" i="9"/>
  <c r="X5" i="9"/>
  <c r="Y5" i="9"/>
  <c r="Z5" i="9"/>
  <c r="AA5" i="9"/>
  <c r="AB5" i="9"/>
  <c r="AC5" i="9"/>
  <c r="AD5" i="9"/>
  <c r="AE5" i="9"/>
  <c r="AF5" i="9"/>
  <c r="AG5" i="9"/>
  <c r="C6" i="9"/>
  <c r="D6" i="9"/>
  <c r="E6" i="9"/>
  <c r="F6" i="9"/>
  <c r="G6" i="9"/>
  <c r="H6" i="9"/>
  <c r="I6" i="9"/>
  <c r="J6" i="9"/>
  <c r="K6" i="9"/>
  <c r="L6" i="9"/>
  <c r="M6" i="9"/>
  <c r="N6" i="9"/>
  <c r="O6" i="9"/>
  <c r="P6" i="9"/>
  <c r="Q6" i="9"/>
  <c r="R6" i="9"/>
  <c r="S6" i="9"/>
  <c r="T6" i="9"/>
  <c r="U6" i="9"/>
  <c r="V6" i="9"/>
  <c r="W6" i="9"/>
  <c r="X6" i="9"/>
  <c r="Y6" i="9"/>
  <c r="Z6" i="9"/>
  <c r="AA6" i="9"/>
  <c r="AB6" i="9"/>
  <c r="AC6" i="9"/>
  <c r="AD6" i="9"/>
  <c r="AE6" i="9"/>
  <c r="AF6" i="9"/>
  <c r="AG6" i="9"/>
  <c r="C7" i="9"/>
  <c r="D7" i="9"/>
  <c r="E7" i="9"/>
  <c r="F7" i="9"/>
  <c r="G7" i="9"/>
  <c r="H7" i="9"/>
  <c r="I7" i="9"/>
  <c r="J7" i="9"/>
  <c r="K7" i="9"/>
  <c r="L7" i="9"/>
  <c r="M7" i="9"/>
  <c r="N7" i="9"/>
  <c r="O7" i="9"/>
  <c r="P7" i="9"/>
  <c r="Q7" i="9"/>
  <c r="R7" i="9"/>
  <c r="S7" i="9"/>
  <c r="T7" i="9"/>
  <c r="U7" i="9"/>
  <c r="V7" i="9"/>
  <c r="W7" i="9"/>
  <c r="X7" i="9"/>
  <c r="Y7" i="9"/>
  <c r="Z7" i="9"/>
  <c r="AA7" i="9"/>
  <c r="AB7" i="9"/>
  <c r="AC7" i="9"/>
  <c r="AD7" i="9"/>
  <c r="AE7" i="9"/>
  <c r="AF7" i="9"/>
  <c r="AG7" i="9"/>
  <c r="C8" i="9"/>
  <c r="D8" i="9"/>
  <c r="E8" i="9"/>
  <c r="F8" i="9"/>
  <c r="G8" i="9"/>
  <c r="H8" i="9"/>
  <c r="I8" i="9"/>
  <c r="J8" i="9"/>
  <c r="K8" i="9"/>
  <c r="L8" i="9"/>
  <c r="M8" i="9"/>
  <c r="N8" i="9"/>
  <c r="O8" i="9"/>
  <c r="P8" i="9"/>
  <c r="Q8" i="9"/>
  <c r="R8" i="9"/>
  <c r="S8" i="9"/>
  <c r="T8" i="9"/>
  <c r="U8" i="9"/>
  <c r="V8" i="9"/>
  <c r="W8" i="9"/>
  <c r="X8" i="9"/>
  <c r="Y8" i="9"/>
  <c r="Z8" i="9"/>
  <c r="AA8" i="9"/>
  <c r="AB8" i="9"/>
  <c r="AC8" i="9"/>
  <c r="AD8" i="9"/>
  <c r="AE8" i="9"/>
  <c r="AF8" i="9"/>
  <c r="AG8" i="9"/>
  <c r="C9" i="9"/>
  <c r="D9" i="9"/>
  <c r="E9" i="9"/>
  <c r="F9" i="9"/>
  <c r="G9" i="9"/>
  <c r="H9" i="9"/>
  <c r="I9" i="9"/>
  <c r="J9" i="9"/>
  <c r="K9" i="9"/>
  <c r="L9" i="9"/>
  <c r="M9" i="9"/>
  <c r="N9" i="9"/>
  <c r="O9" i="9"/>
  <c r="P9" i="9"/>
  <c r="Q9" i="9"/>
  <c r="R9" i="9"/>
  <c r="S9" i="9"/>
  <c r="T9" i="9"/>
  <c r="U9" i="9"/>
  <c r="V9" i="9"/>
  <c r="W9" i="9"/>
  <c r="X9" i="9"/>
  <c r="Y9" i="9"/>
  <c r="Z9" i="9"/>
  <c r="AA9" i="9"/>
  <c r="AB9" i="9"/>
  <c r="AC9" i="9"/>
  <c r="AD9" i="9"/>
  <c r="AE9" i="9"/>
  <c r="AF9" i="9"/>
  <c r="AG9" i="9"/>
  <c r="C10" i="9"/>
  <c r="D10" i="9"/>
  <c r="E10" i="9"/>
  <c r="F10" i="9"/>
  <c r="G10" i="9"/>
  <c r="H10" i="9"/>
  <c r="I10" i="9"/>
  <c r="J10" i="9"/>
  <c r="K10" i="9"/>
  <c r="L10" i="9"/>
  <c r="M10" i="9"/>
  <c r="N10" i="9"/>
  <c r="O10" i="9"/>
  <c r="P10" i="9"/>
  <c r="Q10" i="9"/>
  <c r="R10" i="9"/>
  <c r="S10" i="9"/>
  <c r="T10" i="9"/>
  <c r="U10" i="9"/>
  <c r="V10" i="9"/>
  <c r="W10" i="9"/>
  <c r="X10" i="9"/>
  <c r="Y10" i="9"/>
  <c r="Z10" i="9"/>
  <c r="AA10" i="9"/>
  <c r="AB10" i="9"/>
  <c r="AC10" i="9"/>
  <c r="AD10" i="9"/>
  <c r="AE10" i="9"/>
  <c r="AF10" i="9"/>
  <c r="AG10" i="9"/>
  <c r="C11" i="9"/>
  <c r="D11" i="9"/>
  <c r="E11" i="9"/>
  <c r="F11" i="9"/>
  <c r="G11" i="9"/>
  <c r="H11" i="9"/>
  <c r="I11" i="9"/>
  <c r="J11" i="9"/>
  <c r="K11" i="9"/>
  <c r="L11" i="9"/>
  <c r="M11" i="9"/>
  <c r="N11" i="9"/>
  <c r="O11" i="9"/>
  <c r="P11" i="9"/>
  <c r="Q11" i="9"/>
  <c r="R11" i="9"/>
  <c r="S11" i="9"/>
  <c r="T11" i="9"/>
  <c r="U11" i="9"/>
  <c r="V11" i="9"/>
  <c r="W11" i="9"/>
  <c r="X11" i="9"/>
  <c r="Y11" i="9"/>
  <c r="Z11" i="9"/>
  <c r="AA11" i="9"/>
  <c r="AB11" i="9"/>
  <c r="AC11" i="9"/>
  <c r="AD11" i="9"/>
  <c r="AE11" i="9"/>
  <c r="AF11" i="9"/>
  <c r="AG11" i="9"/>
  <c r="C12" i="9"/>
  <c r="D12" i="9"/>
  <c r="E12" i="9"/>
  <c r="F12" i="9"/>
  <c r="G12" i="9"/>
  <c r="H12" i="9"/>
  <c r="I12" i="9"/>
  <c r="J12" i="9"/>
  <c r="K12" i="9"/>
  <c r="L12" i="9"/>
  <c r="M12" i="9"/>
  <c r="N12" i="9"/>
  <c r="O12" i="9"/>
  <c r="P12" i="9"/>
  <c r="Q12" i="9"/>
  <c r="R12" i="9"/>
  <c r="S12" i="9"/>
  <c r="T12" i="9"/>
  <c r="U12" i="9"/>
  <c r="V12" i="9"/>
  <c r="W12" i="9"/>
  <c r="X12" i="9"/>
  <c r="Y12" i="9"/>
  <c r="Z12" i="9"/>
  <c r="AA12" i="9"/>
  <c r="AB12" i="9"/>
  <c r="AC12" i="9"/>
  <c r="AD12" i="9"/>
  <c r="AE12" i="9"/>
  <c r="AF12" i="9"/>
  <c r="AG12" i="9"/>
  <c r="C13" i="9"/>
  <c r="D13" i="9"/>
  <c r="E13" i="9"/>
  <c r="F13"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C14" i="9"/>
  <c r="D14" i="9"/>
  <c r="E14" i="9"/>
  <c r="F14" i="9"/>
  <c r="G14" i="9"/>
  <c r="H14" i="9"/>
  <c r="I14" i="9"/>
  <c r="J14" i="9"/>
  <c r="K14" i="9"/>
  <c r="L14" i="9"/>
  <c r="M14" i="9"/>
  <c r="N14" i="9"/>
  <c r="O14" i="9"/>
  <c r="P14" i="9"/>
  <c r="Q14" i="9"/>
  <c r="R14" i="9"/>
  <c r="S14" i="9"/>
  <c r="T14" i="9"/>
  <c r="U14" i="9"/>
  <c r="V14" i="9"/>
  <c r="W14" i="9"/>
  <c r="X14" i="9"/>
  <c r="Y14" i="9"/>
  <c r="Z14" i="9"/>
  <c r="AA14" i="9"/>
  <c r="AB14" i="9"/>
  <c r="AC14" i="9"/>
  <c r="AD14" i="9"/>
  <c r="AE14" i="9"/>
  <c r="AF14" i="9"/>
  <c r="AG14" i="9"/>
  <c r="C15" i="9"/>
  <c r="D15" i="9"/>
  <c r="E15" i="9"/>
  <c r="F15" i="9"/>
  <c r="G15" i="9"/>
  <c r="H15" i="9"/>
  <c r="I15" i="9"/>
  <c r="J15" i="9"/>
  <c r="K15" i="9"/>
  <c r="L15" i="9"/>
  <c r="M15" i="9"/>
  <c r="N15" i="9"/>
  <c r="O15" i="9"/>
  <c r="P15" i="9"/>
  <c r="Q15" i="9"/>
  <c r="R15" i="9"/>
  <c r="S15" i="9"/>
  <c r="T15" i="9"/>
  <c r="U15" i="9"/>
  <c r="V15" i="9"/>
  <c r="W15" i="9"/>
  <c r="X15" i="9"/>
  <c r="Y15" i="9"/>
  <c r="Z15" i="9"/>
  <c r="AA15" i="9"/>
  <c r="AB15" i="9"/>
  <c r="AC15" i="9"/>
  <c r="AD15" i="9"/>
  <c r="AE15" i="9"/>
  <c r="AF15" i="9"/>
  <c r="AG15" i="9"/>
  <c r="C16" i="9"/>
  <c r="D16" i="9"/>
  <c r="E16" i="9"/>
  <c r="F16" i="9"/>
  <c r="G16" i="9"/>
  <c r="H16" i="9"/>
  <c r="I16" i="9"/>
  <c r="J16" i="9"/>
  <c r="K16" i="9"/>
  <c r="L16" i="9"/>
  <c r="M16" i="9"/>
  <c r="N16" i="9"/>
  <c r="O16" i="9"/>
  <c r="P16" i="9"/>
  <c r="Q16" i="9"/>
  <c r="R16" i="9"/>
  <c r="S16" i="9"/>
  <c r="T16" i="9"/>
  <c r="U16" i="9"/>
  <c r="V16" i="9"/>
  <c r="W16" i="9"/>
  <c r="X16" i="9"/>
  <c r="Y16" i="9"/>
  <c r="Z16" i="9"/>
  <c r="AA16" i="9"/>
  <c r="AB16" i="9"/>
  <c r="AC16" i="9"/>
  <c r="AD16" i="9"/>
  <c r="AE16" i="9"/>
  <c r="AF16" i="9"/>
  <c r="AG16" i="9"/>
  <c r="C17" i="9"/>
  <c r="D17" i="9"/>
  <c r="E17" i="9"/>
  <c r="F17" i="9"/>
  <c r="G17" i="9"/>
  <c r="H17" i="9"/>
  <c r="I17" i="9"/>
  <c r="J17" i="9"/>
  <c r="K17" i="9"/>
  <c r="L17" i="9"/>
  <c r="M17" i="9"/>
  <c r="N17" i="9"/>
  <c r="O17" i="9"/>
  <c r="P17" i="9"/>
  <c r="Q17" i="9"/>
  <c r="R17" i="9"/>
  <c r="S17" i="9"/>
  <c r="T17" i="9"/>
  <c r="U17" i="9"/>
  <c r="V17" i="9"/>
  <c r="W17" i="9"/>
  <c r="X17" i="9"/>
  <c r="Y17" i="9"/>
  <c r="Z17" i="9"/>
  <c r="AA17" i="9"/>
  <c r="AB17" i="9"/>
  <c r="AC17" i="9"/>
  <c r="AD17" i="9"/>
  <c r="AE17" i="9"/>
  <c r="AF17" i="9"/>
  <c r="AG17" i="9"/>
  <c r="C18" i="9"/>
  <c r="D18" i="9"/>
  <c r="E18" i="9"/>
  <c r="F18" i="9"/>
  <c r="G18" i="9"/>
  <c r="H18" i="9"/>
  <c r="I18" i="9"/>
  <c r="J18" i="9"/>
  <c r="K18" i="9"/>
  <c r="L18" i="9"/>
  <c r="M18" i="9"/>
  <c r="N18" i="9"/>
  <c r="O18" i="9"/>
  <c r="P18" i="9"/>
  <c r="Q18" i="9"/>
  <c r="R18" i="9"/>
  <c r="S18" i="9"/>
  <c r="T18" i="9"/>
  <c r="U18" i="9"/>
  <c r="V18" i="9"/>
  <c r="W18" i="9"/>
  <c r="X18" i="9"/>
  <c r="Y18" i="9"/>
  <c r="Z18" i="9"/>
  <c r="AA18" i="9"/>
  <c r="AB18" i="9"/>
  <c r="AC18" i="9"/>
  <c r="AD18" i="9"/>
  <c r="AE18" i="9"/>
  <c r="AF18" i="9"/>
  <c r="AG18" i="9"/>
  <c r="C19" i="9"/>
  <c r="D19" i="9"/>
  <c r="E19" i="9"/>
  <c r="F19" i="9"/>
  <c r="G19" i="9"/>
  <c r="H19" i="9"/>
  <c r="I19" i="9"/>
  <c r="J19" i="9"/>
  <c r="K19" i="9"/>
  <c r="L19" i="9"/>
  <c r="M19" i="9"/>
  <c r="N19" i="9"/>
  <c r="O19" i="9"/>
  <c r="P19" i="9"/>
  <c r="Q19" i="9"/>
  <c r="R19" i="9"/>
  <c r="S19" i="9"/>
  <c r="T19" i="9"/>
  <c r="U19" i="9"/>
  <c r="V19" i="9"/>
  <c r="W19" i="9"/>
  <c r="X19" i="9"/>
  <c r="Y19" i="9"/>
  <c r="Z19" i="9"/>
  <c r="AA19" i="9"/>
  <c r="AB19" i="9"/>
  <c r="AC19" i="9"/>
  <c r="AD19" i="9"/>
  <c r="AE19" i="9"/>
  <c r="AF19" i="9"/>
  <c r="AG19" i="9"/>
  <c r="C20" i="9"/>
  <c r="D20" i="9"/>
  <c r="E20" i="9"/>
  <c r="F20" i="9"/>
  <c r="G20" i="9"/>
  <c r="H20" i="9"/>
  <c r="I20" i="9"/>
  <c r="J20" i="9"/>
  <c r="K20" i="9"/>
  <c r="L20" i="9"/>
  <c r="M20" i="9"/>
  <c r="N20" i="9"/>
  <c r="O20" i="9"/>
  <c r="P20" i="9"/>
  <c r="Q20" i="9"/>
  <c r="R20" i="9"/>
  <c r="S20" i="9"/>
  <c r="T20" i="9"/>
  <c r="U20" i="9"/>
  <c r="V20" i="9"/>
  <c r="W20" i="9"/>
  <c r="X20" i="9"/>
  <c r="Y20" i="9"/>
  <c r="Z20" i="9"/>
  <c r="AA20" i="9"/>
  <c r="AB20" i="9"/>
  <c r="AC20" i="9"/>
  <c r="AD20" i="9"/>
  <c r="AE20" i="9"/>
  <c r="AF20" i="9"/>
  <c r="AG20" i="9"/>
  <c r="C21" i="9"/>
  <c r="D21" i="9"/>
  <c r="E21" i="9"/>
  <c r="F21" i="9"/>
  <c r="G21" i="9"/>
  <c r="H21" i="9"/>
  <c r="I21" i="9"/>
  <c r="J21" i="9"/>
  <c r="K21" i="9"/>
  <c r="L21" i="9"/>
  <c r="M21" i="9"/>
  <c r="N21" i="9"/>
  <c r="O21" i="9"/>
  <c r="P21" i="9"/>
  <c r="Q21" i="9"/>
  <c r="R21" i="9"/>
  <c r="S21" i="9"/>
  <c r="T21" i="9"/>
  <c r="U21" i="9"/>
  <c r="V21" i="9"/>
  <c r="W21" i="9"/>
  <c r="X21" i="9"/>
  <c r="Y21" i="9"/>
  <c r="Z21" i="9"/>
  <c r="AA21" i="9"/>
  <c r="AB21" i="9"/>
  <c r="AC21" i="9"/>
  <c r="AD21" i="9"/>
  <c r="AE21" i="9"/>
  <c r="AF21" i="9"/>
  <c r="AG21" i="9"/>
  <c r="C4" i="8"/>
  <c r="D4" i="8"/>
  <c r="E4" i="8"/>
  <c r="F4" i="8"/>
  <c r="G4" i="8"/>
  <c r="H4" i="8"/>
  <c r="I4" i="8"/>
  <c r="J4" i="8"/>
  <c r="K4" i="8"/>
  <c r="L4" i="8"/>
  <c r="M4" i="8"/>
  <c r="N4" i="8"/>
  <c r="O4" i="8"/>
  <c r="P4" i="8"/>
  <c r="Q4" i="8"/>
  <c r="R4" i="8"/>
  <c r="S4" i="8"/>
  <c r="T4" i="8"/>
  <c r="U4" i="8"/>
  <c r="V4" i="8"/>
  <c r="W4" i="8"/>
  <c r="X4" i="8"/>
  <c r="Y4" i="8"/>
  <c r="Z4" i="8"/>
  <c r="AA4" i="8"/>
  <c r="AB4" i="8"/>
  <c r="AC4" i="8"/>
  <c r="AD4" i="8"/>
  <c r="AE4" i="8"/>
  <c r="AF4" i="8"/>
  <c r="AG4" i="8"/>
  <c r="C5" i="8"/>
  <c r="D5" i="8"/>
  <c r="E5" i="8"/>
  <c r="F5" i="8"/>
  <c r="G5" i="8"/>
  <c r="H5" i="8"/>
  <c r="I5" i="8"/>
  <c r="J5" i="8"/>
  <c r="K5" i="8"/>
  <c r="L5" i="8"/>
  <c r="M5" i="8"/>
  <c r="N5" i="8"/>
  <c r="O5" i="8"/>
  <c r="P5" i="8"/>
  <c r="Q5" i="8"/>
  <c r="R5" i="8"/>
  <c r="S5" i="8"/>
  <c r="T5" i="8"/>
  <c r="U5" i="8"/>
  <c r="V5" i="8"/>
  <c r="W5" i="8"/>
  <c r="X5" i="8"/>
  <c r="Y5" i="8"/>
  <c r="Z5" i="8"/>
  <c r="AA5" i="8"/>
  <c r="AB5" i="8"/>
  <c r="AC5" i="8"/>
  <c r="AD5" i="8"/>
  <c r="AE5" i="8"/>
  <c r="AF5" i="8"/>
  <c r="AG5"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C4" i="6"/>
  <c r="D4" i="6"/>
  <c r="E4" i="6"/>
  <c r="F4" i="6"/>
  <c r="G4" i="6"/>
  <c r="H4" i="6"/>
  <c r="I4" i="6"/>
  <c r="J4" i="6"/>
  <c r="K4" i="6"/>
  <c r="L4" i="6"/>
  <c r="M4" i="6"/>
  <c r="N4" i="6"/>
  <c r="O4" i="6"/>
  <c r="P4" i="6"/>
  <c r="Q4" i="6"/>
  <c r="R4" i="6"/>
  <c r="S4" i="6"/>
  <c r="T4" i="6"/>
  <c r="U4" i="6"/>
  <c r="V4" i="6"/>
  <c r="W4" i="6"/>
  <c r="X4" i="6"/>
  <c r="Y4" i="6"/>
  <c r="Z4" i="6"/>
  <c r="AA4" i="6"/>
  <c r="AB4" i="6"/>
  <c r="AC4" i="6"/>
  <c r="AD4" i="6"/>
  <c r="AE4" i="6"/>
  <c r="AF4" i="6"/>
  <c r="AG4" i="6"/>
  <c r="C5" i="6"/>
  <c r="D5" i="6"/>
  <c r="E5" i="6"/>
  <c r="F5" i="6"/>
  <c r="G5" i="6"/>
  <c r="H5" i="6"/>
  <c r="I5" i="6"/>
  <c r="J5" i="6"/>
  <c r="K5" i="6"/>
  <c r="L5" i="6"/>
  <c r="M5" i="6"/>
  <c r="N5" i="6"/>
  <c r="O5" i="6"/>
  <c r="P5" i="6"/>
  <c r="Q5" i="6"/>
  <c r="R5" i="6"/>
  <c r="S5" i="6"/>
  <c r="T5" i="6"/>
  <c r="U5" i="6"/>
  <c r="V5" i="6"/>
  <c r="W5" i="6"/>
  <c r="X5" i="6"/>
  <c r="Y5" i="6"/>
  <c r="Z5" i="6"/>
  <c r="AA5" i="6"/>
  <c r="AB5" i="6"/>
  <c r="AC5" i="6"/>
  <c r="AD5" i="6"/>
  <c r="AE5" i="6"/>
  <c r="AF5" i="6"/>
  <c r="AG5" i="6"/>
  <c r="C6" i="6"/>
  <c r="D6" i="6"/>
  <c r="E6" i="6"/>
  <c r="F6" i="6"/>
  <c r="G6" i="6"/>
  <c r="H6" i="6"/>
  <c r="I6" i="6"/>
  <c r="J6" i="6"/>
  <c r="K6" i="6"/>
  <c r="L6" i="6"/>
  <c r="M6" i="6"/>
  <c r="N6" i="6"/>
  <c r="O6" i="6"/>
  <c r="P6" i="6"/>
  <c r="Q6" i="6"/>
  <c r="R6" i="6"/>
  <c r="S6" i="6"/>
  <c r="T6" i="6"/>
  <c r="U6" i="6"/>
  <c r="V6" i="6"/>
  <c r="W6" i="6"/>
  <c r="X6" i="6"/>
  <c r="Y6" i="6"/>
  <c r="Z6" i="6"/>
  <c r="AA6" i="6"/>
  <c r="AB6" i="6"/>
  <c r="AC6" i="6"/>
  <c r="AD6" i="6"/>
  <c r="AE6" i="6"/>
  <c r="AF6" i="6"/>
  <c r="AG6" i="6"/>
  <c r="C7" i="6"/>
  <c r="D7" i="6"/>
  <c r="E7" i="6"/>
  <c r="F7" i="6"/>
  <c r="G7" i="6"/>
  <c r="H7" i="6"/>
  <c r="I7" i="6"/>
  <c r="J7" i="6"/>
  <c r="K7" i="6"/>
  <c r="L7" i="6"/>
  <c r="M7" i="6"/>
  <c r="N7" i="6"/>
  <c r="O7" i="6"/>
  <c r="P7" i="6"/>
  <c r="Q7" i="6"/>
  <c r="R7" i="6"/>
  <c r="S7" i="6"/>
  <c r="T7" i="6"/>
  <c r="U7" i="6"/>
  <c r="V7" i="6"/>
  <c r="W7" i="6"/>
  <c r="X7" i="6"/>
  <c r="Y7" i="6"/>
  <c r="Z7" i="6"/>
  <c r="AA7" i="6"/>
  <c r="AB7" i="6"/>
  <c r="AC7" i="6"/>
  <c r="AD7" i="6"/>
  <c r="AE7" i="6"/>
  <c r="AF7" i="6"/>
  <c r="AG7" i="6"/>
  <c r="C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C9"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C10" i="6"/>
  <c r="D10" i="6"/>
  <c r="E10" i="6"/>
  <c r="F10" i="6"/>
  <c r="G10" i="6"/>
  <c r="H10" i="6"/>
  <c r="I10" i="6"/>
  <c r="J10" i="6"/>
  <c r="K10" i="6"/>
  <c r="L10" i="6"/>
  <c r="M10" i="6"/>
  <c r="N10" i="6"/>
  <c r="O10" i="6"/>
  <c r="P10" i="6"/>
  <c r="Q10" i="6"/>
  <c r="R10" i="6"/>
  <c r="S10" i="6"/>
  <c r="T10" i="6"/>
  <c r="U10" i="6"/>
  <c r="V10" i="6"/>
  <c r="W10" i="6"/>
  <c r="X10" i="6"/>
  <c r="Y10" i="6"/>
  <c r="Z10" i="6"/>
  <c r="AA10" i="6"/>
  <c r="AB10" i="6"/>
  <c r="AC10" i="6"/>
  <c r="AD10" i="6"/>
  <c r="AE10" i="6"/>
  <c r="AF10" i="6"/>
  <c r="AG10" i="6"/>
  <c r="C4" i="5"/>
  <c r="D4" i="5"/>
  <c r="E4" i="5"/>
  <c r="F4" i="5"/>
  <c r="G4" i="5"/>
  <c r="H4" i="5"/>
  <c r="I4" i="5"/>
  <c r="J4" i="5"/>
  <c r="K4" i="5"/>
  <c r="L4" i="5"/>
  <c r="M4" i="5"/>
  <c r="N4" i="5"/>
  <c r="O4" i="5"/>
  <c r="P4" i="5"/>
  <c r="Q4" i="5"/>
  <c r="R4" i="5"/>
  <c r="S4" i="5"/>
  <c r="T4" i="5"/>
  <c r="U4" i="5"/>
  <c r="V4" i="5"/>
  <c r="W4" i="5"/>
  <c r="X4" i="5"/>
  <c r="Y4" i="5"/>
  <c r="Z4" i="5"/>
  <c r="AA4" i="5"/>
  <c r="AB4" i="5"/>
  <c r="AC4" i="5"/>
  <c r="AD4" i="5"/>
  <c r="AE4" i="5"/>
  <c r="AF4" i="5"/>
  <c r="AG4"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C4"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C4" i="2"/>
  <c r="D4" i="2"/>
  <c r="E4" i="2"/>
  <c r="F4" i="2"/>
  <c r="G4" i="2"/>
  <c r="H4" i="2"/>
  <c r="I4" i="2"/>
  <c r="J4" i="2"/>
  <c r="K4" i="2"/>
  <c r="L4" i="2"/>
  <c r="M4" i="2"/>
  <c r="N4" i="2"/>
  <c r="O4" i="2"/>
  <c r="P4" i="2"/>
  <c r="Q4" i="2"/>
  <c r="R4" i="2"/>
  <c r="S4" i="2"/>
  <c r="T4" i="2"/>
  <c r="U4" i="2"/>
  <c r="V4" i="2"/>
  <c r="W4" i="2"/>
  <c r="X4" i="2"/>
  <c r="Y4" i="2"/>
  <c r="Z4" i="2"/>
  <c r="AA4" i="2"/>
  <c r="AB4" i="2"/>
  <c r="AC4" i="2"/>
  <c r="AD4" i="2"/>
  <c r="AE4" i="2"/>
  <c r="AF4" i="2"/>
  <c r="AG4" i="2"/>
</calcChain>
</file>

<file path=xl/sharedStrings.xml><?xml version="1.0" encoding="utf-8"?>
<sst xmlns="http://schemas.openxmlformats.org/spreadsheetml/2006/main" count="4443" uniqueCount="2766">
  <si>
    <t>Dependent = Life satisfaction</t>
  </si>
  <si>
    <t>AT</t>
  </si>
  <si>
    <t>BE</t>
  </si>
  <si>
    <t>BG</t>
  </si>
  <si>
    <t>CH</t>
  </si>
  <si>
    <t>CY</t>
  </si>
  <si>
    <t>CZ</t>
  </si>
  <si>
    <t>DE</t>
  </si>
  <si>
    <t>DK</t>
  </si>
  <si>
    <t>EE</t>
  </si>
  <si>
    <t>EL</t>
  </si>
  <si>
    <t>ES</t>
  </si>
  <si>
    <t>FI</t>
  </si>
  <si>
    <t>FR</t>
  </si>
  <si>
    <t>HR</t>
  </si>
  <si>
    <t>HU</t>
  </si>
  <si>
    <t>IE</t>
  </si>
  <si>
    <t>IS</t>
  </si>
  <si>
    <t>IT</t>
  </si>
  <si>
    <t>LT</t>
  </si>
  <si>
    <t>LU</t>
  </si>
  <si>
    <t>LV</t>
  </si>
  <si>
    <t>MT</t>
  </si>
  <si>
    <t>NL</t>
  </si>
  <si>
    <t>PL</t>
  </si>
  <si>
    <t>PT</t>
  </si>
  <si>
    <t>RO</t>
  </si>
  <si>
    <t>RS</t>
  </si>
  <si>
    <t>SE</t>
  </si>
  <si>
    <t>SI</t>
  </si>
  <si>
    <t>SK</t>
  </si>
  <si>
    <t>UK</t>
  </si>
  <si>
    <t>Aspiration gap (AG)</t>
  </si>
  <si>
    <t xml:space="preserve">    -0.057 (0.015)***</t>
  </si>
  <si>
    <t xml:space="preserve">    -0.264 (0.016)***</t>
  </si>
  <si>
    <t xml:space="preserve">    -0.239 (0.012)***</t>
  </si>
  <si>
    <t xml:space="preserve">    -0.153 (0.014)***</t>
  </si>
  <si>
    <t xml:space="preserve">    -0.181 (0.018)***</t>
  </si>
  <si>
    <t xml:space="preserve">    -0.184 (0.013)***</t>
  </si>
  <si>
    <t xml:space="preserve">    -0.213 (0.011)***</t>
  </si>
  <si>
    <t xml:space="preserve">    -0.092 (0.019)***</t>
  </si>
  <si>
    <t xml:space="preserve">    -0.198 (0.014)***</t>
  </si>
  <si>
    <t xml:space="preserve">    -0.137 (0.006)***</t>
  </si>
  <si>
    <t xml:space="preserve">    -0.161 (0.009)***</t>
  </si>
  <si>
    <t xml:space="preserve">    -0.099 (0.012)***</t>
  </si>
  <si>
    <t xml:space="preserve">    -0.155 (0.012)***</t>
  </si>
  <si>
    <t xml:space="preserve">    -0.295 (0.013)***</t>
  </si>
  <si>
    <t xml:space="preserve">    -0.119 (0.012)***</t>
  </si>
  <si>
    <t xml:space="preserve">    -0.107 (0.022)***</t>
  </si>
  <si>
    <t xml:space="preserve">    -0.131 (0.024)***</t>
  </si>
  <si>
    <t xml:space="preserve">    -0.132 (0.008)***</t>
  </si>
  <si>
    <t xml:space="preserve">    -0.273 (0.016)***</t>
  </si>
  <si>
    <t xml:space="preserve">    -0.224 (0.022)***</t>
  </si>
  <si>
    <t xml:space="preserve">    -0.256 (0.014)***</t>
  </si>
  <si>
    <t xml:space="preserve">    -0.044 (0.018)*</t>
  </si>
  <si>
    <t xml:space="preserve">    -0.074 (0.012)***</t>
  </si>
  <si>
    <t xml:space="preserve">    -0.121 (0.010)***</t>
  </si>
  <si>
    <t xml:space="preserve">    -0.163 (0.009)***</t>
  </si>
  <si>
    <t xml:space="preserve">    -0.244 (0.012)***</t>
  </si>
  <si>
    <t xml:space="preserve">    -0.242 (0.014)***</t>
  </si>
  <si>
    <t xml:space="preserve">    -0.093 (0.019)***</t>
  </si>
  <si>
    <t xml:space="preserve">    -0.192 (0.014)***</t>
  </si>
  <si>
    <t xml:space="preserve">    -0.101 (0.016)***</t>
  </si>
  <si>
    <t xml:space="preserve">    -0.064 (0.011)***</t>
  </si>
  <si>
    <r>
      <t>R</t>
    </r>
    <r>
      <rPr>
        <i/>
        <vertAlign val="superscript"/>
        <sz val="11"/>
        <color rgb="FF000000"/>
        <rFont val="Aptos Narrow"/>
        <family val="2"/>
      </rPr>
      <t>2</t>
    </r>
  </si>
  <si>
    <r>
      <t>Adjusted R</t>
    </r>
    <r>
      <rPr>
        <i/>
        <vertAlign val="superscript"/>
        <sz val="11"/>
        <color rgb="FF000000"/>
        <rFont val="Aptos Narrow"/>
        <family val="2"/>
      </rPr>
      <t>2</t>
    </r>
  </si>
  <si>
    <t>N</t>
  </si>
  <si>
    <t xml:space="preserve">    -0.105 (0.012)***</t>
  </si>
  <si>
    <t xml:space="preserve">    -0.125 (0.014)***</t>
  </si>
  <si>
    <t xml:space="preserve">    -0.134 (0.015)***</t>
  </si>
  <si>
    <t xml:space="preserve">    -0.038 (0.023)+</t>
  </si>
  <si>
    <t xml:space="preserve">    -0.201 (0.013)***</t>
  </si>
  <si>
    <t xml:space="preserve">    -0.107 (0.012)***</t>
  </si>
  <si>
    <t xml:space="preserve">    -0.134 (0.009)***</t>
  </si>
  <si>
    <t xml:space="preserve">    -0.111 (0.009)***</t>
  </si>
  <si>
    <t xml:space="preserve">    -0.115 (0.015)***</t>
  </si>
  <si>
    <t xml:space="preserve">    -0.144 (0.019)***</t>
  </si>
  <si>
    <t xml:space="preserve">    -0.155 (0.013)***</t>
  </si>
  <si>
    <t xml:space="preserve">    -0.147 (0.025)***</t>
  </si>
  <si>
    <t xml:space="preserve">    -0.137 (0.013)***</t>
  </si>
  <si>
    <t xml:space="preserve">    -0.119 (0.008)***</t>
  </si>
  <si>
    <t xml:space="preserve">    -0.066 (0.024)**</t>
  </si>
  <si>
    <t xml:space="preserve">    -0.111 (0.019)***</t>
  </si>
  <si>
    <t xml:space="preserve">    -0.119 (0.011)***</t>
  </si>
  <si>
    <t xml:space="preserve">    -0.077 (0.012)***</t>
  </si>
  <si>
    <t xml:space="preserve">    -0.164 (0.012)***</t>
  </si>
  <si>
    <t xml:space="preserve">    -0.043 (0.014)**</t>
  </si>
  <si>
    <t xml:space="preserve">    -0.107 (0.010)***</t>
  </si>
  <si>
    <t xml:space="preserve">    -0.080 (0.006)***</t>
  </si>
  <si>
    <t xml:space="preserve">    -0.120 (0.014)***</t>
  </si>
  <si>
    <t xml:space="preserve">    -0.105 (0.020)***</t>
  </si>
  <si>
    <t xml:space="preserve">    -0.084 (0.012)***</t>
  </si>
  <si>
    <t xml:space="preserve">    -0.071 (0.015)***</t>
  </si>
  <si>
    <t xml:space="preserve">    -0.095 (0.017)***</t>
  </si>
  <si>
    <t xml:space="preserve">    -0.068 (0.010)***</t>
  </si>
  <si>
    <t xml:space="preserve">    -0.130 (0.017)***</t>
  </si>
  <si>
    <t xml:space="preserve">    -0.104 (0.016)***</t>
  </si>
  <si>
    <t>Deprived = Yes</t>
  </si>
  <si>
    <t xml:space="preserve">     0.034 (0.009)***</t>
  </si>
  <si>
    <t xml:space="preserve">     0.089 (0.011)***</t>
  </si>
  <si>
    <t xml:space="preserve">     0.139 (0.010)***</t>
  </si>
  <si>
    <t xml:space="preserve">     0.036 (0.012)**</t>
  </si>
  <si>
    <t xml:space="preserve">     0.095 (0.012)***</t>
  </si>
  <si>
    <t xml:space="preserve">     0.063 (0.009)***</t>
  </si>
  <si>
    <t xml:space="preserve">     0.051 (0.008)***</t>
  </si>
  <si>
    <t xml:space="preserve">     0.035 (0.007)***</t>
  </si>
  <si>
    <t xml:space="preserve">     0.039 (0.009)***</t>
  </si>
  <si>
    <t xml:space="preserve">     0.018 (0.014)</t>
  </si>
  <si>
    <t xml:space="preserve">     0.109 (0.011)***</t>
  </si>
  <si>
    <t xml:space="preserve">     0.040 (0.014)**</t>
  </si>
  <si>
    <t xml:space="preserve">     0.130 (0.013)***</t>
  </si>
  <si>
    <t xml:space="preserve">     0.051 (0.006)***</t>
  </si>
  <si>
    <t xml:space="preserve">     0.051 (0.016)**</t>
  </si>
  <si>
    <t xml:space="preserve">    -0.011 (0.017)</t>
  </si>
  <si>
    <t xml:space="preserve">     0.067 (0.009)***</t>
  </si>
  <si>
    <t xml:space="preserve">     0.039 (0.010)***</t>
  </si>
  <si>
    <t xml:space="preserve">     0.070 (0.008)***</t>
  </si>
  <si>
    <t xml:space="preserve">     0.058 (0.010)***</t>
  </si>
  <si>
    <t xml:space="preserve">     0.047 (0.009)***</t>
  </si>
  <si>
    <t xml:space="preserve">     0.036 (0.005)***</t>
  </si>
  <si>
    <t xml:space="preserve">     0.099 (0.011)***</t>
  </si>
  <si>
    <t xml:space="preserve">     0.001 (0.013)</t>
  </si>
  <si>
    <t xml:space="preserve">     0.034 (0.007)***</t>
  </si>
  <si>
    <t xml:space="preserve">     0.082 (0.008)***</t>
  </si>
  <si>
    <t xml:space="preserve">     0.057 (0.014)***</t>
  </si>
  <si>
    <t xml:space="preserve">     0.056 (0.010)***</t>
  </si>
  <si>
    <t xml:space="preserve">     0.057 (0.010)***</t>
  </si>
  <si>
    <t xml:space="preserve">     0.095 (0.011)***</t>
  </si>
  <si>
    <t xml:space="preserve">     0.047 (0.011)***</t>
  </si>
  <si>
    <t>Education = High (Ref.: Mid.)</t>
  </si>
  <si>
    <t xml:space="preserve">     0.002 (0.011)</t>
  </si>
  <si>
    <t xml:space="preserve">    -0.046 (0.013)***</t>
  </si>
  <si>
    <t xml:space="preserve">    -0.027 (0.012)*</t>
  </si>
  <si>
    <t xml:space="preserve">     0.007 (0.014)</t>
  </si>
  <si>
    <t xml:space="preserve">    -0.025 (0.014)+</t>
  </si>
  <si>
    <t xml:space="preserve">    -0.096 (0.012)***</t>
  </si>
  <si>
    <t xml:space="preserve">    -0.059 (0.009)***</t>
  </si>
  <si>
    <t xml:space="preserve">    -0.037 (0.008)***</t>
  </si>
  <si>
    <t xml:space="preserve">    -0.003 (0.010)</t>
  </si>
  <si>
    <t xml:space="preserve">    -0.006 (0.017)</t>
  </si>
  <si>
    <t xml:space="preserve">    -0.018 (0.013)</t>
  </si>
  <si>
    <t xml:space="preserve">    -0.090 (0.017)***</t>
  </si>
  <si>
    <t xml:space="preserve">    -0.010 (0.013)</t>
  </si>
  <si>
    <t xml:space="preserve">    -0.102 (0.008)***</t>
  </si>
  <si>
    <t xml:space="preserve">    -0.010 (0.021)</t>
  </si>
  <si>
    <t xml:space="preserve">    -0.020 (0.018)</t>
  </si>
  <si>
    <t xml:space="preserve">    -0.053 (0.010)***</t>
  </si>
  <si>
    <t xml:space="preserve">    -0.058 (0.012)***</t>
  </si>
  <si>
    <t xml:space="preserve">    -0.012 (0.010)</t>
  </si>
  <si>
    <t xml:space="preserve">    -0.020 (0.011)+</t>
  </si>
  <si>
    <t xml:space="preserve">    -0.057 (0.010)***</t>
  </si>
  <si>
    <t xml:space="preserve">    -0.044 (0.006)***</t>
  </si>
  <si>
    <t xml:space="preserve">     0.007 (0.013)</t>
  </si>
  <si>
    <t xml:space="preserve">     0.003 (0.012)</t>
  </si>
  <si>
    <t xml:space="preserve">    -0.014 (0.009)</t>
  </si>
  <si>
    <t xml:space="preserve">    -0.039 (0.010)***</t>
  </si>
  <si>
    <t xml:space="preserve">    -0.054 (0.015)***</t>
  </si>
  <si>
    <t xml:space="preserve">    -0.028 (0.014)*</t>
  </si>
  <si>
    <t xml:space="preserve">    -0.069 (0.010)***</t>
  </si>
  <si>
    <t xml:space="preserve">    -0.048 (0.014)***</t>
  </si>
  <si>
    <t xml:space="preserve">    -0.051 (0.014)***</t>
  </si>
  <si>
    <t>Education = Low (Ref.: Mid.)</t>
  </si>
  <si>
    <t xml:space="preserve">     0.011 (0.008)</t>
  </si>
  <si>
    <t xml:space="preserve">    -0.137 (0.012)***</t>
  </si>
  <si>
    <t xml:space="preserve">    -0.138 (0.011)***</t>
  </si>
  <si>
    <t xml:space="preserve">    -0.037 (0.012)**</t>
  </si>
  <si>
    <t xml:space="preserve">    -0.060 (0.013)***</t>
  </si>
  <si>
    <t xml:space="preserve">    -0.100 (0.011)***</t>
  </si>
  <si>
    <t xml:space="preserve">    -0.076 (0.008)***</t>
  </si>
  <si>
    <t xml:space="preserve">    -0.047 (0.008)***</t>
  </si>
  <si>
    <t xml:space="preserve">    -0.008 (0.008)</t>
  </si>
  <si>
    <t xml:space="preserve">    -0.031 (0.015)*</t>
  </si>
  <si>
    <t xml:space="preserve">    -0.057 (0.012)***</t>
  </si>
  <si>
    <t xml:space="preserve">     0.017 (0.015)</t>
  </si>
  <si>
    <t xml:space="preserve">    -0.073 (0.012)***</t>
  </si>
  <si>
    <t xml:space="preserve">    -0.017 (0.007)*</t>
  </si>
  <si>
    <t xml:space="preserve">    -0.121 (0.018)***</t>
  </si>
  <si>
    <t xml:space="preserve">    -0.021 (0.015)</t>
  </si>
  <si>
    <t xml:space="preserve">    -0.108 (0.009)***</t>
  </si>
  <si>
    <t xml:space="preserve">    -0.118 (0.010)***</t>
  </si>
  <si>
    <t xml:space="preserve">    -0.115 (0.009)***</t>
  </si>
  <si>
    <t xml:space="preserve">    -0.043 (0.009)***</t>
  </si>
  <si>
    <t xml:space="preserve">    -0.075 (0.008)***</t>
  </si>
  <si>
    <t xml:space="preserve">    -0.063 (0.006)***</t>
  </si>
  <si>
    <t xml:space="preserve">    -0.128 (0.011)***</t>
  </si>
  <si>
    <t xml:space="preserve">    -0.020 (0.012)+</t>
  </si>
  <si>
    <t xml:space="preserve">    -0.045 (0.007)***</t>
  </si>
  <si>
    <t xml:space="preserve">    -0.121 (0.009)***</t>
  </si>
  <si>
    <t xml:space="preserve">    -0.089 (0.014)***</t>
  </si>
  <si>
    <t xml:space="preserve">     0.093 (0.011)***</t>
  </si>
  <si>
    <t xml:space="preserve">    -0.091 (0.010)***</t>
  </si>
  <si>
    <t xml:space="preserve">    -0.044 (0.011)***</t>
  </si>
  <si>
    <t xml:space="preserve">    -0.045 (0.011)***</t>
  </si>
  <si>
    <t>Age</t>
  </si>
  <si>
    <t xml:space="preserve">     0.302 (0.011)***</t>
  </si>
  <si>
    <t xml:space="preserve">     0.339 (0.014)***</t>
  </si>
  <si>
    <t xml:space="preserve">     0.298 (0.015)***</t>
  </si>
  <si>
    <t xml:space="preserve">     0.393 (0.018)***</t>
  </si>
  <si>
    <t xml:space="preserve">     0.237 (0.015)***</t>
  </si>
  <si>
    <t xml:space="preserve">     0.252 (0.013)***</t>
  </si>
  <si>
    <t xml:space="preserve">     0.310 (0.011)***</t>
  </si>
  <si>
    <t xml:space="preserve">     0.327 (0.009)***</t>
  </si>
  <si>
    <t xml:space="preserve">     0.353 (0.013)***</t>
  </si>
  <si>
    <t xml:space="preserve">     0.228 (0.021)***</t>
  </si>
  <si>
    <t xml:space="preserve">     0.265 (0.014)***</t>
  </si>
  <si>
    <t xml:space="preserve">     0.269 (0.020)***</t>
  </si>
  <si>
    <t xml:space="preserve">     0.253 (0.016)***</t>
  </si>
  <si>
    <t xml:space="preserve">     0.160 (0.009)***</t>
  </si>
  <si>
    <t xml:space="preserve">     0.332 (0.026)***</t>
  </si>
  <si>
    <t xml:space="preserve">     0.258 (0.019)***</t>
  </si>
  <si>
    <t xml:space="preserve">     0.283 (0.013)***</t>
  </si>
  <si>
    <t xml:space="preserve">     0.296 (0.014)***</t>
  </si>
  <si>
    <t xml:space="preserve">     0.328 (0.012)***</t>
  </si>
  <si>
    <t xml:space="preserve">     0.365 (0.014)***</t>
  </si>
  <si>
    <t xml:space="preserve">     0.227 (0.011)***</t>
  </si>
  <si>
    <t xml:space="preserve">     0.264 (0.007)***</t>
  </si>
  <si>
    <t xml:space="preserve">     0.310 (0.014)***</t>
  </si>
  <si>
    <t xml:space="preserve">     0.251 (0.017)***</t>
  </si>
  <si>
    <t xml:space="preserve">     0.335 (0.012)***</t>
  </si>
  <si>
    <t xml:space="preserve">     0.352 (0.013)***</t>
  </si>
  <si>
    <t xml:space="preserve">     0.328 (0.018)***</t>
  </si>
  <si>
    <t xml:space="preserve">     0.321 (0.015)***</t>
  </si>
  <si>
    <t xml:space="preserve">     0.351 (0.012)***</t>
  </si>
  <si>
    <t xml:space="preserve">     0.285 (0.017)***</t>
  </si>
  <si>
    <t xml:space="preserve">     0.341 (0.016)***</t>
  </si>
  <si>
    <t>Positive affect (PosA)</t>
  </si>
  <si>
    <t xml:space="preserve">    -0.319 (0.012)***</t>
  </si>
  <si>
    <t xml:space="preserve">    -0.223 (0.015)***</t>
  </si>
  <si>
    <t xml:space="preserve">    -0.182 (0.016)***</t>
  </si>
  <si>
    <t xml:space="preserve">    -0.268 (0.018)***</t>
  </si>
  <si>
    <t xml:space="preserve">    -0.219 (0.014)***</t>
  </si>
  <si>
    <t xml:space="preserve">    -0.276 (0.012)***</t>
  </si>
  <si>
    <t xml:space="preserve">    -0.201 (0.012)***</t>
  </si>
  <si>
    <t xml:space="preserve">    -0.216 (0.009)***</t>
  </si>
  <si>
    <t xml:space="preserve">    -0.324 (0.013)***</t>
  </si>
  <si>
    <t xml:space="preserve">    -0.290 (0.023)***</t>
  </si>
  <si>
    <t xml:space="preserve">    -0.236 (0.015)***</t>
  </si>
  <si>
    <t xml:space="preserve">    -0.249 (0.019)***</t>
  </si>
  <si>
    <t xml:space="preserve">    -0.261 (0.009)***</t>
  </si>
  <si>
    <t xml:space="preserve">    -0.293 (0.025)***</t>
  </si>
  <si>
    <t xml:space="preserve">    -0.349 (0.021)***</t>
  </si>
  <si>
    <t xml:space="preserve">    -0.321 (0.012)***</t>
  </si>
  <si>
    <t xml:space="preserve">    -0.341 (0.013)***</t>
  </si>
  <si>
    <t xml:space="preserve">    -0.269 (0.013)***</t>
  </si>
  <si>
    <t xml:space="preserve">    -0.276 (0.011)***</t>
  </si>
  <si>
    <t xml:space="preserve">    -0.365 (0.007)***</t>
  </si>
  <si>
    <t xml:space="preserve">    -0.174 (0.014)***</t>
  </si>
  <si>
    <t xml:space="preserve">    -0.473 (0.019)***</t>
  </si>
  <si>
    <t xml:space="preserve">    -0.312 (0.011)***</t>
  </si>
  <si>
    <t xml:space="preserve">    -0.235 (0.013)***</t>
  </si>
  <si>
    <t xml:space="preserve">    -0.292 (0.019)***</t>
  </si>
  <si>
    <t xml:space="preserve">    -0.272 (0.016)***</t>
  </si>
  <si>
    <t xml:space="preserve">    -0.336 (0.011)***</t>
  </si>
  <si>
    <t xml:space="preserve">    -0.250 (0.017)***</t>
  </si>
  <si>
    <t xml:space="preserve">    -0.220 (0.017)***</t>
  </si>
  <si>
    <t>Negative affect (NegA)</t>
  </si>
  <si>
    <t xml:space="preserve">    -0.028 (0.008)***</t>
  </si>
  <si>
    <t xml:space="preserve">    -0.043 (0.013)**</t>
  </si>
  <si>
    <t xml:space="preserve">    -0.088 (0.011)***</t>
  </si>
  <si>
    <t xml:space="preserve">    -0.031 (0.017)+</t>
  </si>
  <si>
    <t xml:space="preserve">    -0.102 (0.012)***</t>
  </si>
  <si>
    <t xml:space="preserve">    -0.060 (0.011)***</t>
  </si>
  <si>
    <t xml:space="preserve">    -0.084 (0.008)***</t>
  </si>
  <si>
    <t xml:space="preserve">    -0.049 (0.008)***</t>
  </si>
  <si>
    <t xml:space="preserve">    -0.024 (0.009)**</t>
  </si>
  <si>
    <t xml:space="preserve">    -0.005 (0.015)</t>
  </si>
  <si>
    <t xml:space="preserve">    -0.118 (0.012)***</t>
  </si>
  <si>
    <t xml:space="preserve">    -0.114 (0.018)***</t>
  </si>
  <si>
    <t xml:space="preserve">    -0.131 (0.012)***</t>
  </si>
  <si>
    <t xml:space="preserve">    -0.056 (0.007)***</t>
  </si>
  <si>
    <t xml:space="preserve">    -0.065 (0.021)**</t>
  </si>
  <si>
    <t xml:space="preserve">    -0.047 (0.017)**</t>
  </si>
  <si>
    <t xml:space="preserve">    -0.045 (0.009)***</t>
  </si>
  <si>
    <t xml:space="preserve">    -0.113 (0.011)***</t>
  </si>
  <si>
    <t xml:space="preserve">    -0.077 (0.010)***</t>
  </si>
  <si>
    <t xml:space="preserve">    -0.044 (0.010)***</t>
  </si>
  <si>
    <t xml:space="preserve">    -0.082 (0.008)***</t>
  </si>
  <si>
    <t xml:space="preserve">    -0.030 (0.005)***</t>
  </si>
  <si>
    <t xml:space="preserve">    -0.109 (0.012)***</t>
  </si>
  <si>
    <t xml:space="preserve">    -0.025 (0.013)+</t>
  </si>
  <si>
    <t xml:space="preserve">    -0.094 (0.009)***</t>
  </si>
  <si>
    <t xml:space="preserve">    -0.085 (0.010)***</t>
  </si>
  <si>
    <t xml:space="preserve">    -0.063 (0.015)***</t>
  </si>
  <si>
    <t xml:space="preserve">    -0.110 (0.013)***</t>
  </si>
  <si>
    <t xml:space="preserve">    -0.089 (0.009)***</t>
  </si>
  <si>
    <t xml:space="preserve">    -0.097 (0.014)***</t>
  </si>
  <si>
    <t xml:space="preserve">    -0.027 (0.010)**</t>
  </si>
  <si>
    <t xml:space="preserve">    -0.133 (0.012)***</t>
  </si>
  <si>
    <t xml:space="preserve">    -0.142 (0.014)***</t>
  </si>
  <si>
    <t xml:space="preserve">    -0.145 (0.016)***</t>
  </si>
  <si>
    <t xml:space="preserve">    -0.054 (0.024)*</t>
  </si>
  <si>
    <t xml:space="preserve">    -0.233 (0.013)***</t>
  </si>
  <si>
    <t xml:space="preserve">    -0.120 (0.013)***</t>
  </si>
  <si>
    <t xml:space="preserve">    -0.148 (0.009)***</t>
  </si>
  <si>
    <t xml:space="preserve">    -0.129 (0.009)***</t>
  </si>
  <si>
    <t xml:space="preserve">    -0.131 (0.016)***</t>
  </si>
  <si>
    <t xml:space="preserve">    -0.174 (0.020)***</t>
  </si>
  <si>
    <t xml:space="preserve">    -0.169 (0.014)***</t>
  </si>
  <si>
    <t xml:space="preserve">    -0.157 (0.027)***</t>
  </si>
  <si>
    <t xml:space="preserve">    -0.164 (0.014)***</t>
  </si>
  <si>
    <t xml:space="preserve">    -0.129 (0.008)***</t>
  </si>
  <si>
    <t xml:space="preserve">    -0.081 (0.024)***</t>
  </si>
  <si>
    <t xml:space="preserve">    -0.166 (0.020)***</t>
  </si>
  <si>
    <t xml:space="preserve">    -0.170 (0.011)***</t>
  </si>
  <si>
    <t xml:space="preserve">    -0.105 (0.013)***</t>
  </si>
  <si>
    <t xml:space="preserve">    -0.175 (0.012)***</t>
  </si>
  <si>
    <t xml:space="preserve">    -0.061 (0.015)***</t>
  </si>
  <si>
    <t xml:space="preserve">    -0.125 (0.011)***</t>
  </si>
  <si>
    <t xml:space="preserve">    -0.113 (0.007)***</t>
  </si>
  <si>
    <t xml:space="preserve">    -0.130 (0.014)***</t>
  </si>
  <si>
    <t xml:space="preserve">    -0.144 (0.020)***</t>
  </si>
  <si>
    <t xml:space="preserve">    -0.116 (0.010)***</t>
  </si>
  <si>
    <t xml:space="preserve">    -0.105 (0.016)***</t>
  </si>
  <si>
    <t xml:space="preserve">    -0.103 (0.011)***</t>
  </si>
  <si>
    <t xml:space="preserve">    -0.145 (0.017)***</t>
  </si>
  <si>
    <t xml:space="preserve">    -0.116 (0.017)***</t>
  </si>
  <si>
    <t xml:space="preserve">     0.044 (0.009)***</t>
  </si>
  <si>
    <t xml:space="preserve">     0.096 (0.012)***</t>
  </si>
  <si>
    <t xml:space="preserve">     0.145 (0.010)***</t>
  </si>
  <si>
    <t xml:space="preserve">     0.042 (0.013)**</t>
  </si>
  <si>
    <t xml:space="preserve">     0.098 (0.013)***</t>
  </si>
  <si>
    <t xml:space="preserve">     0.076 (0.010)***</t>
  </si>
  <si>
    <t xml:space="preserve">     0.057 (0.008)***</t>
  </si>
  <si>
    <t xml:space="preserve">     0.039 (0.007)***</t>
  </si>
  <si>
    <t xml:space="preserve">     0.048 (0.010)***</t>
  </si>
  <si>
    <t xml:space="preserve">     0.024 (0.015)</t>
  </si>
  <si>
    <t xml:space="preserve">     0.108 (0.012)***</t>
  </si>
  <si>
    <t xml:space="preserve">     0.052 (0.015)***</t>
  </si>
  <si>
    <t xml:space="preserve">     0.144 (0.013)***</t>
  </si>
  <si>
    <t xml:space="preserve">     0.056 (0.006)***</t>
  </si>
  <si>
    <t xml:space="preserve">     0.052 (0.017)**</t>
  </si>
  <si>
    <t xml:space="preserve">     0.002 (0.018)</t>
  </si>
  <si>
    <t xml:space="preserve">     0.076 (0.009)***</t>
  </si>
  <si>
    <t xml:space="preserve">     0.052 (0.011)***</t>
  </si>
  <si>
    <t xml:space="preserve">     0.071 (0.008)***</t>
  </si>
  <si>
    <t xml:space="preserve">     0.068 (0.010)***</t>
  </si>
  <si>
    <t xml:space="preserve">     0.055 (0.009)***</t>
  </si>
  <si>
    <t xml:space="preserve">     0.042 (0.006)***</t>
  </si>
  <si>
    <t xml:space="preserve">     0.094 (0.011)***</t>
  </si>
  <si>
    <t xml:space="preserve">     0.003 (0.014)</t>
  </si>
  <si>
    <t xml:space="preserve">     0.055 (0.007)***</t>
  </si>
  <si>
    <t xml:space="preserve">     0.064 (0.014)***</t>
  </si>
  <si>
    <t xml:space="preserve">     0.069 (0.010)***</t>
  </si>
  <si>
    <t xml:space="preserve">     0.066 (0.010)***</t>
  </si>
  <si>
    <t xml:space="preserve">     0.054 (0.011)***</t>
  </si>
  <si>
    <t xml:space="preserve">    -0.017 (0.011)</t>
  </si>
  <si>
    <t xml:space="preserve">    -0.049 (0.013)***</t>
  </si>
  <si>
    <t xml:space="preserve">    -0.031 (0.013)*</t>
  </si>
  <si>
    <t xml:space="preserve">    -0.004 (0.015)</t>
  </si>
  <si>
    <t xml:space="preserve">    -0.044 (0.014)**</t>
  </si>
  <si>
    <t xml:space="preserve">    -0.070 (0.010)***</t>
  </si>
  <si>
    <t xml:space="preserve">    -0.041 (0.009)***</t>
  </si>
  <si>
    <t xml:space="preserve">    -0.009 (0.017)</t>
  </si>
  <si>
    <t xml:space="preserve">    -0.021 (0.014)</t>
  </si>
  <si>
    <t xml:space="preserve">    -0.099 (0.018)***</t>
  </si>
  <si>
    <t xml:space="preserve">    -0.022 (0.013)+</t>
  </si>
  <si>
    <t xml:space="preserve">    -0.115 (0.008)***</t>
  </si>
  <si>
    <t xml:space="preserve">    -0.020 (0.022)</t>
  </si>
  <si>
    <t xml:space="preserve">    -0.040 (0.019)*</t>
  </si>
  <si>
    <t xml:space="preserve">    -0.065 (0.011)***</t>
  </si>
  <si>
    <t xml:space="preserve">    -0.071 (0.012)***</t>
  </si>
  <si>
    <t xml:space="preserve">    -0.017 (0.010)+</t>
  </si>
  <si>
    <t xml:space="preserve">    -0.022 (0.011)*</t>
  </si>
  <si>
    <t xml:space="preserve">    -0.017 (0.014)</t>
  </si>
  <si>
    <t xml:space="preserve">    -0.025 (0.009)**</t>
  </si>
  <si>
    <t xml:space="preserve">    -0.042 (0.010)***</t>
  </si>
  <si>
    <t xml:space="preserve">    -0.067 (0.016)***</t>
  </si>
  <si>
    <t xml:space="preserve">    -0.046 (0.014)**</t>
  </si>
  <si>
    <t xml:space="preserve">    -0.080 (0.011)***</t>
  </si>
  <si>
    <t xml:space="preserve">    -0.062 (0.014)***</t>
  </si>
  <si>
    <t xml:space="preserve">     0.024 (0.009)**</t>
  </si>
  <si>
    <t xml:space="preserve">    -0.136 (0.012)***</t>
  </si>
  <si>
    <t xml:space="preserve">    -0.140 (0.011)***</t>
  </si>
  <si>
    <t xml:space="preserve">    -0.027 (0.013)*</t>
  </si>
  <si>
    <t xml:space="preserve">    -0.069 (0.013)***</t>
  </si>
  <si>
    <t xml:space="preserve">    -0.117 (0.012)***</t>
  </si>
  <si>
    <t xml:space="preserve">    -0.050 (0.008)***</t>
  </si>
  <si>
    <t xml:space="preserve">     0.020 (0.009)*</t>
  </si>
  <si>
    <t xml:space="preserve">    -0.034 (0.015)*</t>
  </si>
  <si>
    <t xml:space="preserve">    -0.054 (0.012)***</t>
  </si>
  <si>
    <t xml:space="preserve">     0.026 (0.015)+</t>
  </si>
  <si>
    <t xml:space="preserve">    -0.025 (0.007)***</t>
  </si>
  <si>
    <t xml:space="preserve">    -0.091 (0.018)***</t>
  </si>
  <si>
    <t xml:space="preserve">    -0.019 (0.016)</t>
  </si>
  <si>
    <t xml:space="preserve">    -0.120 (0.010)***</t>
  </si>
  <si>
    <t xml:space="preserve">    -0.116 (0.011)***</t>
  </si>
  <si>
    <t xml:space="preserve">    -0.105 (0.009)***</t>
  </si>
  <si>
    <t xml:space="preserve">    -0.043 (0.010)***</t>
  </si>
  <si>
    <t xml:space="preserve">    -0.073 (0.008)***</t>
  </si>
  <si>
    <t xml:space="preserve">    -0.081 (0.006)***</t>
  </si>
  <si>
    <t xml:space="preserve">    -0.112 (0.011)***</t>
  </si>
  <si>
    <t xml:space="preserve">     0.029 (0.014)*</t>
  </si>
  <si>
    <t xml:space="preserve">    -0.020 (0.007)**</t>
  </si>
  <si>
    <t xml:space="preserve">    -0.112 (0.009)***</t>
  </si>
  <si>
    <t xml:space="preserve">    -0.077 (0.014)***</t>
  </si>
  <si>
    <t xml:space="preserve">     0.104 (0.011)***</t>
  </si>
  <si>
    <t xml:space="preserve">    -0.096 (0.010)***</t>
  </si>
  <si>
    <t xml:space="preserve">    -0.038 (0.011)***</t>
  </si>
  <si>
    <t xml:space="preserve">    -0.047 (0.012)***</t>
  </si>
  <si>
    <t xml:space="preserve">     0.010 (0.008)</t>
  </si>
  <si>
    <t xml:space="preserve">     0.011 (0.013)</t>
  </si>
  <si>
    <t xml:space="preserve">     0.039 (0.013)**</t>
  </si>
  <si>
    <t xml:space="preserve">    -0.005 (0.020)</t>
  </si>
  <si>
    <t xml:space="preserve">    -0.008 (0.012)</t>
  </si>
  <si>
    <t xml:space="preserve">     0.041 (0.013)**</t>
  </si>
  <si>
    <t xml:space="preserve">     0.019 (0.008)*</t>
  </si>
  <si>
    <t xml:space="preserve">     0.016 (0.009)+</t>
  </si>
  <si>
    <t xml:space="preserve">     0.018 (0.011)</t>
  </si>
  <si>
    <t xml:space="preserve">     0.012 (0.016)</t>
  </si>
  <si>
    <t xml:space="preserve">     0.064 (0.012)***</t>
  </si>
  <si>
    <t xml:space="preserve">     0.034 (0.019)+</t>
  </si>
  <si>
    <t xml:space="preserve">     0.020 (0.012)</t>
  </si>
  <si>
    <t xml:space="preserve">     0.029 (0.008)***</t>
  </si>
  <si>
    <t xml:space="preserve">    -0.016 (0.026)</t>
  </si>
  <si>
    <t xml:space="preserve">     0.016 (0.019)</t>
  </si>
  <si>
    <t xml:space="preserve">    -0.005 (0.011)</t>
  </si>
  <si>
    <t xml:space="preserve">     0.006 (0.012)</t>
  </si>
  <si>
    <t xml:space="preserve">     0.005 (0.010)</t>
  </si>
  <si>
    <t xml:space="preserve">    -0.002 (0.011)</t>
  </si>
  <si>
    <t xml:space="preserve">     0.019 (0.009)*</t>
  </si>
  <si>
    <t xml:space="preserve">     0.014 (0.006)*</t>
  </si>
  <si>
    <t xml:space="preserve">     0.016 (0.012)</t>
  </si>
  <si>
    <t xml:space="preserve">     0.020 (0.017)</t>
  </si>
  <si>
    <t xml:space="preserve">     0.038 (0.009)***</t>
  </si>
  <si>
    <t xml:space="preserve">     0.029 (0.010)**</t>
  </si>
  <si>
    <t xml:space="preserve">     0.028 (0.014)*</t>
  </si>
  <si>
    <t xml:space="preserve">     0.050 (0.014)***</t>
  </si>
  <si>
    <t xml:space="preserve">     0.006 (0.011)</t>
  </si>
  <si>
    <t xml:space="preserve">     0.030 (0.014)*</t>
  </si>
  <si>
    <t xml:space="preserve">     0.035 (0.014)*</t>
  </si>
  <si>
    <t>AG × PosA</t>
  </si>
  <si>
    <t xml:space="preserve">     0.499 (0.009)***</t>
  </si>
  <si>
    <t xml:space="preserve">     0.461 (0.012)***</t>
  </si>
  <si>
    <t xml:space="preserve">     0.405 (0.011)***</t>
  </si>
  <si>
    <t xml:space="preserve">     0.568 (0.014)***</t>
  </si>
  <si>
    <t xml:space="preserve">     0.335 (0.013)***</t>
  </si>
  <si>
    <t xml:space="preserve">     0.370 (0.012)***</t>
  </si>
  <si>
    <t xml:space="preserve">     0.448 (0.007)***</t>
  </si>
  <si>
    <t xml:space="preserve">     0.437 (0.008)***</t>
  </si>
  <si>
    <t xml:space="preserve">     0.541 (0.010)***</t>
  </si>
  <si>
    <t xml:space="preserve">     0.408 (0.015)***</t>
  </si>
  <si>
    <t xml:space="preserve">     0.400 (0.012)***</t>
  </si>
  <si>
    <t xml:space="preserve">     0.415 (0.017)***</t>
  </si>
  <si>
    <t xml:space="preserve">     0.413 (0.012)***</t>
  </si>
  <si>
    <t xml:space="preserve">     0.323 (0.008)***</t>
  </si>
  <si>
    <t xml:space="preserve">     0.493 (0.021)***</t>
  </si>
  <si>
    <t xml:space="preserve">     0.449 (0.016)***</t>
  </si>
  <si>
    <t xml:space="preserve">     0.469 (0.010)***</t>
  </si>
  <si>
    <t xml:space="preserve">     0.507 (0.011)***</t>
  </si>
  <si>
    <t xml:space="preserve">     0.456 (0.009)***</t>
  </si>
  <si>
    <t xml:space="preserve">     0.519 (0.012)***</t>
  </si>
  <si>
    <t xml:space="preserve">     0.406 (0.008)***</t>
  </si>
  <si>
    <t xml:space="preserve">     0.496 (0.005)***</t>
  </si>
  <si>
    <t xml:space="preserve">     0.396 (0.012)***</t>
  </si>
  <si>
    <t xml:space="preserve">     0.517 (0.016)***</t>
  </si>
  <si>
    <t xml:space="preserve">     0.526 (0.009)***</t>
  </si>
  <si>
    <t xml:space="preserve">     0.491 (0.010)***</t>
  </si>
  <si>
    <t xml:space="preserve">     0.518 (0.012)***</t>
  </si>
  <si>
    <t xml:space="preserve">     0.506 (0.011)***</t>
  </si>
  <si>
    <t xml:space="preserve">     0.433 (0.013)***</t>
  </si>
  <si>
    <t xml:space="preserve">     0.478 (0.012)***</t>
  </si>
  <si>
    <t xml:space="preserve">    -0.031 (0.009)***</t>
  </si>
  <si>
    <t xml:space="preserve">    -0.054 (0.014)***</t>
  </si>
  <si>
    <t xml:space="preserve">    -0.082 (0.011)***</t>
  </si>
  <si>
    <t xml:space="preserve">    -0.045 (0.018)*</t>
  </si>
  <si>
    <t xml:space="preserve">    -0.113 (0.013)***</t>
  </si>
  <si>
    <t xml:space="preserve">    -0.068 (0.012)***</t>
  </si>
  <si>
    <t xml:space="preserve">    -0.085 (0.007)***</t>
  </si>
  <si>
    <t xml:space="preserve">    -0.057 (0.008)***</t>
  </si>
  <si>
    <t xml:space="preserve">    -0.034 (0.009)***</t>
  </si>
  <si>
    <t xml:space="preserve">    -0.012 (0.015)</t>
  </si>
  <si>
    <t xml:space="preserve">    -0.116 (0.018)***</t>
  </si>
  <si>
    <t xml:space="preserve">    -0.146 (0.012)***</t>
  </si>
  <si>
    <t xml:space="preserve">    -0.059 (0.007)***</t>
  </si>
  <si>
    <t xml:space="preserve">    -0.080 (0.021)***</t>
  </si>
  <si>
    <t xml:space="preserve">    -0.058 (0.018)**</t>
  </si>
  <si>
    <t xml:space="preserve">    -0.125 (0.012)***</t>
  </si>
  <si>
    <t xml:space="preserve">    -0.082 (0.009)***</t>
  </si>
  <si>
    <t xml:space="preserve">    -0.050 (0.010)***</t>
  </si>
  <si>
    <t xml:space="preserve">    -0.088 (0.008)***</t>
  </si>
  <si>
    <t xml:space="preserve">    -0.114 (0.012)***</t>
  </si>
  <si>
    <t xml:space="preserve">    -0.045 (0.014)**</t>
  </si>
  <si>
    <t xml:space="preserve">    -0.100 (0.008)***</t>
  </si>
  <si>
    <t xml:space="preserve">    -0.088 (0.010)***</t>
  </si>
  <si>
    <t xml:space="preserve">    -0.059 (0.017)***</t>
  </si>
  <si>
    <t xml:space="preserve">    -0.125 (0.013)***</t>
  </si>
  <si>
    <t xml:space="preserve">    -0.111 (0.010)***</t>
  </si>
  <si>
    <t xml:space="preserve">    -0.101 (0.014)***</t>
  </si>
  <si>
    <t xml:space="preserve">    -0.033 (0.010)**</t>
  </si>
  <si>
    <t xml:space="preserve">    -0.141 (0.016)***</t>
  </si>
  <si>
    <t xml:space="preserve">    -0.052 (0.023)*</t>
  </si>
  <si>
    <t xml:space="preserve">    -0.223 (0.013)***</t>
  </si>
  <si>
    <t xml:space="preserve">    -0.128 (0.013)***</t>
  </si>
  <si>
    <t xml:space="preserve">    -0.143 (0.009)***</t>
  </si>
  <si>
    <t xml:space="preserve">    -0.140 (0.010)***</t>
  </si>
  <si>
    <t xml:space="preserve">    -0.142 (0.016)***</t>
  </si>
  <si>
    <t xml:space="preserve">    -0.149 (0.020)***</t>
  </si>
  <si>
    <t xml:space="preserve">    -0.170 (0.014)***</t>
  </si>
  <si>
    <t xml:space="preserve">    -0.148 (0.026)***</t>
  </si>
  <si>
    <t xml:space="preserve">    -0.162 (0.014)***</t>
  </si>
  <si>
    <t xml:space="preserve">    -0.128 (0.008)***</t>
  </si>
  <si>
    <t xml:space="preserve">    -0.070 (0.029)*</t>
  </si>
  <si>
    <t xml:space="preserve">    -0.125 (0.020)***</t>
  </si>
  <si>
    <t xml:space="preserve">    -0.129 (0.011)***</t>
  </si>
  <si>
    <t xml:space="preserve">    -0.103 (0.013)***</t>
  </si>
  <si>
    <t xml:space="preserve">    -0.185 (0.012)***</t>
  </si>
  <si>
    <t xml:space="preserve">    -0.064 (0.015)***</t>
  </si>
  <si>
    <t xml:space="preserve">    -0.112 (0.010)***</t>
  </si>
  <si>
    <t xml:space="preserve">    -0.091 (0.006)***</t>
  </si>
  <si>
    <t xml:space="preserve">    -0.115 (0.021)***</t>
  </si>
  <si>
    <t xml:space="preserve">    -0.122 (0.011)***</t>
  </si>
  <si>
    <t xml:space="preserve">    -0.103 (0.012)***</t>
  </si>
  <si>
    <t xml:space="preserve">    -0.076 (0.015)***</t>
  </si>
  <si>
    <t xml:space="preserve">    -0.109 (0.019)***</t>
  </si>
  <si>
    <t xml:space="preserve">    -0.106 (0.011)***</t>
  </si>
  <si>
    <t xml:space="preserve">    -0.148 (0.017)***</t>
  </si>
  <si>
    <t xml:space="preserve">    -0.119 (0.016)***</t>
  </si>
  <si>
    <t xml:space="preserve">     0.031 (0.009)***</t>
  </si>
  <si>
    <t xml:space="preserve">     0.141 (0.010)***</t>
  </si>
  <si>
    <t xml:space="preserve">     0.023 (0.013)+</t>
  </si>
  <si>
    <t xml:space="preserve">     0.110 (0.012)***</t>
  </si>
  <si>
    <t xml:space="preserve">     0.071 (0.010)***</t>
  </si>
  <si>
    <t xml:space="preserve">     0.049 (0.008)***</t>
  </si>
  <si>
    <t xml:space="preserve">     0.046 (0.007)***</t>
  </si>
  <si>
    <t xml:space="preserve">     0.040 (0.010)***</t>
  </si>
  <si>
    <t xml:space="preserve">     0.022 (0.015)</t>
  </si>
  <si>
    <t xml:space="preserve">     0.128 (0.012)***</t>
  </si>
  <si>
    <t xml:space="preserve">     0.037 (0.015)*</t>
  </si>
  <si>
    <t xml:space="preserve">     0.139 (0.013)***</t>
  </si>
  <si>
    <t xml:space="preserve">     0.048 (0.017)**</t>
  </si>
  <si>
    <t xml:space="preserve">    -0.012 (0.017)</t>
  </si>
  <si>
    <t xml:space="preserve">     0.078 (0.009)***</t>
  </si>
  <si>
    <t xml:space="preserve">     0.078 (0.008)***</t>
  </si>
  <si>
    <t xml:space="preserve">     0.048 (0.009)***</t>
  </si>
  <si>
    <t xml:space="preserve">     0.039 (0.005)***</t>
  </si>
  <si>
    <t xml:space="preserve">     0.112 (0.011)***</t>
  </si>
  <si>
    <t xml:space="preserve">    -0.003 (0.013)</t>
  </si>
  <si>
    <t xml:space="preserve">     0.031 (0.007)***</t>
  </si>
  <si>
    <t xml:space="preserve">     0.102 (0.008)***</t>
  </si>
  <si>
    <t xml:space="preserve">     0.067 (0.014)***</t>
  </si>
  <si>
    <t xml:space="preserve">     0.078 (0.011)***</t>
  </si>
  <si>
    <t xml:space="preserve">     0.039 (0.011)***</t>
  </si>
  <si>
    <t xml:space="preserve">     0.008 (0.011)</t>
  </si>
  <si>
    <t xml:space="preserve">    -0.059 (0.014)***</t>
  </si>
  <si>
    <t xml:space="preserve">    -0.042 (0.013)***</t>
  </si>
  <si>
    <t xml:space="preserve">     0.016 (0.015)</t>
  </si>
  <si>
    <t xml:space="preserve">    -0.029 (0.014)*</t>
  </si>
  <si>
    <t xml:space="preserve">    -0.097 (0.013)***</t>
  </si>
  <si>
    <t xml:space="preserve">    -0.062 (0.010)***</t>
  </si>
  <si>
    <t xml:space="preserve">    -0.054 (0.009)***</t>
  </si>
  <si>
    <t xml:space="preserve">    -0.007 (0.011)</t>
  </si>
  <si>
    <t xml:space="preserve">    -0.018 (0.017)</t>
  </si>
  <si>
    <t xml:space="preserve">    -0.022 (0.014)</t>
  </si>
  <si>
    <t xml:space="preserve">    -0.090 (0.018)***</t>
  </si>
  <si>
    <t xml:space="preserve">    -0.009 (0.013)</t>
  </si>
  <si>
    <t xml:space="preserve">    -0.109 (0.008)***</t>
  </si>
  <si>
    <t xml:space="preserve">    -0.015 (0.022)</t>
  </si>
  <si>
    <t xml:space="preserve">    -0.017 (0.019)</t>
  </si>
  <si>
    <t xml:space="preserve">    -0.059 (0.013)***</t>
  </si>
  <si>
    <t xml:space="preserve">    -0.015 (0.010)</t>
  </si>
  <si>
    <t xml:space="preserve">    -0.018 (0.012)</t>
  </si>
  <si>
    <t xml:space="preserve">    -0.058 (0.010)***</t>
  </si>
  <si>
    <t xml:space="preserve">    -0.046 (0.007)***</t>
  </si>
  <si>
    <t xml:space="preserve">    -0.008 (0.013)</t>
  </si>
  <si>
    <t xml:space="preserve">     0.009 (0.012)</t>
  </si>
  <si>
    <t xml:space="preserve">    -0.012 (0.009)</t>
  </si>
  <si>
    <t xml:space="preserve">    -0.048 (0.011)***</t>
  </si>
  <si>
    <t xml:space="preserve">    -0.058 (0.016)***</t>
  </si>
  <si>
    <t xml:space="preserve">    -0.031 (0.014)*</t>
  </si>
  <si>
    <t xml:space="preserve">    -0.081 (0.011)***</t>
  </si>
  <si>
    <t xml:space="preserve">    -0.050 (0.015)***</t>
  </si>
  <si>
    <t xml:space="preserve">    -0.055 (0.014)***</t>
  </si>
  <si>
    <t xml:space="preserve">     0.031 (0.008)***</t>
  </si>
  <si>
    <t xml:space="preserve">    -0.159 (0.013)***</t>
  </si>
  <si>
    <t xml:space="preserve">    -0.154 (0.011)***</t>
  </si>
  <si>
    <t xml:space="preserve">    -0.023 (0.013)+</t>
  </si>
  <si>
    <t xml:space="preserve">    -0.077 (0.013)***</t>
  </si>
  <si>
    <t xml:space="preserve">    -0.121 (0.011)***</t>
  </si>
  <si>
    <t xml:space="preserve">    -0.089 (0.008)***</t>
  </si>
  <si>
    <t xml:space="preserve">    -0.083 (0.008)***</t>
  </si>
  <si>
    <t xml:space="preserve">    -0.010 (0.009)</t>
  </si>
  <si>
    <t xml:space="preserve">    -0.022 (0.015)</t>
  </si>
  <si>
    <t xml:space="preserve">    -0.089 (0.012)***</t>
  </si>
  <si>
    <t xml:space="preserve">     0.013 (0.015)</t>
  </si>
  <si>
    <t xml:space="preserve">    -0.095 (0.013)***</t>
  </si>
  <si>
    <t xml:space="preserve">    -0.026 (0.007)***</t>
  </si>
  <si>
    <t xml:space="preserve">    -0.003 (0.016)</t>
  </si>
  <si>
    <t xml:space="preserve">    -0.127 (0.009)***</t>
  </si>
  <si>
    <t xml:space="preserve">    -0.018 (0.010)+</t>
  </si>
  <si>
    <t xml:space="preserve">    -0.070 (0.006)***</t>
  </si>
  <si>
    <t xml:space="preserve">    -0.180 (0.011)***</t>
  </si>
  <si>
    <t xml:space="preserve">    -0.019 (0.012)</t>
  </si>
  <si>
    <t xml:space="preserve">    -0.141 (0.010)***</t>
  </si>
  <si>
    <t xml:space="preserve">    -0.092 (0.014)***</t>
  </si>
  <si>
    <t xml:space="preserve">     0.108 (0.011)***</t>
  </si>
  <si>
    <t xml:space="preserve">    -0.132 (0.010)***</t>
  </si>
  <si>
    <t xml:space="preserve">    -0.042 (0.011)***</t>
  </si>
  <si>
    <t xml:space="preserve">    -0.052 (0.012)***</t>
  </si>
  <si>
    <t xml:space="preserve">    -0.015 (0.008)+</t>
  </si>
  <si>
    <t xml:space="preserve">    -0.024 (0.013)+</t>
  </si>
  <si>
    <t xml:space="preserve">    -0.045 (0.012)***</t>
  </si>
  <si>
    <t xml:space="preserve">    -0.010 (0.018)</t>
  </si>
  <si>
    <t xml:space="preserve">     0.003 (0.011)</t>
  </si>
  <si>
    <t xml:space="preserve">    -0.024 (0.012)+</t>
  </si>
  <si>
    <t xml:space="preserve">    -0.012 (0.008)</t>
  </si>
  <si>
    <t xml:space="preserve">    -0.039 (0.009)***</t>
  </si>
  <si>
    <t xml:space="preserve">     0.004 (0.011)</t>
  </si>
  <si>
    <t xml:space="preserve">    -0.002 (0.017)</t>
  </si>
  <si>
    <t xml:space="preserve">    -0.035 (0.013)**</t>
  </si>
  <si>
    <t xml:space="preserve">    -0.032 (0.007)***</t>
  </si>
  <si>
    <t xml:space="preserve">     0.005 (0.025)</t>
  </si>
  <si>
    <t xml:space="preserve">    -0.011 (0.016)</t>
  </si>
  <si>
    <t xml:space="preserve">     0.010 (0.009)</t>
  </si>
  <si>
    <t xml:space="preserve">    -0.019 (0.010)+</t>
  </si>
  <si>
    <t xml:space="preserve">    -0.010 (0.010)</t>
  </si>
  <si>
    <t xml:space="preserve">    -0.020 (0.009)*</t>
  </si>
  <si>
    <t xml:space="preserve">    -0.004 (0.006)</t>
  </si>
  <si>
    <t xml:space="preserve">     0.019 (0.012)</t>
  </si>
  <si>
    <t xml:space="preserve">    -0.035 (0.009)***</t>
  </si>
  <si>
    <t xml:space="preserve">    -0.035 (0.010)***</t>
  </si>
  <si>
    <t xml:space="preserve">    -0.021 (0.013)</t>
  </si>
  <si>
    <t xml:space="preserve">    -0.034 (0.014)*</t>
  </si>
  <si>
    <t xml:space="preserve">     0.010 (0.010)</t>
  </si>
  <si>
    <t xml:space="preserve">    -0.030 (0.015)*</t>
  </si>
  <si>
    <t xml:space="preserve">    -0.041 (0.013)**</t>
  </si>
  <si>
    <t>AG × NegA</t>
  </si>
  <si>
    <t xml:space="preserve">    -0.508 (0.009)***</t>
  </si>
  <si>
    <t xml:space="preserve">    -0.407 (0.013)***</t>
  </si>
  <si>
    <t xml:space="preserve">    -0.355 (0.013)***</t>
  </si>
  <si>
    <t xml:space="preserve">    -0.526 (0.015)***</t>
  </si>
  <si>
    <t xml:space="preserve">    -0.328 (0.013)***</t>
  </si>
  <si>
    <t xml:space="preserve">    -0.384 (0.011)***</t>
  </si>
  <si>
    <t xml:space="preserve">    -0.422 (0.008)***</t>
  </si>
  <si>
    <t xml:space="preserve">    -0.378 (0.008)***</t>
  </si>
  <si>
    <t xml:space="preserve">    -0.533 (0.010)***</t>
  </si>
  <si>
    <t xml:space="preserve">    -0.434 (0.016)***</t>
  </si>
  <si>
    <t xml:space="preserve">    -0.378 (0.013)***</t>
  </si>
  <si>
    <t xml:space="preserve">    -0.409 (0.016)***</t>
  </si>
  <si>
    <t xml:space="preserve">    -0.423 (0.013)***</t>
  </si>
  <si>
    <t xml:space="preserve">    -0.360 (0.007)***</t>
  </si>
  <si>
    <t xml:space="preserve">    -0.478 (0.020)***</t>
  </si>
  <si>
    <t xml:space="preserve">    -0.496 (0.017)***</t>
  </si>
  <si>
    <t xml:space="preserve">    -0.492 (0.010)***</t>
  </si>
  <si>
    <t xml:space="preserve">    -0.523 (0.011)***</t>
  </si>
  <si>
    <t xml:space="preserve">    -0.409 (0.009)***</t>
  </si>
  <si>
    <t xml:space="preserve">    -0.477 (0.012)***</t>
  </si>
  <si>
    <t xml:space="preserve">    -0.425 (0.008)***</t>
  </si>
  <si>
    <t xml:space="preserve">    -0.536 (0.005)***</t>
  </si>
  <si>
    <t xml:space="preserve">    -0.325 (0.013)***</t>
  </si>
  <si>
    <t xml:space="preserve">    -0.618 (0.014)***</t>
  </si>
  <si>
    <t xml:space="preserve">    -0.524 (0.008)***</t>
  </si>
  <si>
    <t xml:space="preserve">    -0.441 (0.010)***</t>
  </si>
  <si>
    <t xml:space="preserve">    -0.512 (0.014)***</t>
  </si>
  <si>
    <t xml:space="preserve">    -0.447 (0.013)***</t>
  </si>
  <si>
    <t xml:space="preserve">    -0.495 (0.010)***</t>
  </si>
  <si>
    <t xml:space="preserve">    -0.421 (0.012)***</t>
  </si>
  <si>
    <t xml:space="preserve">    -0.436 (0.013)***</t>
  </si>
  <si>
    <t xml:space="preserve">    -0.027 (0.008)**</t>
  </si>
  <si>
    <t xml:space="preserve">    -0.095 (0.011)***</t>
  </si>
  <si>
    <t xml:space="preserve">    -0.027 (0.017)</t>
  </si>
  <si>
    <t xml:space="preserve">    -0.115 (0.013)***</t>
  </si>
  <si>
    <t xml:space="preserve">    -0.075 (0.011)***</t>
  </si>
  <si>
    <t xml:space="preserve">    -0.089 (0.007)***</t>
  </si>
  <si>
    <t xml:space="preserve">    -0.134 (0.013)***</t>
  </si>
  <si>
    <t xml:space="preserve">    -0.115 (0.017)***</t>
  </si>
  <si>
    <t xml:space="preserve">    -0.130 (0.013)***</t>
  </si>
  <si>
    <t xml:space="preserve">    -0.053 (0.007)***</t>
  </si>
  <si>
    <t xml:space="preserve">    -0.072 (0.020)***</t>
  </si>
  <si>
    <t xml:space="preserve">    -0.048 (0.016)**</t>
  </si>
  <si>
    <t xml:space="preserve">    -0.124 (0.011)***</t>
  </si>
  <si>
    <t xml:space="preserve">    -0.081 (0.010)***</t>
  </si>
  <si>
    <t xml:space="preserve">    -0.036 (0.005)***</t>
  </si>
  <si>
    <t xml:space="preserve">    -0.123 (0.012)***</t>
  </si>
  <si>
    <t xml:space="preserve">    -0.020 (0.013)</t>
  </si>
  <si>
    <t xml:space="preserve">    -0.096 (0.009)***</t>
  </si>
  <si>
    <t xml:space="preserve">    -0.083 (0.010)***</t>
  </si>
  <si>
    <t xml:space="preserve">    -0.070 (0.016)***</t>
  </si>
  <si>
    <t xml:space="preserve">    -0.097 (0.010)***</t>
  </si>
  <si>
    <t xml:space="preserve">    -0.105 (0.014)***</t>
  </si>
  <si>
    <t xml:space="preserve">    -0.021 (0.010)*</t>
  </si>
  <si>
    <t xml:space="preserve">    -0.104 (0.012)***</t>
  </si>
  <si>
    <t xml:space="preserve">    -0.127 (0.016)***</t>
  </si>
  <si>
    <t xml:space="preserve">    -0.039 (0.023)+</t>
  </si>
  <si>
    <t xml:space="preserve">    -0.202 (0.013)***</t>
  </si>
  <si>
    <t xml:space="preserve">    -0.133 (0.009)***</t>
  </si>
  <si>
    <t xml:space="preserve">    -0.109 (0.009)***</t>
  </si>
  <si>
    <t xml:space="preserve">    -0.114 (0.015)***</t>
  </si>
  <si>
    <t xml:space="preserve">    -0.150 (0.013)***</t>
  </si>
  <si>
    <t xml:space="preserve">    -0.139 (0.025)***</t>
  </si>
  <si>
    <t xml:space="preserve">    -0.136 (0.013)***</t>
  </si>
  <si>
    <t xml:space="preserve">    -0.114 (0.007)***</t>
  </si>
  <si>
    <t xml:space="preserve">    -0.066 (0.025)**</t>
  </si>
  <si>
    <t xml:space="preserve">    -0.111 (0.020)***</t>
  </si>
  <si>
    <t xml:space="preserve">    -0.120 (0.011)***</t>
  </si>
  <si>
    <t xml:space="preserve">    -0.075 (0.012)***</t>
  </si>
  <si>
    <t xml:space="preserve">    -0.104 (0.010)***</t>
  </si>
  <si>
    <t xml:space="preserve">    -0.079 (0.006)***</t>
  </si>
  <si>
    <t xml:space="preserve">    -0.121 (0.014)***</t>
  </si>
  <si>
    <t xml:space="preserve">    -0.104 (0.020)***</t>
  </si>
  <si>
    <t xml:space="preserve">    -0.103 (0.010)***</t>
  </si>
  <si>
    <t xml:space="preserve">    -0.070 (0.015)***</t>
  </si>
  <si>
    <t xml:space="preserve">    -0.092 (0.018)***</t>
  </si>
  <si>
    <t xml:space="preserve">    -0.125 (0.017)***</t>
  </si>
  <si>
    <t xml:space="preserve">    -0.103 (0.016)***</t>
  </si>
  <si>
    <t xml:space="preserve">     0.094 (0.012)***</t>
  </si>
  <si>
    <t xml:space="preserve">     0.066 (0.009)***</t>
  </si>
  <si>
    <t xml:space="preserve">     0.052 (0.008)***</t>
  </si>
  <si>
    <t xml:space="preserve">     0.040 (0.009)***</t>
  </si>
  <si>
    <t xml:space="preserve">     0.018 (0.015)</t>
  </si>
  <si>
    <t xml:space="preserve">     0.110 (0.011)***</t>
  </si>
  <si>
    <t xml:space="preserve">     0.039 (0.014)**</t>
  </si>
  <si>
    <t xml:space="preserve">     0.131 (0.013)***</t>
  </si>
  <si>
    <t xml:space="preserve">     0.068 (0.009)***</t>
  </si>
  <si>
    <t xml:space="preserve">     0.037 (0.005)***</t>
  </si>
  <si>
    <t xml:space="preserve">     0.083 (0.008)***</t>
  </si>
  <si>
    <t xml:space="preserve">     0.055 (0.010)***</t>
  </si>
  <si>
    <t xml:space="preserve">     0.046 (0.011)***</t>
  </si>
  <si>
    <t xml:space="preserve">    -0.045 (0.013)***</t>
  </si>
  <si>
    <t xml:space="preserve">    -0.028 (0.012)*</t>
  </si>
  <si>
    <t xml:space="preserve">     0.008 (0.015)</t>
  </si>
  <si>
    <t xml:space="preserve">    -0.095 (0.012)***</t>
  </si>
  <si>
    <t xml:space="preserve">    -0.088 (0.017)***</t>
  </si>
  <si>
    <t xml:space="preserve">    -0.103 (0.008)***</t>
  </si>
  <si>
    <t xml:space="preserve">    -0.019 (0.011)+</t>
  </si>
  <si>
    <t xml:space="preserve">    -0.045 (0.006)***</t>
  </si>
  <si>
    <t xml:space="preserve">     0.008 (0.013)</t>
  </si>
  <si>
    <t xml:space="preserve">    -0.013 (0.009)</t>
  </si>
  <si>
    <t xml:space="preserve">    -0.038 (0.010)***</t>
  </si>
  <si>
    <t xml:space="preserve">    -0.056 (0.015)***</t>
  </si>
  <si>
    <t xml:space="preserve">    -0.050 (0.014)***</t>
  </si>
  <si>
    <t xml:space="preserve">    -0.038 (0.012)**</t>
  </si>
  <si>
    <t xml:space="preserve">    -0.101 (0.011)***</t>
  </si>
  <si>
    <t xml:space="preserve">    -0.007 (0.008)</t>
  </si>
  <si>
    <t xml:space="preserve">    -0.058 (0.011)***</t>
  </si>
  <si>
    <t xml:space="preserve">    -0.020 (0.015)</t>
  </si>
  <si>
    <t xml:space="preserve">    -0.074 (0.008)***</t>
  </si>
  <si>
    <t xml:space="preserve">    -0.088 (0.014)***</t>
  </si>
  <si>
    <t xml:space="preserve">    -0.046 (0.011)***</t>
  </si>
  <si>
    <t xml:space="preserve">     0.000 (0.011)</t>
  </si>
  <si>
    <t xml:space="preserve">    -0.004 (0.016)</t>
  </si>
  <si>
    <t xml:space="preserve">    -0.001 (0.016)</t>
  </si>
  <si>
    <t xml:space="preserve">    -0.032 (0.026)</t>
  </si>
  <si>
    <t xml:space="preserve">    -0.024 (0.014)+</t>
  </si>
  <si>
    <t xml:space="preserve">     0.037 (0.014)**</t>
  </si>
  <si>
    <t xml:space="preserve">     0.015 (0.012)</t>
  </si>
  <si>
    <t xml:space="preserve">    -0.007 (0.010)</t>
  </si>
  <si>
    <t xml:space="preserve">     0.026 (0.013)*</t>
  </si>
  <si>
    <t xml:space="preserve">     0.014 (0.020)</t>
  </si>
  <si>
    <t xml:space="preserve">     0.051 (0.014)***</t>
  </si>
  <si>
    <t xml:space="preserve">     0.009 (0.024)</t>
  </si>
  <si>
    <t xml:space="preserve">     0.035 (0.015)*</t>
  </si>
  <si>
    <t xml:space="preserve">     0.021 (0.008)*</t>
  </si>
  <si>
    <t xml:space="preserve">    -0.027 (0.028)</t>
  </si>
  <si>
    <t xml:space="preserve">     0.011 (0.023)</t>
  </si>
  <si>
    <t xml:space="preserve">    -0.001 (0.013)</t>
  </si>
  <si>
    <t xml:space="preserve">     0.000 (0.013)</t>
  </si>
  <si>
    <t xml:space="preserve">     0.004 (0.016)</t>
  </si>
  <si>
    <t xml:space="preserve">     0.008 (0.007)</t>
  </si>
  <si>
    <t xml:space="preserve">    -0.008 (0.020)</t>
  </si>
  <si>
    <t xml:space="preserve">     0.025 (0.012)*</t>
  </si>
  <si>
    <t xml:space="preserve">     0.000 (0.021)</t>
  </si>
  <si>
    <t xml:space="preserve">     0.047 (0.016)**</t>
  </si>
  <si>
    <t xml:space="preserve">    -0.006 (0.012)</t>
  </si>
  <si>
    <t xml:space="preserve">     0.024 (0.022)</t>
  </si>
  <si>
    <t xml:space="preserve">     0.006 (0.018)</t>
  </si>
  <si>
    <t xml:space="preserve">    -0.011 (0.011)</t>
  </si>
  <si>
    <t xml:space="preserve">    -0.015 (0.016)</t>
  </si>
  <si>
    <t xml:space="preserve">    -0.044 (0.015)**</t>
  </si>
  <si>
    <t xml:space="preserve">    -0.026 (0.022)</t>
  </si>
  <si>
    <t xml:space="preserve">    -0.012 (0.013)</t>
  </si>
  <si>
    <t xml:space="preserve">    -0.002 (0.012)</t>
  </si>
  <si>
    <t xml:space="preserve">    -0.034 (0.011)**</t>
  </si>
  <si>
    <t xml:space="preserve">     0.022 (0.013)+</t>
  </si>
  <si>
    <t xml:space="preserve">     0.010 (0.022)</t>
  </si>
  <si>
    <t xml:space="preserve">    -0.002 (0.015)</t>
  </si>
  <si>
    <t xml:space="preserve">    -0.035 (0.024)</t>
  </si>
  <si>
    <t xml:space="preserve">     0.016 (0.017)</t>
  </si>
  <si>
    <t xml:space="preserve">    -0.022 (0.008)**</t>
  </si>
  <si>
    <t xml:space="preserve">    -0.008 (0.028)</t>
  </si>
  <si>
    <t xml:space="preserve">     0.001 (0.022)</t>
  </si>
  <si>
    <t xml:space="preserve">     0.009 (0.011)</t>
  </si>
  <si>
    <t xml:space="preserve">    -0.006 (0.013)</t>
  </si>
  <si>
    <t xml:space="preserve">     0.013 (0.014)</t>
  </si>
  <si>
    <t xml:space="preserve">    -0.018 (0.011)</t>
  </si>
  <si>
    <t xml:space="preserve">     0.000 (0.007)</t>
  </si>
  <si>
    <t xml:space="preserve">     0.035 (0.013)**</t>
  </si>
  <si>
    <t xml:space="preserve">    -0.013 (0.017)</t>
  </si>
  <si>
    <t xml:space="preserve">    -0.030 (0.013)*</t>
  </si>
  <si>
    <t xml:space="preserve">    -0.021 (0.020)</t>
  </si>
  <si>
    <t xml:space="preserve">     0.011 (0.011)</t>
  </si>
  <si>
    <t xml:space="preserve">    -0.008 (0.022)</t>
  </si>
  <si>
    <t xml:space="preserve">    -0.035 (0.016)*</t>
  </si>
  <si>
    <t xml:space="preserve">     0.238 (0.015)***</t>
  </si>
  <si>
    <t xml:space="preserve">     0.251 (0.013)***</t>
  </si>
  <si>
    <t xml:space="preserve">     0.326 (0.009)***</t>
  </si>
  <si>
    <t xml:space="preserve">     0.267 (0.015)***</t>
  </si>
  <si>
    <t xml:space="preserve">     0.267 (0.020)***</t>
  </si>
  <si>
    <t xml:space="preserve">     0.250 (0.016)***</t>
  </si>
  <si>
    <t xml:space="preserve">     0.159 (0.009)***</t>
  </si>
  <si>
    <t xml:space="preserve">     0.334 (0.026)***</t>
  </si>
  <si>
    <t xml:space="preserve">     0.257 (0.019)***</t>
  </si>
  <si>
    <t xml:space="preserve">     0.297 (0.013)***</t>
  </si>
  <si>
    <t xml:space="preserve">     0.308 (0.014)***</t>
  </si>
  <si>
    <t xml:space="preserve">     0.332 (0.012)***</t>
  </si>
  <si>
    <t xml:space="preserve">     0.327 (0.018)***</t>
  </si>
  <si>
    <t xml:space="preserve">     0.312 (0.015)***</t>
  </si>
  <si>
    <t xml:space="preserve">     0.352 (0.012)***</t>
  </si>
  <si>
    <t xml:space="preserve">     0.281 (0.017)***</t>
  </si>
  <si>
    <t xml:space="preserve">     0.340 (0.016)***</t>
  </si>
  <si>
    <t xml:space="preserve">    -0.177 (0.016)***</t>
  </si>
  <si>
    <t xml:space="preserve">    -0.275 (0.012)***</t>
  </si>
  <si>
    <t xml:space="preserve">    -0.200 (0.012)***</t>
  </si>
  <si>
    <t xml:space="preserve">    -0.215 (0.009)***</t>
  </si>
  <si>
    <t xml:space="preserve">    -0.232 (0.015)***</t>
  </si>
  <si>
    <t xml:space="preserve">    -0.246 (0.018)***</t>
  </si>
  <si>
    <t xml:space="preserve">    -0.275 (0.016)***</t>
  </si>
  <si>
    <t xml:space="preserve">    -0.294 (0.025)***</t>
  </si>
  <si>
    <t xml:space="preserve">    -0.340 (0.014)***</t>
  </si>
  <si>
    <t xml:space="preserve">    -0.275 (0.011)***</t>
  </si>
  <si>
    <t xml:space="preserve">    -0.177 (0.014)***</t>
  </si>
  <si>
    <t xml:space="preserve">    -0.472 (0.019)***</t>
  </si>
  <si>
    <t xml:space="preserve">    -0.310 (0.011)***</t>
  </si>
  <si>
    <t xml:space="preserve">    -0.289 (0.019)***</t>
  </si>
  <si>
    <t xml:space="preserve">    -0.271 (0.016)***</t>
  </si>
  <si>
    <t xml:space="preserve">    -0.338 (0.011)***</t>
  </si>
  <si>
    <t xml:space="preserve">    -0.249 (0.017)***</t>
  </si>
  <si>
    <t xml:space="preserve">    -0.217 (0.017)***</t>
  </si>
  <si>
    <t xml:space="preserve">    -0.026 (0.008)**</t>
  </si>
  <si>
    <t xml:space="preserve">    -0.028 (0.017)+</t>
  </si>
  <si>
    <t xml:space="preserve">    -0.101 (0.012)***</t>
  </si>
  <si>
    <t xml:space="preserve">    -0.057 (0.011)***</t>
  </si>
  <si>
    <t xml:space="preserve">    -0.081 (0.007)***</t>
  </si>
  <si>
    <t xml:space="preserve">    -0.045 (0.008)***</t>
  </si>
  <si>
    <t xml:space="preserve">    -0.004 (0.014)</t>
  </si>
  <si>
    <t xml:space="preserve">    -0.103 (0.017)***</t>
  </si>
  <si>
    <t xml:space="preserve">    -0.130 (0.012)***</t>
  </si>
  <si>
    <t xml:space="preserve">    -0.049 (0.007)***</t>
  </si>
  <si>
    <t xml:space="preserve">    -0.065 (0.020)**</t>
  </si>
  <si>
    <t xml:space="preserve">    -0.045 (0.017)**</t>
  </si>
  <si>
    <t xml:space="preserve">    -0.047 (0.010)***</t>
  </si>
  <si>
    <t xml:space="preserve">    -0.076 (0.009)***</t>
  </si>
  <si>
    <t xml:space="preserve">    -0.048 (0.010)***</t>
  </si>
  <si>
    <t xml:space="preserve">    -0.079 (0.008)***</t>
  </si>
  <si>
    <t xml:space="preserve">    -0.110 (0.012)***</t>
  </si>
  <si>
    <t xml:space="preserve">    -0.022 (0.013)</t>
  </si>
  <si>
    <t xml:space="preserve">    -0.087 (0.008)***</t>
  </si>
  <si>
    <t xml:space="preserve">    -0.073 (0.010)***</t>
  </si>
  <si>
    <t xml:space="preserve">    -0.056 (0.016)***</t>
  </si>
  <si>
    <t xml:space="preserve">    -0.089 (0.013)***</t>
  </si>
  <si>
    <t xml:space="preserve">    -0.024 (0.010)*</t>
  </si>
  <si>
    <t xml:space="preserve">    -0.040 (0.008)***</t>
  </si>
  <si>
    <t xml:space="preserve">    -0.021 (0.016)</t>
  </si>
  <si>
    <t xml:space="preserve">    -0.008 (0.015)</t>
  </si>
  <si>
    <t xml:space="preserve">     0.013 (0.012)</t>
  </si>
  <si>
    <t xml:space="preserve">     0.000 (0.000)***</t>
  </si>
  <si>
    <t xml:space="preserve">     0.007 (0.007)</t>
  </si>
  <si>
    <t xml:space="preserve">    -0.002 (0.010)</t>
  </si>
  <si>
    <t xml:space="preserve">    -0.015 (0.013)</t>
  </si>
  <si>
    <t xml:space="preserve">    -0.014 (0.012)</t>
  </si>
  <si>
    <t xml:space="preserve">    -0.053 (0.015)***</t>
  </si>
  <si>
    <t xml:space="preserve">    -0.008 (0.011)</t>
  </si>
  <si>
    <t xml:space="preserve">    -0.041 (0.007)***</t>
  </si>
  <si>
    <t xml:space="preserve">     0.000 (0.017)</t>
  </si>
  <si>
    <t xml:space="preserve">    -0.042 (0.014)**</t>
  </si>
  <si>
    <t xml:space="preserve">     0.001 (0.010)</t>
  </si>
  <si>
    <t xml:space="preserve">     0.017 (0.010)</t>
  </si>
  <si>
    <t xml:space="preserve">    -0.038 (0.009)***</t>
  </si>
  <si>
    <t xml:space="preserve">    -0.002 (0.007)</t>
  </si>
  <si>
    <t xml:space="preserve">    -0.025 (0.005)***</t>
  </si>
  <si>
    <t xml:space="preserve">     0.010 (0.012)</t>
  </si>
  <si>
    <t xml:space="preserve">    -0.015 (0.011)</t>
  </si>
  <si>
    <t xml:space="preserve">    -0.005 (0.012)</t>
  </si>
  <si>
    <t xml:space="preserve">     0.001 (0.009)</t>
  </si>
  <si>
    <t xml:space="preserve">    -0.068 (0.013)***</t>
  </si>
  <si>
    <t xml:space="preserve">    -0.036 (0.012)**</t>
  </si>
  <si>
    <t>Migrant (Ref.: Local)</t>
  </si>
  <si>
    <t xml:space="preserve">    -0.041 (0.011)***</t>
  </si>
  <si>
    <t xml:space="preserve">    -0.001 (0.019)</t>
  </si>
  <si>
    <t xml:space="preserve">    -0.056 (0.014)***</t>
  </si>
  <si>
    <t xml:space="preserve">     0.006 (0.014)</t>
  </si>
  <si>
    <t xml:space="preserve">    -0.022 (0.009)*</t>
  </si>
  <si>
    <t xml:space="preserve">    -0.001 (0.008)</t>
  </si>
  <si>
    <t xml:space="preserve">    -0.020 (0.014)</t>
  </si>
  <si>
    <t xml:space="preserve">    -0.032 (0.017)+</t>
  </si>
  <si>
    <t xml:space="preserve">    -0.014 (0.015)</t>
  </si>
  <si>
    <t xml:space="preserve">     0.003 (0.016)</t>
  </si>
  <si>
    <t xml:space="preserve">    -0.011 (0.014)</t>
  </si>
  <si>
    <t xml:space="preserve">     0.011 (0.020)</t>
  </si>
  <si>
    <t xml:space="preserve">    -0.013 (0.018)</t>
  </si>
  <si>
    <t xml:space="preserve">    -0.021 (0.011)+</t>
  </si>
  <si>
    <t xml:space="preserve">    -0.029 (0.013)*</t>
  </si>
  <si>
    <t xml:space="preserve">    -0.031 (0.008)***</t>
  </si>
  <si>
    <t xml:space="preserve">     0.021 (0.019)</t>
  </si>
  <si>
    <t xml:space="preserve">    -0.029 (0.012)*</t>
  </si>
  <si>
    <t xml:space="preserve">    -0.029 (0.017)+</t>
  </si>
  <si>
    <t xml:space="preserve">     0.027 (0.014)+</t>
  </si>
  <si>
    <t xml:space="preserve">    -0.014 (0.016)</t>
  </si>
  <si>
    <t xml:space="preserve">    -0.008 (0.016)</t>
  </si>
  <si>
    <t>Number of children in the HH</t>
  </si>
  <si>
    <t xml:space="preserve">    -0.001 (0.010)</t>
  </si>
  <si>
    <t xml:space="preserve">    -0.006 (0.014)</t>
  </si>
  <si>
    <t xml:space="preserve">     0.000 (0.012)</t>
  </si>
  <si>
    <t xml:space="preserve">     0.009 (0.014)</t>
  </si>
  <si>
    <t xml:space="preserve">     0.010 (0.013)</t>
  </si>
  <si>
    <t xml:space="preserve">     0.005 (0.008)</t>
  </si>
  <si>
    <t xml:space="preserve">     0.002 (0.009)</t>
  </si>
  <si>
    <t xml:space="preserve">    -0.041 (0.016)*</t>
  </si>
  <si>
    <t xml:space="preserve">     0.017 (0.014)</t>
  </si>
  <si>
    <t xml:space="preserve">     0.051 (0.020)**</t>
  </si>
  <si>
    <t xml:space="preserve">    -0.007 (0.019)</t>
  </si>
  <si>
    <t xml:space="preserve">    -0.004 (0.012)</t>
  </si>
  <si>
    <t xml:space="preserve">     0.022 (0.011)*</t>
  </si>
  <si>
    <t xml:space="preserve">     0.003 (0.009)</t>
  </si>
  <si>
    <t xml:space="preserve">     0.005 (0.006)</t>
  </si>
  <si>
    <t xml:space="preserve">     0.023 (0.012)+</t>
  </si>
  <si>
    <t xml:space="preserve">    -0.004 (0.013)</t>
  </si>
  <si>
    <t xml:space="preserve">     0.013 (0.008)+</t>
  </si>
  <si>
    <t xml:space="preserve">     0.026 (0.010)*</t>
  </si>
  <si>
    <t xml:space="preserve">     0.001 (0.016)</t>
  </si>
  <si>
    <t xml:space="preserve">    -0.010 (0.012)</t>
  </si>
  <si>
    <t xml:space="preserve">     0.017 (0.012)</t>
  </si>
  <si>
    <t>Number of adults in the HH</t>
  </si>
  <si>
    <t xml:space="preserve">    -0.043 (0.012)***</t>
  </si>
  <si>
    <t xml:space="preserve">     0.005 (0.013)</t>
  </si>
  <si>
    <t xml:space="preserve">    -0.021 (0.008)**</t>
  </si>
  <si>
    <t xml:space="preserve">    -0.013 (0.008)</t>
  </si>
  <si>
    <t xml:space="preserve">    -0.048 (0.012)***</t>
  </si>
  <si>
    <t xml:space="preserve">    -0.017 (0.021)</t>
  </si>
  <si>
    <t xml:space="preserve">    -0.021 (0.012)+</t>
  </si>
  <si>
    <t xml:space="preserve">    -0.072 (0.014)***</t>
  </si>
  <si>
    <t xml:space="preserve">    -0.003 (0.008)</t>
  </si>
  <si>
    <t xml:space="preserve">    -0.089 (0.021)***</t>
  </si>
  <si>
    <t xml:space="preserve">    -0.047 (0.018)**</t>
  </si>
  <si>
    <t xml:space="preserve">    -0.042 (0.009)***</t>
  </si>
  <si>
    <t xml:space="preserve">    -0.020 (0.010)*</t>
  </si>
  <si>
    <t xml:space="preserve">    -0.034 (0.012)**</t>
  </si>
  <si>
    <t xml:space="preserve">    -0.040 (0.010)***</t>
  </si>
  <si>
    <t xml:space="preserve">    -0.006 (0.007)</t>
  </si>
  <si>
    <t xml:space="preserve">    -0.051 (0.012)***</t>
  </si>
  <si>
    <t xml:space="preserve">    -0.056 (0.009)***</t>
  </si>
  <si>
    <t xml:space="preserve">    -0.018 (0.009)*</t>
  </si>
  <si>
    <t xml:space="preserve">    -0.019 (0.014)</t>
  </si>
  <si>
    <t xml:space="preserve">    -0.033 (0.009)***</t>
  </si>
  <si>
    <t xml:space="preserve">    -0.069 (0.016)***</t>
  </si>
  <si>
    <t xml:space="preserve">    -0.022 (0.012)+</t>
  </si>
  <si>
    <t>Econ. Act. = Other inactive (Ref.: Employed)</t>
  </si>
  <si>
    <t xml:space="preserve">     0.032 (0.013)*</t>
  </si>
  <si>
    <t xml:space="preserve">    -0.014 (0.020)</t>
  </si>
  <si>
    <t xml:space="preserve">     0.000 (0.019)</t>
  </si>
  <si>
    <t xml:space="preserve">    -0.011 (0.024)</t>
  </si>
  <si>
    <t xml:space="preserve">    -0.023 (0.018)</t>
  </si>
  <si>
    <t xml:space="preserve">     0.005 (0.017)</t>
  </si>
  <si>
    <t xml:space="preserve">    -0.012 (0.012)</t>
  </si>
  <si>
    <t xml:space="preserve">     0.005 (0.012)</t>
  </si>
  <si>
    <t xml:space="preserve">    -0.007 (0.013)</t>
  </si>
  <si>
    <t xml:space="preserve">    -0.054 (0.023)*</t>
  </si>
  <si>
    <t xml:space="preserve">     0.032 (0.021)</t>
  </si>
  <si>
    <t xml:space="preserve">    -0.075 (0.022)***</t>
  </si>
  <si>
    <t xml:space="preserve">    -0.004 (0.011)</t>
  </si>
  <si>
    <t xml:space="preserve">    -0.013 (0.028)</t>
  </si>
  <si>
    <t xml:space="preserve">    -0.004 (0.020)</t>
  </si>
  <si>
    <t xml:space="preserve">     0.029 (0.016)+</t>
  </si>
  <si>
    <t xml:space="preserve">     0.007 (0.016)</t>
  </si>
  <si>
    <t xml:space="preserve">    -0.009 (0.015)</t>
  </si>
  <si>
    <t xml:space="preserve">     0.010 (0.017)</t>
  </si>
  <si>
    <t xml:space="preserve">    -0.007 (0.012)</t>
  </si>
  <si>
    <t xml:space="preserve">     0.026 (0.008)**</t>
  </si>
  <si>
    <t xml:space="preserve">    -0.074 (0.021)***</t>
  </si>
  <si>
    <t xml:space="preserve">     0.040 (0.019)*</t>
  </si>
  <si>
    <t xml:space="preserve">    -0.054 (0.017)**</t>
  </si>
  <si>
    <t xml:space="preserve">    -0.005 (0.023)</t>
  </si>
  <si>
    <t xml:space="preserve">     0.055 (0.019)**</t>
  </si>
  <si>
    <t xml:space="preserve">    -0.013 (0.016)</t>
  </si>
  <si>
    <t xml:space="preserve">    -0.011 (0.019)</t>
  </si>
  <si>
    <t>Econ. Act. = Retired (Ref.: Employed)</t>
  </si>
  <si>
    <t xml:space="preserve">    -0.095 (0.015)***</t>
  </si>
  <si>
    <t xml:space="preserve">    -0.035 (0.011)**</t>
  </si>
  <si>
    <t xml:space="preserve">    -0.052 (0.017)**</t>
  </si>
  <si>
    <t xml:space="preserve">    -0.100 (0.014)***</t>
  </si>
  <si>
    <t xml:space="preserve">    -0.055 (0.009)***</t>
  </si>
  <si>
    <t xml:space="preserve">    -0.020 (0.008)*</t>
  </si>
  <si>
    <t xml:space="preserve">    -0.013 (0.020)</t>
  </si>
  <si>
    <t xml:space="preserve">    -0.059 (0.012)***</t>
  </si>
  <si>
    <t xml:space="preserve">    -0.066 (0.017)***</t>
  </si>
  <si>
    <t xml:space="preserve">    -0.058 (0.008)***</t>
  </si>
  <si>
    <t xml:space="preserve">    -0.050 (0.017)**</t>
  </si>
  <si>
    <t xml:space="preserve">    -0.028 (0.010)**</t>
  </si>
  <si>
    <t xml:space="preserve">    -0.009 (0.012)</t>
  </si>
  <si>
    <t xml:space="preserve">    -0.063 (0.009)***</t>
  </si>
  <si>
    <t xml:space="preserve">    -0.080 (0.012)***</t>
  </si>
  <si>
    <t xml:space="preserve">    -0.090 (0.009)***</t>
  </si>
  <si>
    <t xml:space="preserve">    -0.035 (0.006)***</t>
  </si>
  <si>
    <t xml:space="preserve">    -0.087 (0.012)***</t>
  </si>
  <si>
    <t xml:space="preserve">    -0.086 (0.009)***</t>
  </si>
  <si>
    <t xml:space="preserve">    -0.046 (0.012)***</t>
  </si>
  <si>
    <t xml:space="preserve">    -0.078 (0.015)***</t>
  </si>
  <si>
    <t xml:space="preserve">    -0.091 (0.016)***</t>
  </si>
  <si>
    <t xml:space="preserve">    -0.042 (0.015)**</t>
  </si>
  <si>
    <t xml:space="preserve">    -0.070 (0.014)***</t>
  </si>
  <si>
    <t>Econ. Act. = Unemployed (Ref.: Employed)</t>
  </si>
  <si>
    <t xml:space="preserve">    -0.112 (0.012)***</t>
  </si>
  <si>
    <t xml:space="preserve">    -0.069 (0.015)***</t>
  </si>
  <si>
    <t xml:space="preserve">    -0.043 (0.013)***</t>
  </si>
  <si>
    <t xml:space="preserve">    -0.032 (0.015)*</t>
  </si>
  <si>
    <t xml:space="preserve">    -0.099 (0.016)***</t>
  </si>
  <si>
    <t xml:space="preserve">    -0.136 (0.009)***</t>
  </si>
  <si>
    <t xml:space="preserve">    -0.110 (0.014)***</t>
  </si>
  <si>
    <t xml:space="preserve">    -0.089 (0.018)***</t>
  </si>
  <si>
    <t xml:space="preserve">    -0.030 (0.016)+</t>
  </si>
  <si>
    <t xml:space="preserve">    -0.061 (0.017)***</t>
  </si>
  <si>
    <t xml:space="preserve">    -0.013 (0.015)</t>
  </si>
  <si>
    <t xml:space="preserve">    -0.092 (0.009)***</t>
  </si>
  <si>
    <t xml:space="preserve">    -0.063 (0.021)**</t>
  </si>
  <si>
    <t xml:space="preserve">    -0.080 (0.019)***</t>
  </si>
  <si>
    <t xml:space="preserve">    -0.067 (0.012)***</t>
  </si>
  <si>
    <t xml:space="preserve">    -0.052 (0.015)***</t>
  </si>
  <si>
    <t xml:space="preserve">    -0.071 (0.013)***</t>
  </si>
  <si>
    <t xml:space="preserve">    -0.047 (0.013)***</t>
  </si>
  <si>
    <t xml:space="preserve">    -0.082 (0.010)***</t>
  </si>
  <si>
    <t xml:space="preserve">    -0.094 (0.007)***</t>
  </si>
  <si>
    <t xml:space="preserve">    -0.025 (0.015)+</t>
  </si>
  <si>
    <t xml:space="preserve">    -0.040 (0.018)*</t>
  </si>
  <si>
    <t xml:space="preserve">    -0.094 (0.013)***</t>
  </si>
  <si>
    <t xml:space="preserve">    -0.087 (0.018)***</t>
  </si>
  <si>
    <t xml:space="preserve">    -0.083 (0.015)***</t>
  </si>
  <si>
    <t xml:space="preserve">    -0.087 (0.017)***</t>
  </si>
  <si>
    <t>Mar. status = Widowed/separated (Ref.: Married/Partnered)</t>
  </si>
  <si>
    <t xml:space="preserve">    -0.098 (0.011)***</t>
  </si>
  <si>
    <t xml:space="preserve">    -0.051 (0.013)***</t>
  </si>
  <si>
    <t xml:space="preserve">    -0.093 (0.018)***</t>
  </si>
  <si>
    <t xml:space="preserve">    -0.001 (0.012)</t>
  </si>
  <si>
    <t xml:space="preserve">    -0.044 (0.008)***</t>
  </si>
  <si>
    <t xml:space="preserve">    -0.101 (0.008)***</t>
  </si>
  <si>
    <t xml:space="preserve">    -0.111 (0.014)***</t>
  </si>
  <si>
    <t xml:space="preserve">    -0.049 (0.017)**</t>
  </si>
  <si>
    <t xml:space="preserve">    -0.051 (0.016)**</t>
  </si>
  <si>
    <t xml:space="preserve">    -0.013 (0.014)</t>
  </si>
  <si>
    <t xml:space="preserve">    -0.058 (0.009)***</t>
  </si>
  <si>
    <t xml:space="preserve">    -0.100 (0.023)***</t>
  </si>
  <si>
    <t xml:space="preserve">    -0.072 (0.018)***</t>
  </si>
  <si>
    <t xml:space="preserve">    -0.085 (0.013)***</t>
  </si>
  <si>
    <t xml:space="preserve">    -0.071 (0.014)***</t>
  </si>
  <si>
    <t xml:space="preserve">    -0.055 (0.007)***</t>
  </si>
  <si>
    <t xml:space="preserve">    -0.037 (0.013)**</t>
  </si>
  <si>
    <t xml:space="preserve">    -0.069 (0.017)***</t>
  </si>
  <si>
    <t xml:space="preserve">    -0.085 (0.012)***</t>
  </si>
  <si>
    <t xml:space="preserve">    -0.067 (0.011)***</t>
  </si>
  <si>
    <t xml:space="preserve">     0.001 (0.011)</t>
  </si>
  <si>
    <t xml:space="preserve">    -0.085 (0.014)***</t>
  </si>
  <si>
    <t xml:space="preserve">    -0.097 (0.016)***</t>
  </si>
  <si>
    <t>Mar. status = Never married (Ref.: Married/partnered)</t>
  </si>
  <si>
    <t xml:space="preserve">    -0.121 (0.013)***</t>
  </si>
  <si>
    <t xml:space="preserve">    -0.056 (0.011)***</t>
  </si>
  <si>
    <t xml:space="preserve">    -0.104 (0.013)***</t>
  </si>
  <si>
    <t xml:space="preserve">    -0.127 (0.013)***</t>
  </si>
  <si>
    <t xml:space="preserve">    -0.036 (0.008)***</t>
  </si>
  <si>
    <t xml:space="preserve">    -0.039 (0.008)***</t>
  </si>
  <si>
    <t xml:space="preserve">    -0.106 (0.009)***</t>
  </si>
  <si>
    <t xml:space="preserve">    -0.028 (0.015)+</t>
  </si>
  <si>
    <t xml:space="preserve">    -0.099 (0.013)***</t>
  </si>
  <si>
    <t xml:space="preserve">    -0.078 (0.014)***</t>
  </si>
  <si>
    <t xml:space="preserve">    -0.104 (0.017)***</t>
  </si>
  <si>
    <t xml:space="preserve">    -0.076 (0.011)***</t>
  </si>
  <si>
    <t xml:space="preserve">    -0.063 (0.011)***</t>
  </si>
  <si>
    <t xml:space="preserve">    -0.063 (0.008)***</t>
  </si>
  <si>
    <t xml:space="preserve">    -0.050 (0.006)***</t>
  </si>
  <si>
    <t xml:space="preserve">    -0.090 (0.012)***</t>
  </si>
  <si>
    <t xml:space="preserve">    -0.126 (0.012)***</t>
  </si>
  <si>
    <t xml:space="preserve">    -0.105 (0.007)***</t>
  </si>
  <si>
    <t xml:space="preserve">    -0.046 (0.010)***</t>
  </si>
  <si>
    <t xml:space="preserve">    -0.084 (0.010)***</t>
  </si>
  <si>
    <t>Chronic disease = Yes</t>
  </si>
  <si>
    <t xml:space="preserve">    -0.051 (0.008)***</t>
  </si>
  <si>
    <t xml:space="preserve">    -0.061 (0.010)***</t>
  </si>
  <si>
    <t xml:space="preserve">    -0.078 (0.013)***</t>
  </si>
  <si>
    <t xml:space="preserve">    -0.011 (0.012)</t>
  </si>
  <si>
    <t xml:space="preserve">    -0.024 (0.012)*</t>
  </si>
  <si>
    <t xml:space="preserve">    -0.060 (0.008)***</t>
  </si>
  <si>
    <t xml:space="preserve">    -0.027 (0.007)***</t>
  </si>
  <si>
    <t xml:space="preserve">    -0.014 (0.017)</t>
  </si>
  <si>
    <t xml:space="preserve">    -0.035 (0.012)**</t>
  </si>
  <si>
    <t xml:space="preserve">    -0.093 (0.017)***</t>
  </si>
  <si>
    <t xml:space="preserve">    -0.032 (0.009)***</t>
  </si>
  <si>
    <t xml:space="preserve">    -0.080 (0.009)***</t>
  </si>
  <si>
    <t xml:space="preserve">    -0.052 (0.008)***</t>
  </si>
  <si>
    <t xml:space="preserve">    -0.023 (0.006)***</t>
  </si>
  <si>
    <t xml:space="preserve">    -0.077 (0.011)***</t>
  </si>
  <si>
    <t xml:space="preserve">    -0.051 (0.007)***</t>
  </si>
  <si>
    <t xml:space="preserve">    -0.049 (0.009)***</t>
  </si>
  <si>
    <t xml:space="preserve">    -0.038 (0.013)**</t>
  </si>
  <si>
    <t xml:space="preserve">    -0.094 (0.011)***</t>
  </si>
  <si>
    <t xml:space="preserve">    -0.013 (0.010)</t>
  </si>
  <si>
    <t xml:space="preserve">    -0.024 (0.011)*</t>
  </si>
  <si>
    <t>Male (Ref.: Female)</t>
  </si>
  <si>
    <t xml:space="preserve">     0.232 (0.063)***</t>
  </si>
  <si>
    <t xml:space="preserve">     0.137 (0.095)</t>
  </si>
  <si>
    <t xml:space="preserve">     0.409 (0.082)***</t>
  </si>
  <si>
    <t xml:space="preserve">     0.187 (0.105)+</t>
  </si>
  <si>
    <t xml:space="preserve">     0.270 (0.087)**</t>
  </si>
  <si>
    <t xml:space="preserve">     0.029 (0.084)</t>
  </si>
  <si>
    <t xml:space="preserve">     0.064 (0.057)</t>
  </si>
  <si>
    <t xml:space="preserve">     0.369 (0.054)***</t>
  </si>
  <si>
    <t xml:space="preserve">     0.402 (0.069)***</t>
  </si>
  <si>
    <t xml:space="preserve">     0.145 (0.108)</t>
  </si>
  <si>
    <t xml:space="preserve">     0.232 (0.091)*</t>
  </si>
  <si>
    <t xml:space="preserve">     0.186 (0.099)+</t>
  </si>
  <si>
    <t xml:space="preserve">     0.531 (0.097)***</t>
  </si>
  <si>
    <t xml:space="preserve">     0.115 (0.054)*</t>
  </si>
  <si>
    <t xml:space="preserve">     0.332 (0.158)*</t>
  </si>
  <si>
    <t xml:space="preserve">     0.145 (0.107)</t>
  </si>
  <si>
    <t xml:space="preserve">     0.006 (0.068)</t>
  </si>
  <si>
    <t xml:space="preserve">     0.133 (0.075)+</t>
  </si>
  <si>
    <t xml:space="preserve">     0.150 (0.062)*</t>
  </si>
  <si>
    <t xml:space="preserve">     0.081 (0.088)</t>
  </si>
  <si>
    <t xml:space="preserve">     0.240 (0.058)***</t>
  </si>
  <si>
    <t xml:space="preserve">     0.120 (0.041)**</t>
  </si>
  <si>
    <t xml:space="preserve">     0.605 (0.090)***</t>
  </si>
  <si>
    <t xml:space="preserve">     0.217 (0.094)*</t>
  </si>
  <si>
    <t xml:space="preserve">     0.299 (0.069)***</t>
  </si>
  <si>
    <t xml:space="preserve">     0.252 (0.078)**</t>
  </si>
  <si>
    <t xml:space="preserve">    -0.112 (0.114)</t>
  </si>
  <si>
    <t xml:space="preserve">     0.167 (0.093)+</t>
  </si>
  <si>
    <t xml:space="preserve">     0.093 (0.071)</t>
  </si>
  <si>
    <t xml:space="preserve">     0.254 (0.089)**</t>
  </si>
  <si>
    <t xml:space="preserve">     0.145 (0.082)+</t>
  </si>
  <si>
    <t>Age2</t>
  </si>
  <si>
    <t xml:space="preserve">    -0.221 (0.058)***</t>
  </si>
  <si>
    <t xml:space="preserve">    -0.228 (0.089)*</t>
  </si>
  <si>
    <t xml:space="preserve">    -0.539 (0.078)***</t>
  </si>
  <si>
    <t xml:space="preserve">    -0.202 (0.095)*</t>
  </si>
  <si>
    <t xml:space="preserve">    -0.302 (0.086)***</t>
  </si>
  <si>
    <t xml:space="preserve">    -0.078 (0.080)</t>
  </si>
  <si>
    <t xml:space="preserve">    -0.117 (0.054)*</t>
  </si>
  <si>
    <t xml:space="preserve">    -0.374 (0.051)***</t>
  </si>
  <si>
    <t xml:space="preserve">    -0.369 (0.063)***</t>
  </si>
  <si>
    <t xml:space="preserve">    -0.138 (0.100)</t>
  </si>
  <si>
    <t xml:space="preserve">    -0.234 (0.083)**</t>
  </si>
  <si>
    <t xml:space="preserve">    -0.180 (0.093)+</t>
  </si>
  <si>
    <t xml:space="preserve">    -0.530 (0.091)***</t>
  </si>
  <si>
    <t xml:space="preserve">    -0.119 (0.050)*</t>
  </si>
  <si>
    <t xml:space="preserve">    -0.454 (0.146)**</t>
  </si>
  <si>
    <t xml:space="preserve">    -0.147 (0.101)</t>
  </si>
  <si>
    <t xml:space="preserve">    -0.115 (0.065)+</t>
  </si>
  <si>
    <t xml:space="preserve">    -0.237 (0.074)**</t>
  </si>
  <si>
    <t xml:space="preserve">    -0.245 (0.056)***</t>
  </si>
  <si>
    <t xml:space="preserve">    -0.116 (0.079)</t>
  </si>
  <si>
    <t xml:space="preserve">    -0.286 (0.054)***</t>
  </si>
  <si>
    <t xml:space="preserve">    -0.176 (0.039)***</t>
  </si>
  <si>
    <t xml:space="preserve">    -0.655 (0.080)***</t>
  </si>
  <si>
    <t xml:space="preserve">    -0.265 (0.086)**</t>
  </si>
  <si>
    <t xml:space="preserve">    -0.290 (0.062)***</t>
  </si>
  <si>
    <t xml:space="preserve">    -0.295 (0.071)***</t>
  </si>
  <si>
    <t xml:space="preserve">     0.042 (0.107)</t>
  </si>
  <si>
    <t xml:space="preserve">    -0.095 (0.082)</t>
  </si>
  <si>
    <t xml:space="preserve">    -0.174 (0.069)*</t>
  </si>
  <si>
    <t xml:space="preserve">    -0.302 (0.082)***</t>
  </si>
  <si>
    <t xml:space="preserve">    -0.174 (0.075)*</t>
  </si>
  <si>
    <t xml:space="preserve">     0.029 (0.009)**</t>
  </si>
  <si>
    <t xml:space="preserve">     0.077 (0.011)***</t>
  </si>
  <si>
    <t xml:space="preserve">     0.125 (0.010)***</t>
  </si>
  <si>
    <t xml:space="preserve">     0.012 (0.013)</t>
  </si>
  <si>
    <t xml:space="preserve">     0.079 (0.012)***</t>
  </si>
  <si>
    <t xml:space="preserve">     0.045 (0.008)***</t>
  </si>
  <si>
    <t xml:space="preserve">     0.033 (0.007)***</t>
  </si>
  <si>
    <t xml:space="preserve">     0.027 (0.009)**</t>
  </si>
  <si>
    <t xml:space="preserve">     0.096 (0.011)***</t>
  </si>
  <si>
    <t xml:space="preserve">     0.049 (0.015)**</t>
  </si>
  <si>
    <t xml:space="preserve">     0.107 (0.012)***</t>
  </si>
  <si>
    <t xml:space="preserve">     0.047 (0.006)***</t>
  </si>
  <si>
    <t xml:space="preserve">     0.023 (0.017)</t>
  </si>
  <si>
    <t xml:space="preserve">     0.064 (0.009)***</t>
  </si>
  <si>
    <t xml:space="preserve">     0.035 (0.010)***</t>
  </si>
  <si>
    <t xml:space="preserve">     0.067 (0.008)***</t>
  </si>
  <si>
    <t xml:space="preserve">     0.034 (0.010)***</t>
  </si>
  <si>
    <t xml:space="preserve">     0.036 (0.009)***</t>
  </si>
  <si>
    <t xml:space="preserve">     0.034 (0.005)***</t>
  </si>
  <si>
    <t xml:space="preserve">     0.073 (0.011)***</t>
  </si>
  <si>
    <t xml:space="preserve">    -0.013 (0.012)</t>
  </si>
  <si>
    <t xml:space="preserve">     0.026 (0.007)***</t>
  </si>
  <si>
    <t xml:space="preserve">     0.074 (0.008)***</t>
  </si>
  <si>
    <t xml:space="preserve">     0.052 (0.014)***</t>
  </si>
  <si>
    <t xml:space="preserve">     0.063 (0.010)***</t>
  </si>
  <si>
    <t xml:space="preserve">     0.046 (0.010)***</t>
  </si>
  <si>
    <t xml:space="preserve">     0.087 (0.011)***</t>
  </si>
  <si>
    <t xml:space="preserve">    -0.040 (0.013)**</t>
  </si>
  <si>
    <t xml:space="preserve">    -0.001 (0.017)</t>
  </si>
  <si>
    <t xml:space="preserve">    -0.076 (0.018)***</t>
  </si>
  <si>
    <t xml:space="preserve">    -0.097 (0.008)***</t>
  </si>
  <si>
    <t xml:space="preserve">    -0.009 (0.021)</t>
  </si>
  <si>
    <t xml:space="preserve">     0.004 (0.018)</t>
  </si>
  <si>
    <t xml:space="preserve">    -0.055 (0.012)***</t>
  </si>
  <si>
    <t xml:space="preserve">    -0.042 (0.007)***</t>
  </si>
  <si>
    <t xml:space="preserve">    -0.002 (0.013)</t>
  </si>
  <si>
    <t xml:space="preserve">     0.011 (0.012)</t>
  </si>
  <si>
    <t xml:space="preserve">    -0.006 (0.009)</t>
  </si>
  <si>
    <t xml:space="preserve">    -0.037 (0.010)***</t>
  </si>
  <si>
    <t xml:space="preserve">    -0.049 (0.016)**</t>
  </si>
  <si>
    <t xml:space="preserve">    -0.028 (0.013)*</t>
  </si>
  <si>
    <t xml:space="preserve">    -0.053 (0.011)***</t>
  </si>
  <si>
    <t xml:space="preserve">    -0.092 (0.013)***</t>
  </si>
  <si>
    <t xml:space="preserve">    -0.121 (0.015)***</t>
  </si>
  <si>
    <t xml:space="preserve">    -0.028 (0.023)</t>
  </si>
  <si>
    <t xml:space="preserve">    -0.197 (0.013)***</t>
  </si>
  <si>
    <t xml:space="preserve">    -0.122 (0.009)***</t>
  </si>
  <si>
    <t xml:space="preserve">    -0.084 (0.015)***</t>
  </si>
  <si>
    <t xml:space="preserve">    -0.132 (0.020)***</t>
  </si>
  <si>
    <t xml:space="preserve">    -0.140 (0.013)***</t>
  </si>
  <si>
    <t xml:space="preserve">    -0.133 (0.025)***</t>
  </si>
  <si>
    <t xml:space="preserve">    -0.116 (0.013)***</t>
  </si>
  <si>
    <t xml:space="preserve">    -0.051 (0.023)*</t>
  </si>
  <si>
    <t xml:space="preserve">    -0.090 (0.019)***</t>
  </si>
  <si>
    <t xml:space="preserve">    -0.138 (0.012)***</t>
  </si>
  <si>
    <t xml:space="preserve">    -0.016 (0.014)</t>
  </si>
  <si>
    <t xml:space="preserve">    -0.065 (0.006)***</t>
  </si>
  <si>
    <t xml:space="preserve">    -0.082 (0.020)***</t>
  </si>
  <si>
    <t xml:space="preserve">    -0.081 (0.009)***</t>
  </si>
  <si>
    <t xml:space="preserve">    -0.055 (0.016)***</t>
  </si>
  <si>
    <t xml:space="preserve">    -0.074 (0.017)***</t>
  </si>
  <si>
    <t xml:space="preserve">    -0.066 (0.010)***</t>
  </si>
  <si>
    <t xml:space="preserve">    -0.100 (0.017)***</t>
  </si>
  <si>
    <t xml:space="preserve">    -0.074 (0.015)***</t>
  </si>
  <si>
    <t xml:space="preserve">     0.295 (0.011)***</t>
  </si>
  <si>
    <t xml:space="preserve">     0.316 (0.014)***</t>
  </si>
  <si>
    <t xml:space="preserve">     0.287 (0.014)***</t>
  </si>
  <si>
    <t xml:space="preserve">     0.363 (0.018)***</t>
  </si>
  <si>
    <t xml:space="preserve">     0.228 (0.014)***</t>
  </si>
  <si>
    <t xml:space="preserve">     0.238 (0.013)***</t>
  </si>
  <si>
    <t xml:space="preserve">     0.306 (0.011)***</t>
  </si>
  <si>
    <t xml:space="preserve">     0.309 (0.009)***</t>
  </si>
  <si>
    <t xml:space="preserve">     0.325 (0.013)***</t>
  </si>
  <si>
    <t xml:space="preserve">     0.242 (0.015)***</t>
  </si>
  <si>
    <t xml:space="preserve">     0.257 (0.020)***</t>
  </si>
  <si>
    <t xml:space="preserve">     0.243 (0.016)***</t>
  </si>
  <si>
    <t xml:space="preserve">     0.161 (0.009)***</t>
  </si>
  <si>
    <t xml:space="preserve">     0.304 (0.025)***</t>
  </si>
  <si>
    <t xml:space="preserve">     0.255 (0.018)***</t>
  </si>
  <si>
    <t xml:space="preserve">     0.269 (0.013)***</t>
  </si>
  <si>
    <t xml:space="preserve">     0.312 (0.012)***</t>
  </si>
  <si>
    <t xml:space="preserve">     0.344 (0.013)***</t>
  </si>
  <si>
    <t xml:space="preserve">     0.210 (0.011)***</t>
  </si>
  <si>
    <t xml:space="preserve">     0.255 (0.007)***</t>
  </si>
  <si>
    <t xml:space="preserve">     0.295 (0.014)***</t>
  </si>
  <si>
    <t xml:space="preserve">     0.233 (0.017)***</t>
  </si>
  <si>
    <t xml:space="preserve">     0.307 (0.011)***</t>
  </si>
  <si>
    <t xml:space="preserve">     0.336 (0.013)***</t>
  </si>
  <si>
    <t xml:space="preserve">     0.322 (0.018)***</t>
  </si>
  <si>
    <t xml:space="preserve">     0.303 (0.015)***</t>
  </si>
  <si>
    <t xml:space="preserve">     0.337 (0.012)***</t>
  </si>
  <si>
    <t xml:space="preserve">     0.264 (0.017)***</t>
  </si>
  <si>
    <t xml:space="preserve">     0.316 (0.016)***</t>
  </si>
  <si>
    <t xml:space="preserve">    -0.284 (0.012)***</t>
  </si>
  <si>
    <t xml:space="preserve">    -0.203 (0.015)***</t>
  </si>
  <si>
    <t xml:space="preserve">    -0.183 (0.016)***</t>
  </si>
  <si>
    <t xml:space="preserve">    -0.255 (0.019)***</t>
  </si>
  <si>
    <t xml:space="preserve">    -0.210 (0.014)***</t>
  </si>
  <si>
    <t xml:space="preserve">    -0.256 (0.013)***</t>
  </si>
  <si>
    <t xml:space="preserve">    -0.196 (0.012)***</t>
  </si>
  <si>
    <t xml:space="preserve">    -0.211 (0.009)***</t>
  </si>
  <si>
    <t xml:space="preserve">    -0.305 (0.013)***</t>
  </si>
  <si>
    <t xml:space="preserve">    -0.282 (0.023)***</t>
  </si>
  <si>
    <t xml:space="preserve">    -0.221 (0.015)***</t>
  </si>
  <si>
    <t xml:space="preserve">    -0.237 (0.019)***</t>
  </si>
  <si>
    <t xml:space="preserve">    -0.253 (0.016)***</t>
  </si>
  <si>
    <t xml:space="preserve">    -0.245 (0.009)***</t>
  </si>
  <si>
    <t xml:space="preserve">    -0.279 (0.024)***</t>
  </si>
  <si>
    <t xml:space="preserve">    -0.318 (0.022)***</t>
  </si>
  <si>
    <t xml:space="preserve">    -0.307 (0.012)***</t>
  </si>
  <si>
    <t xml:space="preserve">    -0.332 (0.014)***</t>
  </si>
  <si>
    <t xml:space="preserve">    -0.195 (0.012)***</t>
  </si>
  <si>
    <t xml:space="preserve">    -0.261 (0.013)***</t>
  </si>
  <si>
    <t xml:space="preserve">    -0.260 (0.011)***</t>
  </si>
  <si>
    <t xml:space="preserve">    -0.350 (0.007)***</t>
  </si>
  <si>
    <t xml:space="preserve">    -0.159 (0.014)***</t>
  </si>
  <si>
    <t xml:space="preserve">    -0.438 (0.019)***</t>
  </si>
  <si>
    <t xml:space="preserve">    -0.291 (0.011)***</t>
  </si>
  <si>
    <t xml:space="preserve">    -0.236 (0.013)***</t>
  </si>
  <si>
    <t xml:space="preserve">    -0.280 (0.019)***</t>
  </si>
  <si>
    <t xml:space="preserve">    -0.254 (0.016)***</t>
  </si>
  <si>
    <t xml:space="preserve">    -0.324 (0.011)***</t>
  </si>
  <si>
    <t xml:space="preserve">    -0.224 (0.017)***</t>
  </si>
  <si>
    <t xml:space="preserve">    -0.209 (0.017)***</t>
  </si>
  <si>
    <t xml:space="preserve">    -0.088 (0.013)***</t>
  </si>
  <si>
    <t xml:space="preserve">    -0.077 (0.008)***</t>
  </si>
  <si>
    <t xml:space="preserve">    -0.086 (0.018)***</t>
  </si>
  <si>
    <t xml:space="preserve">    -0.100 (0.013)***</t>
  </si>
  <si>
    <t xml:space="preserve">    -0.035 (0.007)***</t>
  </si>
  <si>
    <t xml:space="preserve">    -0.034 (0.021)</t>
  </si>
  <si>
    <t xml:space="preserve">    -0.028 (0.017)</t>
  </si>
  <si>
    <t xml:space="preserve">    -0.108 (0.012)***</t>
  </si>
  <si>
    <t xml:space="preserve">    -0.022 (0.010)*</t>
  </si>
  <si>
    <t xml:space="preserve">    -0.069 (0.009)***</t>
  </si>
  <si>
    <t xml:space="preserve">    -0.024 (0.005)***</t>
  </si>
  <si>
    <t xml:space="preserve">    -0.093 (0.012)***</t>
  </si>
  <si>
    <t xml:space="preserve">    -0.016 (0.012)</t>
  </si>
  <si>
    <t xml:space="preserve">    -0.064 (0.009)***</t>
  </si>
  <si>
    <t xml:space="preserve">    -0.065 (0.010)***</t>
  </si>
  <si>
    <t xml:space="preserve">    -0.045 (0.015)**</t>
  </si>
  <si>
    <t xml:space="preserve">    -0.090 (0.013)***</t>
  </si>
  <si>
    <t xml:space="preserve">    -0.087 (0.009)***</t>
  </si>
  <si>
    <t xml:space="preserve">    -0.042 (0.008)***</t>
  </si>
  <si>
    <t xml:space="preserve">    -0.024 (0.017)</t>
  </si>
  <si>
    <t xml:space="preserve">    -0.023 (0.012)*</t>
  </si>
  <si>
    <t xml:space="preserve">     0.010 (0.007)</t>
  </si>
  <si>
    <t xml:space="preserve">    -0.016 (0.009)+</t>
  </si>
  <si>
    <t xml:space="preserve">    -0.011 (0.010)</t>
  </si>
  <si>
    <t xml:space="preserve">    -0.047 (0.007)***</t>
  </si>
  <si>
    <t xml:space="preserve">    -0.009 (0.018)</t>
  </si>
  <si>
    <t xml:space="preserve">    -0.049 (0.015)**</t>
  </si>
  <si>
    <t xml:space="preserve">     0.014 (0.011)</t>
  </si>
  <si>
    <t xml:space="preserve">    -0.009 (0.007)</t>
  </si>
  <si>
    <t xml:space="preserve">     0.012 (0.012)</t>
  </si>
  <si>
    <t xml:space="preserve">    -0.019 (0.013)</t>
  </si>
  <si>
    <t xml:space="preserve">     0.006 (0.008)</t>
  </si>
  <si>
    <t xml:space="preserve">     0.002 (0.010)</t>
  </si>
  <si>
    <t xml:space="preserve">    -0.065 (0.013)***</t>
  </si>
  <si>
    <t xml:space="preserve">    -0.007 (0.014)</t>
  </si>
  <si>
    <t xml:space="preserve">     0.010 (0.014)</t>
  </si>
  <si>
    <t xml:space="preserve">     0.004 (0.009)</t>
  </si>
  <si>
    <t xml:space="preserve">     0.014 (0.010)</t>
  </si>
  <si>
    <t xml:space="preserve">    -0.038 (0.017)*</t>
  </si>
  <si>
    <t xml:space="preserve">     0.040 (0.013)**</t>
  </si>
  <si>
    <t xml:space="preserve">     0.020 (0.014)</t>
  </si>
  <si>
    <t xml:space="preserve">     0.053 (0.021)*</t>
  </si>
  <si>
    <t xml:space="preserve">     0.008 (0.020)</t>
  </si>
  <si>
    <t xml:space="preserve">    -0.005 (0.010)</t>
  </si>
  <si>
    <t xml:space="preserve">     0.029 (0.011)**</t>
  </si>
  <si>
    <t xml:space="preserve">     0.007 (0.006)</t>
  </si>
  <si>
    <t xml:space="preserve">     0.016 (0.008)*</t>
  </si>
  <si>
    <t xml:space="preserve">     0.020 (0.011)+</t>
  </si>
  <si>
    <t xml:space="preserve">    -0.003 (0.017)</t>
  </si>
  <si>
    <t xml:space="preserve">    -0.047 (0.014)***</t>
  </si>
  <si>
    <t xml:space="preserve">     0.012 (0.014)</t>
  </si>
  <si>
    <t xml:space="preserve">    -0.024 (0.009)*</t>
  </si>
  <si>
    <t xml:space="preserve">    -0.002 (0.008)</t>
  </si>
  <si>
    <t xml:space="preserve">    -0.035 (0.018)*</t>
  </si>
  <si>
    <t xml:space="preserve">    -0.006 (0.015)</t>
  </si>
  <si>
    <t xml:space="preserve">     0.006 (0.016)</t>
  </si>
  <si>
    <t xml:space="preserve">    -0.009 (0.014)</t>
  </si>
  <si>
    <t xml:space="preserve">    -0.017 (0.009)*</t>
  </si>
  <si>
    <t xml:space="preserve">     0.019 (0.021)</t>
  </si>
  <si>
    <t xml:space="preserve">    -0.008 (0.019)</t>
  </si>
  <si>
    <t xml:space="preserve">    -0.012 (0.011)</t>
  </si>
  <si>
    <t xml:space="preserve">    -0.038 (0.014)**</t>
  </si>
  <si>
    <t xml:space="preserve">    -0.027 (0.009)**</t>
  </si>
  <si>
    <t xml:space="preserve">    -0.016 (0.013)</t>
  </si>
  <si>
    <t xml:space="preserve">     0.028 (0.024)</t>
  </si>
  <si>
    <t xml:space="preserve">    -0.033 (0.013)**</t>
  </si>
  <si>
    <t xml:space="preserve">    -0.039 (0.017)*</t>
  </si>
  <si>
    <t xml:space="preserve">     0.023 (0.014)</t>
  </si>
  <si>
    <t xml:space="preserve">    -0.033 (0.012)**</t>
  </si>
  <si>
    <t xml:space="preserve">    -0.005 (0.016)</t>
  </si>
  <si>
    <t xml:space="preserve">    -0.008 (0.017)</t>
  </si>
  <si>
    <t xml:space="preserve">    -0.074 (0.011)***</t>
  </si>
  <si>
    <t xml:space="preserve">    -0.055 (0.013)***</t>
  </si>
  <si>
    <t xml:space="preserve">     0.003 (0.013)</t>
  </si>
  <si>
    <t xml:space="preserve">    -0.014 (0.014)</t>
  </si>
  <si>
    <t xml:space="preserve">    -0.031 (0.022)</t>
  </si>
  <si>
    <t xml:space="preserve">    -0.026 (0.012)*</t>
  </si>
  <si>
    <t xml:space="preserve">    -0.080 (0.014)***</t>
  </si>
  <si>
    <t xml:space="preserve">    -0.006 (0.008)</t>
  </si>
  <si>
    <t xml:space="preserve">    -0.112 (0.022)***</t>
  </si>
  <si>
    <t xml:space="preserve">    -0.077 (0.018)***</t>
  </si>
  <si>
    <t xml:space="preserve">    -0.055 (0.010)***</t>
  </si>
  <si>
    <t xml:space="preserve">    -0.025 (0.011)*</t>
  </si>
  <si>
    <t xml:space="preserve">    -0.034 (0.010)**</t>
  </si>
  <si>
    <t xml:space="preserve">    -0.013 (0.007)+</t>
  </si>
  <si>
    <t xml:space="preserve">    -0.066 (0.016)***</t>
  </si>
  <si>
    <t xml:space="preserve">    -0.029 (0.015)*</t>
  </si>
  <si>
    <t xml:space="preserve">    -0.034 (0.010)***</t>
  </si>
  <si>
    <t xml:space="preserve">    -0.082 (0.016)***</t>
  </si>
  <si>
    <t xml:space="preserve">     0.034 (0.013)*</t>
  </si>
  <si>
    <t xml:space="preserve">    -0.008 (0.021)</t>
  </si>
  <si>
    <t xml:space="preserve">    -0.001 (0.020)</t>
  </si>
  <si>
    <t xml:space="preserve">    -0.007 (0.025)</t>
  </si>
  <si>
    <t xml:space="preserve">    -0.025 (0.019)</t>
  </si>
  <si>
    <t xml:space="preserve">     0.008 (0.012)</t>
  </si>
  <si>
    <t xml:space="preserve">    -0.057 (0.024)*</t>
  </si>
  <si>
    <t xml:space="preserve">    -0.013 (0.021)</t>
  </si>
  <si>
    <t xml:space="preserve">     0.026 (0.022)</t>
  </si>
  <si>
    <t xml:space="preserve">    -0.083 (0.023)***</t>
  </si>
  <si>
    <t xml:space="preserve">    -0.026 (0.029)</t>
  </si>
  <si>
    <t xml:space="preserve">     0.037 (0.016)*</t>
  </si>
  <si>
    <t xml:space="preserve">     0.005 (0.018)</t>
  </si>
  <si>
    <t xml:space="preserve">     0.002 (0.012)</t>
  </si>
  <si>
    <t xml:space="preserve">     0.030 (0.009)***</t>
  </si>
  <si>
    <t xml:space="preserve">    -0.078 (0.022)***</t>
  </si>
  <si>
    <t xml:space="preserve">     0.046 (0.021)*</t>
  </si>
  <si>
    <t xml:space="preserve">    -0.039 (0.018)*</t>
  </si>
  <si>
    <t xml:space="preserve">    -0.016 (0.024)</t>
  </si>
  <si>
    <t xml:space="preserve">     0.060 (0.019)**</t>
  </si>
  <si>
    <t xml:space="preserve">    -0.018 (0.019)</t>
  </si>
  <si>
    <t xml:space="preserve">    -0.010 (0.020)</t>
  </si>
  <si>
    <t xml:space="preserve">    -0.049 (0.010)***</t>
  </si>
  <si>
    <t xml:space="preserve">    -0.100 (0.015)***</t>
  </si>
  <si>
    <t xml:space="preserve">    -0.108 (0.014)***</t>
  </si>
  <si>
    <t xml:space="preserve">    -0.041 (0.014)**</t>
  </si>
  <si>
    <t xml:space="preserve">    -0.054 (0.011)***</t>
  </si>
  <si>
    <t xml:space="preserve">    -0.018 (0.021)*</t>
  </si>
  <si>
    <t xml:space="preserve">    -0.061 (0.012)***</t>
  </si>
  <si>
    <t xml:space="preserve">    -0.073 (0.017)***</t>
  </si>
  <si>
    <t xml:space="preserve">    -0.108 (0.015)***</t>
  </si>
  <si>
    <t xml:space="preserve">    -0.069 (0.008)***</t>
  </si>
  <si>
    <t xml:space="preserve">    -0.053 (0.018)**</t>
  </si>
  <si>
    <t xml:space="preserve">    -0.036 (0.010)***</t>
  </si>
  <si>
    <t xml:space="preserve">    -0.087 (0.013)***</t>
  </si>
  <si>
    <t xml:space="preserve">    -0.100 (0.009)***</t>
  </si>
  <si>
    <t xml:space="preserve">    -0.055 (0.006)***</t>
  </si>
  <si>
    <t xml:space="preserve">    -0.086 (0.015)***</t>
  </si>
  <si>
    <t xml:space="preserve">    -0.050 (0.012)***</t>
  </si>
  <si>
    <t xml:space="preserve">    -0.091 (0.015)***</t>
  </si>
  <si>
    <t xml:space="preserve">    -0.086 (0.010)***</t>
  </si>
  <si>
    <t xml:space="preserve">    -0.046 (0.015)**</t>
  </si>
  <si>
    <t xml:space="preserve">    -0.073 (0.014)***</t>
  </si>
  <si>
    <t xml:space="preserve">    -0.132 (0.013)***</t>
  </si>
  <si>
    <t xml:space="preserve">    -0.042 (0.013)**</t>
  </si>
  <si>
    <t xml:space="preserve">    -0.063 (0.019)***</t>
  </si>
  <si>
    <t xml:space="preserve">    -0.113 (0.016)***</t>
  </si>
  <si>
    <t xml:space="preserve">    -0.061 (0.009)***</t>
  </si>
  <si>
    <t xml:space="preserve">    -0.137 (0.010)***</t>
  </si>
  <si>
    <t xml:space="preserve">    -0.104 (0.019)***</t>
  </si>
  <si>
    <t xml:space="preserve">    -0.016 (0.017)</t>
  </si>
  <si>
    <t xml:space="preserve">    -0.067 (0.017)***</t>
  </si>
  <si>
    <t xml:space="preserve">    -0.012 (0.016)</t>
  </si>
  <si>
    <t xml:space="preserve">    -0.069 (0.022)**</t>
  </si>
  <si>
    <t xml:space="preserve">    -0.109 (0.020)***</t>
  </si>
  <si>
    <t xml:space="preserve">    -0.070 (0.013)***</t>
  </si>
  <si>
    <t xml:space="preserve">    -0.047 (0.015)**</t>
  </si>
  <si>
    <t xml:space="preserve">    -0.049 (0.014)***</t>
  </si>
  <si>
    <t xml:space="preserve">    -0.112 (0.008)***</t>
  </si>
  <si>
    <t xml:space="preserve">    -0.049 (0.021)*</t>
  </si>
  <si>
    <t xml:space="preserve">    -0.074 (0.013)***</t>
  </si>
  <si>
    <t xml:space="preserve">    -0.096 (0.014)***</t>
  </si>
  <si>
    <t xml:space="preserve">    -0.097 (0.018)***</t>
  </si>
  <si>
    <t xml:space="preserve">    -0.108 (0.011)***</t>
  </si>
  <si>
    <t xml:space="preserve">    -0.048 (0.013)***</t>
  </si>
  <si>
    <t xml:space="preserve">    -0.096 (0.018)***</t>
  </si>
  <si>
    <t xml:space="preserve">    -0.099 (0.008)***</t>
  </si>
  <si>
    <t xml:space="preserve">    -0.014 (0.013)</t>
  </si>
  <si>
    <t xml:space="preserve">    -0.057 (0.016)***</t>
  </si>
  <si>
    <t xml:space="preserve">    -0.010 (0.014)</t>
  </si>
  <si>
    <t xml:space="preserve">    -0.060 (0.009)***</t>
  </si>
  <si>
    <t xml:space="preserve">    -0.097 (0.024)***</t>
  </si>
  <si>
    <t xml:space="preserve">    -0.083 (0.019)***</t>
  </si>
  <si>
    <t xml:space="preserve">    -0.084 (0.013)***</t>
  </si>
  <si>
    <t xml:space="preserve">    -0.068 (0.015)***</t>
  </si>
  <si>
    <t xml:space="preserve">    -0.068 (0.008)***</t>
  </si>
  <si>
    <t xml:space="preserve">    -0.058 (0.007)***</t>
  </si>
  <si>
    <t xml:space="preserve">    -0.072 (0.021)***</t>
  </si>
  <si>
    <t xml:space="preserve">    -0.082 (0.012)***</t>
  </si>
  <si>
    <t xml:space="preserve">    -0.037 (0.015)*</t>
  </si>
  <si>
    <t xml:space="preserve">    -0.064 (0.014)***</t>
  </si>
  <si>
    <t xml:space="preserve">    -0.006 (0.011)</t>
  </si>
  <si>
    <t xml:space="preserve">    -0.097 (0.017)***</t>
  </si>
  <si>
    <t xml:space="preserve">    -0.123 (0.013)***</t>
  </si>
  <si>
    <t xml:space="preserve">    -0.091 (0.014)***</t>
  </si>
  <si>
    <t xml:space="preserve">    -0.149 (0.013)***</t>
  </si>
  <si>
    <t xml:space="preserve">    -0.061 (0.008)***</t>
  </si>
  <si>
    <t xml:space="preserve">    -0.084 (0.016)***</t>
  </si>
  <si>
    <t xml:space="preserve">    -0.099 (0.014)***</t>
  </si>
  <si>
    <t xml:space="preserve">    -0.063 (0.007)***</t>
  </si>
  <si>
    <t xml:space="preserve">    -0.128 (0.018)***</t>
  </si>
  <si>
    <t xml:space="preserve">    -0.109 (0.016)***</t>
  </si>
  <si>
    <t xml:space="preserve">    -0.102 (0.011)***</t>
  </si>
  <si>
    <t xml:space="preserve">    -0.100 (0.012)***</t>
  </si>
  <si>
    <t xml:space="preserve">    -0.117 (0.010)***</t>
  </si>
  <si>
    <t xml:space="preserve">    -0.076 (0.006)***</t>
  </si>
  <si>
    <t xml:space="preserve">    -0.184 (0.014)***</t>
  </si>
  <si>
    <t xml:space="preserve">    -0.137 (0.008)***</t>
  </si>
  <si>
    <t xml:space="preserve">    -0.053 (0.016)***</t>
  </si>
  <si>
    <t xml:space="preserve">    -0.062 (0.011)***</t>
  </si>
  <si>
    <t xml:space="preserve">    -0.107 (0.011)***</t>
  </si>
  <si>
    <t xml:space="preserve">    -0.113 (0.012)***</t>
  </si>
  <si>
    <t xml:space="preserve">    -0.041 (0.010)***</t>
  </si>
  <si>
    <t xml:space="preserve">    -0.046 (0.008)***</t>
  </si>
  <si>
    <t xml:space="preserve">    -0.014 (0.008)+</t>
  </si>
  <si>
    <t xml:space="preserve">    -0.010 (0.007)</t>
  </si>
  <si>
    <t xml:space="preserve">    -0.065 (0.018)***</t>
  </si>
  <si>
    <t xml:space="preserve">    -0.048 (0.015)**</t>
  </si>
  <si>
    <t xml:space="preserve">    -0.033 (0.008)***</t>
  </si>
  <si>
    <t xml:space="preserve">    -0.017 (0.006)**</t>
  </si>
  <si>
    <t xml:space="preserve">    -0.029 (0.007)***</t>
  </si>
  <si>
    <t xml:space="preserve">    -0.026 (0.009)**</t>
  </si>
  <si>
    <t xml:space="preserve">    -0.027 (0.014)+</t>
  </si>
  <si>
    <t xml:space="preserve">    -0.010 (0.011)</t>
  </si>
  <si>
    <t xml:space="preserve">    -0.096 (0.011)***</t>
  </si>
  <si>
    <t xml:space="preserve">     0.214 (0.065)***</t>
  </si>
  <si>
    <t xml:space="preserve">     0.149 (0.098)</t>
  </si>
  <si>
    <t xml:space="preserve">     0.396 (0.083)***</t>
  </si>
  <si>
    <t xml:space="preserve">     0.089 (0.108)</t>
  </si>
  <si>
    <t xml:space="preserve">     0.288 (0.089)**</t>
  </si>
  <si>
    <t xml:space="preserve">     0.052 (0.088)</t>
  </si>
  <si>
    <t xml:space="preserve">     0.065 (0.057)</t>
  </si>
  <si>
    <t xml:space="preserve">     0.375 (0.055)***</t>
  </si>
  <si>
    <t xml:space="preserve">     0.304 (0.072)***</t>
  </si>
  <si>
    <t xml:space="preserve">     0.169 (0.110)</t>
  </si>
  <si>
    <t xml:space="preserve">     0.229 (0.093)*</t>
  </si>
  <si>
    <t xml:space="preserve">     0.176 (0.102)+</t>
  </si>
  <si>
    <t xml:space="preserve">     0.568 (0.099)***</t>
  </si>
  <si>
    <t xml:space="preserve">     0.093 (0.055)+</t>
  </si>
  <si>
    <t xml:space="preserve">     0.413 (0.165)*</t>
  </si>
  <si>
    <t xml:space="preserve">     0.172 (0.110)</t>
  </si>
  <si>
    <t xml:space="preserve">     0.002 (0.072)</t>
  </si>
  <si>
    <t xml:space="preserve">     0.162 (0.080)*</t>
  </si>
  <si>
    <t xml:space="preserve">     0.142 (0.063)*</t>
  </si>
  <si>
    <t xml:space="preserve">     0.052 (0.091)</t>
  </si>
  <si>
    <t xml:space="preserve">     0.251 (0.060)***</t>
  </si>
  <si>
    <t xml:space="preserve">     0.125 (0.043)**</t>
  </si>
  <si>
    <t xml:space="preserve">     0.627 (0.090)***</t>
  </si>
  <si>
    <t xml:space="preserve">     0.110 (0.103)</t>
  </si>
  <si>
    <t xml:space="preserve">     0.260 (0.073)***</t>
  </si>
  <si>
    <t xml:space="preserve">     0.231 (0.079)**</t>
  </si>
  <si>
    <t xml:space="preserve">    -0.060 (0.116)</t>
  </si>
  <si>
    <t xml:space="preserve">     0.165 (0.094)+</t>
  </si>
  <si>
    <t xml:space="preserve">     0.113 (0.078)</t>
  </si>
  <si>
    <t xml:space="preserve">     0.279 (0.090)**</t>
  </si>
  <si>
    <t xml:space="preserve">     0.123 (0.084)</t>
  </si>
  <si>
    <t xml:space="preserve">    -0.182 (0.060)**</t>
  </si>
  <si>
    <t xml:space="preserve">    -0.240 (0.093)**</t>
  </si>
  <si>
    <t xml:space="preserve">    -0.519 (0.078)***</t>
  </si>
  <si>
    <t xml:space="preserve">    -0.097 (0.097)</t>
  </si>
  <si>
    <t xml:space="preserve">    -0.318 (0.088)***</t>
  </si>
  <si>
    <t xml:space="preserve">    -0.104 (0.084)</t>
  </si>
  <si>
    <t xml:space="preserve">    -0.118 (0.054)*</t>
  </si>
  <si>
    <t xml:space="preserve">    -0.376 (0.052)***</t>
  </si>
  <si>
    <t xml:space="preserve">    -0.232 (0.065)***</t>
  </si>
  <si>
    <t xml:space="preserve">    -0.147 (0.102)</t>
  </si>
  <si>
    <t xml:space="preserve">    -0.212 (0.084)*</t>
  </si>
  <si>
    <t xml:space="preserve">    -0.153 (0.095)</t>
  </si>
  <si>
    <t xml:space="preserve">    -0.547 (0.093)***</t>
  </si>
  <si>
    <t xml:space="preserve">    -0.104 (0.051)*</t>
  </si>
  <si>
    <t xml:space="preserve">    -0.495 (0.153)**</t>
  </si>
  <si>
    <t xml:space="preserve">    -0.141 (0.103)</t>
  </si>
  <si>
    <t xml:space="preserve">    -0.114 (0.069)+</t>
  </si>
  <si>
    <t xml:space="preserve">    -0.243 (0.079)**</t>
  </si>
  <si>
    <t xml:space="preserve">    -0.226 (0.057)***</t>
  </si>
  <si>
    <t xml:space="preserve">    -0.077 (0.082)</t>
  </si>
  <si>
    <t xml:space="preserve">    -0.292 (0.055)***</t>
  </si>
  <si>
    <t xml:space="preserve">    -0.189 (0.041)***</t>
  </si>
  <si>
    <t xml:space="preserve">    -0.653 (0.080)***</t>
  </si>
  <si>
    <t xml:space="preserve">    -0.109 (0.096)</t>
  </si>
  <si>
    <t xml:space="preserve">    -0.227 (0.065)***</t>
  </si>
  <si>
    <t xml:space="preserve">    -0.273 (0.072)***</t>
  </si>
  <si>
    <t xml:space="preserve">     0.020 (0.108)</t>
  </si>
  <si>
    <t xml:space="preserve">    -0.087 (0.084)</t>
  </si>
  <si>
    <t xml:space="preserve">    -0.195 (0.075)**</t>
  </si>
  <si>
    <t xml:space="preserve">    -0.311 (0.083)***</t>
  </si>
  <si>
    <t xml:space="preserve">    -0.141 (0.077)+</t>
  </si>
  <si>
    <t xml:space="preserve">     0.033 (0.009)***</t>
  </si>
  <si>
    <t xml:space="preserve">     0.082 (0.011)***</t>
  </si>
  <si>
    <t xml:space="preserve">     0.131 (0.010)***</t>
  </si>
  <si>
    <t xml:space="preserve">     0.020 (0.013)</t>
  </si>
  <si>
    <t xml:space="preserve">     0.081 (0.012)***</t>
  </si>
  <si>
    <t xml:space="preserve">     0.081 (0.010)***</t>
  </si>
  <si>
    <t xml:space="preserve">     0.036 (0.007)***</t>
  </si>
  <si>
    <t xml:space="preserve">     0.023 (0.015)</t>
  </si>
  <si>
    <t xml:space="preserve">     0.059 (0.015)***</t>
  </si>
  <si>
    <t xml:space="preserve">     0.117 (0.013)***</t>
  </si>
  <si>
    <t xml:space="preserve">     0.052 (0.006)***</t>
  </si>
  <si>
    <t xml:space="preserve">     0.028 (0.018)</t>
  </si>
  <si>
    <t xml:space="preserve">    -0.007 (0.018)</t>
  </si>
  <si>
    <t xml:space="preserve">     0.071 (0.009)***</t>
  </si>
  <si>
    <t xml:space="preserve">     0.044 (0.011)***</t>
  </si>
  <si>
    <t xml:space="preserve">     0.066 (0.008)***</t>
  </si>
  <si>
    <t xml:space="preserve">     0.044 (0.010)***</t>
  </si>
  <si>
    <t xml:space="preserve">     0.041 (0.009)***</t>
  </si>
  <si>
    <t xml:space="preserve">     0.038 (0.006)***</t>
  </si>
  <si>
    <t xml:space="preserve">     0.067 (0.011)***</t>
  </si>
  <si>
    <t xml:space="preserve">     0.040 (0.007)***</t>
  </si>
  <si>
    <t xml:space="preserve">     0.073 (0.008)***</t>
  </si>
  <si>
    <t xml:space="preserve">     0.055 (0.014)***</t>
  </si>
  <si>
    <t xml:space="preserve">     0.053 (0.010)***</t>
  </si>
  <si>
    <t xml:space="preserve">     0.088 (0.011)***</t>
  </si>
  <si>
    <t xml:space="preserve">     0.050 (0.011)***</t>
  </si>
  <si>
    <t xml:space="preserve">     0.010 (0.015)</t>
  </si>
  <si>
    <t xml:space="preserve">    -0.098 (0.013)***</t>
  </si>
  <si>
    <t xml:space="preserve">    -0.065 (0.009)***</t>
  </si>
  <si>
    <t xml:space="preserve">     0.001 (0.017)</t>
  </si>
  <si>
    <t xml:space="preserve">    -0.082 (0.018)***</t>
  </si>
  <si>
    <t xml:space="preserve">    -0.105 (0.008)***</t>
  </si>
  <si>
    <t xml:space="preserve">    -0.015 (0.021)</t>
  </si>
  <si>
    <t xml:space="preserve">    -0.006 (0.018)</t>
  </si>
  <si>
    <t xml:space="preserve">    -0.066 (0.013)***</t>
  </si>
  <si>
    <t xml:space="preserve">    -0.040 (0.007)***</t>
  </si>
  <si>
    <t xml:space="preserve">    -0.037 (0.011)***</t>
  </si>
  <si>
    <t xml:space="preserve">    -0.035 (0.015)*</t>
  </si>
  <si>
    <t xml:space="preserve">    -0.057 (0.014)***</t>
  </si>
  <si>
    <t xml:space="preserve">    -0.092 (0.012)***</t>
  </si>
  <si>
    <t xml:space="preserve">    -0.132 (0.016)***</t>
  </si>
  <si>
    <t xml:space="preserve">    -0.040 (0.024)+</t>
  </si>
  <si>
    <t xml:space="preserve">    -0.225 (0.013)***</t>
  </si>
  <si>
    <t xml:space="preserve">    -0.094 (0.015)***</t>
  </si>
  <si>
    <t xml:space="preserve">    -0.156 (0.020)***</t>
  </si>
  <si>
    <t xml:space="preserve">    -0.151 (0.014)***</t>
  </si>
  <si>
    <t xml:space="preserve">    -0.141 (0.027)***</t>
  </si>
  <si>
    <t xml:space="preserve">    -0.138 (0.014)***</t>
  </si>
  <si>
    <t xml:space="preserve">    -0.116 (0.008)***</t>
  </si>
  <si>
    <t xml:space="preserve">    -0.061 (0.022)**</t>
  </si>
  <si>
    <t xml:space="preserve">    -0.129 (0.020)***</t>
  </si>
  <si>
    <t xml:space="preserve">    -0.149 (0.011)***</t>
  </si>
  <si>
    <t xml:space="preserve">    -0.091 (0.007)***</t>
  </si>
  <si>
    <t xml:space="preserve">    -0.113 (0.014)***</t>
  </si>
  <si>
    <t xml:space="preserve">    -0.106 (0.019)***</t>
  </si>
  <si>
    <t xml:space="preserve">    -0.087 (0.010)***</t>
  </si>
  <si>
    <t xml:space="preserve">    -0.083 (0.016)***</t>
  </si>
  <si>
    <t xml:space="preserve">    -0.108 (0.017)***</t>
  </si>
  <si>
    <t xml:space="preserve">     0.009 (0.009)</t>
  </si>
  <si>
    <t xml:space="preserve">     0.038 (0.013)**</t>
  </si>
  <si>
    <t xml:space="preserve">    -0.010 (0.019)</t>
  </si>
  <si>
    <t xml:space="preserve">    -0.013 (0.013)</t>
  </si>
  <si>
    <t xml:space="preserve">     0.037 (0.013)**</t>
  </si>
  <si>
    <t xml:space="preserve">     0.018 (0.008)*</t>
  </si>
  <si>
    <t xml:space="preserve">     0.013 (0.009)</t>
  </si>
  <si>
    <t xml:space="preserve">     0.055 (0.012)***</t>
  </si>
  <si>
    <t xml:space="preserve">     0.033 (0.018)+</t>
  </si>
  <si>
    <t xml:space="preserve">     0.030 (0.008)***</t>
  </si>
  <si>
    <t xml:space="preserve">    -0.029 (0.026)</t>
  </si>
  <si>
    <t xml:space="preserve">     0.017 (0.018)</t>
  </si>
  <si>
    <t xml:space="preserve">    -0.009 (0.011)</t>
  </si>
  <si>
    <t xml:space="preserve">     0.007 (0.010)</t>
  </si>
  <si>
    <t xml:space="preserve">    -0.001 (0.011)</t>
  </si>
  <si>
    <t xml:space="preserve">     0.012 (0.006)*</t>
  </si>
  <si>
    <t xml:space="preserve">     0.017 (0.016)</t>
  </si>
  <si>
    <t xml:space="preserve">     0.034 (0.008)***</t>
  </si>
  <si>
    <t xml:space="preserve">     0.028 (0.010)**</t>
  </si>
  <si>
    <t xml:space="preserve">     0.027 (0.014)*</t>
  </si>
  <si>
    <t xml:space="preserve">     0.045 (0.014)**</t>
  </si>
  <si>
    <t xml:space="preserve">     0.000 (0.010)</t>
  </si>
  <si>
    <t xml:space="preserve">     0.034 (0.014)*</t>
  </si>
  <si>
    <t xml:space="preserve">     0.459 (0.009)***</t>
  </si>
  <si>
    <t xml:space="preserve">     0.422 (0.013)***</t>
  </si>
  <si>
    <t xml:space="preserve">     0.392 (0.011)***</t>
  </si>
  <si>
    <t xml:space="preserve">     0.522 (0.015)***</t>
  </si>
  <si>
    <t xml:space="preserve">     0.319 (0.013)***</t>
  </si>
  <si>
    <t xml:space="preserve">     0.343 (0.012)***</t>
  </si>
  <si>
    <t xml:space="preserve">     0.435 (0.008)***</t>
  </si>
  <si>
    <t xml:space="preserve">     0.414 (0.008)***</t>
  </si>
  <si>
    <t xml:space="preserve">     0.492 (0.011)***</t>
  </si>
  <si>
    <t xml:space="preserve">     0.398 (0.016)***</t>
  </si>
  <si>
    <t xml:space="preserve">     0.362 (0.013)***</t>
  </si>
  <si>
    <t xml:space="preserve">     0.390 (0.017)***</t>
  </si>
  <si>
    <t xml:space="preserve">     0.388 (0.013)***</t>
  </si>
  <si>
    <t xml:space="preserve">     0.308 (0.008)***</t>
  </si>
  <si>
    <t xml:space="preserve">     0.446 (0.021)***</t>
  </si>
  <si>
    <t xml:space="preserve">     0.415 (0.016)***</t>
  </si>
  <si>
    <t xml:space="preserve">     0.442 (0.011)***</t>
  </si>
  <si>
    <t xml:space="preserve">     0.487 (0.011)***</t>
  </si>
  <si>
    <t xml:space="preserve">     0.430 (0.009)***</t>
  </si>
  <si>
    <t xml:space="preserve">     0.490 (0.011)***</t>
  </si>
  <si>
    <t xml:space="preserve">     0.370 (0.008)***</t>
  </si>
  <si>
    <t xml:space="preserve">     0.470 (0.005)***</t>
  </si>
  <si>
    <t xml:space="preserve">     0.371 (0.012)***</t>
  </si>
  <si>
    <t xml:space="preserve">     0.462 (0.016)***</t>
  </si>
  <si>
    <t xml:space="preserve">     0.478 (0.009)***</t>
  </si>
  <si>
    <t xml:space="preserve">     0.470 (0.010)***</t>
  </si>
  <si>
    <t xml:space="preserve">     0.497 (0.013)***</t>
  </si>
  <si>
    <t xml:space="preserve">     0.427 (0.012)***</t>
  </si>
  <si>
    <t xml:space="preserve">     0.479 (0.011)***</t>
  </si>
  <si>
    <t xml:space="preserve">     0.386 (0.013)***</t>
  </si>
  <si>
    <t xml:space="preserve">     0.441 (0.012)***</t>
  </si>
  <si>
    <t xml:space="preserve">    -0.040 (0.014)**</t>
  </si>
  <si>
    <t xml:space="preserve">    -0.078 (0.012)***</t>
  </si>
  <si>
    <t xml:space="preserve">    -0.021 (0.018)</t>
  </si>
  <si>
    <t xml:space="preserve">    -0.034 (0.008)***</t>
  </si>
  <si>
    <t xml:space="preserve">    -0.109 (0.013)***</t>
  </si>
  <si>
    <t xml:space="preserve">    -0.084 (0.018)***</t>
  </si>
  <si>
    <t xml:space="preserve">    -0.033 (0.007)***</t>
  </si>
  <si>
    <t xml:space="preserve">    -0.044 (0.021)*</t>
  </si>
  <si>
    <t xml:space="preserve">    -0.030 (0.018)+</t>
  </si>
  <si>
    <t xml:space="preserve">    -0.026 (0.010)**</t>
  </si>
  <si>
    <t xml:space="preserve">    -0.070 (0.008)***</t>
  </si>
  <si>
    <t xml:space="preserve">    -0.033 (0.006)***</t>
  </si>
  <si>
    <t xml:space="preserve">    -0.097 (0.012)***</t>
  </si>
  <si>
    <t xml:space="preserve">    -0.067 (0.009)***</t>
  </si>
  <si>
    <t xml:space="preserve">    -0.039 (0.016)*</t>
  </si>
  <si>
    <t xml:space="preserve">    -0.105 (0.010)***</t>
  </si>
  <si>
    <t xml:space="preserve">    -0.069 (0.014)***</t>
  </si>
  <si>
    <t xml:space="preserve">    -0.018 (0.016)</t>
  </si>
  <si>
    <t xml:space="preserve">     0.002 (0.015)</t>
  </si>
  <si>
    <t xml:space="preserve">     0.017 (0.013)</t>
  </si>
  <si>
    <t xml:space="preserve">     0.004 (0.007)</t>
  </si>
  <si>
    <t xml:space="preserve">    -0.009 (0.009)</t>
  </si>
  <si>
    <t xml:space="preserve">    -0.064 (0.016)***</t>
  </si>
  <si>
    <t xml:space="preserve">    -0.039 (0.007)***</t>
  </si>
  <si>
    <t xml:space="preserve">     0.024 (0.011)*</t>
  </si>
  <si>
    <t xml:space="preserve">     0.002 (0.008)</t>
  </si>
  <si>
    <t xml:space="preserve">    -0.026 (0.005)***</t>
  </si>
  <si>
    <t xml:space="preserve">    -0.011 (0.009)</t>
  </si>
  <si>
    <t xml:space="preserve">     0.001 (0.012)</t>
  </si>
  <si>
    <t xml:space="preserve">    -0.049 (0.011)***</t>
  </si>
  <si>
    <t xml:space="preserve">     0.007 (0.009)</t>
  </si>
  <si>
    <t xml:space="preserve">    -0.075 (0.013)***</t>
  </si>
  <si>
    <t xml:space="preserve">    -0.030 (0.012)*</t>
  </si>
  <si>
    <t xml:space="preserve">    -0.014 (0.010)</t>
  </si>
  <si>
    <t xml:space="preserve">     0.002 (0.014)</t>
  </si>
  <si>
    <t xml:space="preserve">     0.022 (0.014)</t>
  </si>
  <si>
    <t xml:space="preserve">     0.008 (0.009)</t>
  </si>
  <si>
    <t xml:space="preserve">    -0.002 (0.009)</t>
  </si>
  <si>
    <t xml:space="preserve">    -0.045 (0.016)**</t>
  </si>
  <si>
    <t xml:space="preserve">     0.044 (0.013)***</t>
  </si>
  <si>
    <t xml:space="preserve">     0.015 (0.014)</t>
  </si>
  <si>
    <t xml:space="preserve">     0.060 (0.020)**</t>
  </si>
  <si>
    <t xml:space="preserve">    -0.027 (0.020)</t>
  </si>
  <si>
    <t xml:space="preserve">     0.004 (0.012)</t>
  </si>
  <si>
    <t xml:space="preserve">     0.010 (0.011)</t>
  </si>
  <si>
    <t xml:space="preserve">     0.005 (0.009)</t>
  </si>
  <si>
    <t xml:space="preserve">     0.004 (0.006)</t>
  </si>
  <si>
    <t xml:space="preserve">     0.007 (0.008)</t>
  </si>
  <si>
    <t xml:space="preserve">     0.003 (0.017)</t>
  </si>
  <si>
    <t xml:space="preserve">    -0.039 (0.011)***</t>
  </si>
  <si>
    <t xml:space="preserve">    -0.044 (0.013)**</t>
  </si>
  <si>
    <t xml:space="preserve">     0.015 (0.013)</t>
  </si>
  <si>
    <t xml:space="preserve">    -0.016 (0.015)</t>
  </si>
  <si>
    <t xml:space="preserve">    -0.022 (0.009)**</t>
  </si>
  <si>
    <t xml:space="preserve">    -0.015 (0.009)+</t>
  </si>
  <si>
    <t xml:space="preserve">    -0.019 (0.022)</t>
  </si>
  <si>
    <t xml:space="preserve">    -0.006 (0.016)</t>
  </si>
  <si>
    <t xml:space="preserve">    -0.099 (0.022)***</t>
  </si>
  <si>
    <t xml:space="preserve">    -0.042 (0.018)*</t>
  </si>
  <si>
    <t xml:space="preserve">    -0.023 (0.011)*</t>
  </si>
  <si>
    <t xml:space="preserve">    -0.053 (0.013)***</t>
  </si>
  <si>
    <t xml:space="preserve">    -0.029 (0.016)+</t>
  </si>
  <si>
    <t xml:space="preserve">    -0.046 (0.014)***</t>
  </si>
  <si>
    <t xml:space="preserve">    -0.068 (0.016)***</t>
  </si>
  <si>
    <t xml:space="preserve">    -0.031 (0.012)*</t>
  </si>
  <si>
    <t xml:space="preserve">     0.043 (0.013)**</t>
  </si>
  <si>
    <t xml:space="preserve">     0.002 (0.022)*</t>
  </si>
  <si>
    <t xml:space="preserve">     0.006 (0.020)*</t>
  </si>
  <si>
    <t xml:space="preserve">    -0.022 (0.025)*</t>
  </si>
  <si>
    <t xml:space="preserve">    -0.015 (0.019)*</t>
  </si>
  <si>
    <t xml:space="preserve">     0.011 (0.018)*</t>
  </si>
  <si>
    <t xml:space="preserve">    -0.010 (0.013)*</t>
  </si>
  <si>
    <t xml:space="preserve">     0.007 (0.012)*</t>
  </si>
  <si>
    <t xml:space="preserve">    -0.008 (0.014)*</t>
  </si>
  <si>
    <t xml:space="preserve">    -0.055 (0.023)+</t>
  </si>
  <si>
    <t xml:space="preserve">    -0.017 (0.021)*</t>
  </si>
  <si>
    <t xml:space="preserve">     0.054 (0.022)*</t>
  </si>
  <si>
    <t xml:space="preserve">    -0.078 (0.023)***</t>
  </si>
  <si>
    <t xml:space="preserve">    -0.006 (0.011)*</t>
  </si>
  <si>
    <t xml:space="preserve">    -0.001 (0.029)*</t>
  </si>
  <si>
    <t xml:space="preserve">     0.000 (0.020)*</t>
  </si>
  <si>
    <t xml:space="preserve">     0.042 (0.016)**</t>
  </si>
  <si>
    <t xml:space="preserve">     0.012 (0.017)</t>
  </si>
  <si>
    <t xml:space="preserve">     0.006 (0.016)*</t>
  </si>
  <si>
    <t xml:space="preserve">     0.020 (0.018)*</t>
  </si>
  <si>
    <t xml:space="preserve">    -0.003 (0.012)*</t>
  </si>
  <si>
    <t xml:space="preserve">    -0.071 (0.022)**</t>
  </si>
  <si>
    <t xml:space="preserve">     0.044 (0.019)*</t>
  </si>
  <si>
    <t xml:space="preserve">    -0.043 (0.016)**</t>
  </si>
  <si>
    <t xml:space="preserve">    -0.050 (0.018)**</t>
  </si>
  <si>
    <t xml:space="preserve">    -0.004 (0.024)*</t>
  </si>
  <si>
    <t xml:space="preserve">     0.064 (0.020)**</t>
  </si>
  <si>
    <t xml:space="preserve">    -0.020 (0.017)*</t>
  </si>
  <si>
    <t xml:space="preserve">    -0.010 (0.020)*</t>
  </si>
  <si>
    <t xml:space="preserve">     0.010 (0.020)*</t>
  </si>
  <si>
    <t xml:space="preserve">    -0.040 (0.010)**</t>
  </si>
  <si>
    <t xml:space="preserve">    -0.038 (0.012)***</t>
  </si>
  <si>
    <t xml:space="preserve">    -0.059 (0.018)**</t>
  </si>
  <si>
    <t xml:space="preserve">    -0.106 (0.014)***</t>
  </si>
  <si>
    <t xml:space="preserve">    -0.035 (0.013)***</t>
  </si>
  <si>
    <t xml:space="preserve">    -0.023 (0.008)***</t>
  </si>
  <si>
    <t xml:space="preserve">    -0.039 (0.011)**</t>
  </si>
  <si>
    <t xml:space="preserve">    -0.012 (0.020)</t>
  </si>
  <si>
    <t xml:space="preserve">    -0.063 (0.012)***</t>
  </si>
  <si>
    <t xml:space="preserve">    -0.062 (0.017)**</t>
  </si>
  <si>
    <t xml:space="preserve">    -0.107 (0.014)***</t>
  </si>
  <si>
    <t xml:space="preserve">    -0.056 (0.008)***</t>
  </si>
  <si>
    <t xml:space="preserve">     0.000 (0.000)**</t>
  </si>
  <si>
    <t xml:space="preserve">    -0.052 (0.018)**</t>
  </si>
  <si>
    <t xml:space="preserve">    -0.028 (0.010)***</t>
  </si>
  <si>
    <t xml:space="preserve">    -0.005 (0.012)***</t>
  </si>
  <si>
    <t xml:space="preserve">    -0.064 (0.010)***</t>
  </si>
  <si>
    <t xml:space="preserve">    -0.085 (0.013)**</t>
  </si>
  <si>
    <t xml:space="preserve">    -0.039 (0.006)***</t>
  </si>
  <si>
    <t xml:space="preserve">    -0.063 (0.015)**</t>
  </si>
  <si>
    <t xml:space="preserve">    -0.089 (0.010)**</t>
  </si>
  <si>
    <t xml:space="preserve">    -0.079 (0.015)***</t>
  </si>
  <si>
    <t xml:space="preserve">    -0.092 (0.016)***</t>
  </si>
  <si>
    <t xml:space="preserve">    -0.089 (0.011)***</t>
  </si>
  <si>
    <t xml:space="preserve">    -0.052 (0.016)***</t>
  </si>
  <si>
    <t xml:space="preserve">    -0.076 (0.014)***</t>
  </si>
  <si>
    <t xml:space="preserve">    -0.118 (0.013)***</t>
  </si>
  <si>
    <t xml:space="preserve">    -0.087 (0.016)***</t>
  </si>
  <si>
    <t xml:space="preserve">    -0.040 (0.015)*</t>
  </si>
  <si>
    <t xml:space="preserve">    -0.116 (0.016)***</t>
  </si>
  <si>
    <t xml:space="preserve">    -0.071 (0.010)***</t>
  </si>
  <si>
    <t xml:space="preserve">    -0.157 (0.010)***</t>
  </si>
  <si>
    <t xml:space="preserve">    -0.133 (0.014)***</t>
  </si>
  <si>
    <t xml:space="preserve">    -0.056 (0.017)***</t>
  </si>
  <si>
    <t xml:space="preserve">    -0.067 (0.018)***</t>
  </si>
  <si>
    <t xml:space="preserve">    -0.027 (0.015)+</t>
  </si>
  <si>
    <t xml:space="preserve">    -0.091 (0.009)***</t>
  </si>
  <si>
    <t xml:space="preserve">    -0.081 (0.020)***</t>
  </si>
  <si>
    <t xml:space="preserve">    -0.071 (0.016)***</t>
  </si>
  <si>
    <t xml:space="preserve">    -0.090 (0.014)***</t>
  </si>
  <si>
    <t xml:space="preserve">    -0.063 (0.014)***</t>
  </si>
  <si>
    <t xml:space="preserve">    -0.093 (0.010)***</t>
  </si>
  <si>
    <t xml:space="preserve">    -0.051 (0.016)*</t>
  </si>
  <si>
    <t xml:space="preserve">    -0.034 (0.018)+</t>
  </si>
  <si>
    <t xml:space="preserve">    -0.102 (0.019)***</t>
  </si>
  <si>
    <t xml:space="preserve">    -0.079 (0.017)***</t>
  </si>
  <si>
    <t xml:space="preserve">    -0.108 (0.019)***</t>
  </si>
  <si>
    <t xml:space="preserve">    -0.032 (0.013)*</t>
  </si>
  <si>
    <t xml:space="preserve">    -0.064 (0.013)***</t>
  </si>
  <si>
    <t xml:space="preserve">    -0.120 (0.019)***</t>
  </si>
  <si>
    <t xml:space="preserve">    -0.051 (0.009)***</t>
  </si>
  <si>
    <t xml:space="preserve">    -0.120 (0.008)***</t>
  </si>
  <si>
    <t xml:space="preserve">    -0.142 (0.015)***</t>
  </si>
  <si>
    <t xml:space="preserve">    -0.053 (0.014)***</t>
  </si>
  <si>
    <t xml:space="preserve">    -0.118 (0.023)***</t>
  </si>
  <si>
    <t xml:space="preserve">    -0.073 (0.019)***</t>
  </si>
  <si>
    <t xml:space="preserve">    -0.099 (0.015)***</t>
  </si>
  <si>
    <t xml:space="preserve">    -0.065 (0.007)***</t>
  </si>
  <si>
    <t xml:space="preserve">    -0.067 (0.013)***</t>
  </si>
  <si>
    <t xml:space="preserve">    -0.093 (0.011)***</t>
  </si>
  <si>
    <t xml:space="preserve">    -0.040 (0.016)*</t>
  </si>
  <si>
    <t xml:space="preserve">    -0.065 (0.015)***</t>
  </si>
  <si>
    <t xml:space="preserve">    -0.067 (0.008)***</t>
  </si>
  <si>
    <t xml:space="preserve">    -0.066 (0.012)***</t>
  </si>
  <si>
    <t xml:space="preserve">    -0.126 (0.013)***</t>
  </si>
  <si>
    <t xml:space="preserve">    -0.079 (0.014)***</t>
  </si>
  <si>
    <t xml:space="preserve">    -0.145 (0.013)***</t>
  </si>
  <si>
    <t xml:space="preserve">    -0.029 (0.015)+</t>
  </si>
  <si>
    <t xml:space="preserve">    -0.063 (0.016)***</t>
  </si>
  <si>
    <t xml:space="preserve">    -0.037 (0.007)***</t>
  </si>
  <si>
    <t xml:space="preserve">    -0.092 (0.011)***</t>
  </si>
  <si>
    <t xml:space="preserve">    -0.070 (0.011)***</t>
  </si>
  <si>
    <t xml:space="preserve">    -0.077 (0.009)***</t>
  </si>
  <si>
    <t xml:space="preserve">    -0.110 (0.010)***</t>
  </si>
  <si>
    <t xml:space="preserve">    -0.091 (0.008)***</t>
  </si>
  <si>
    <t xml:space="preserve">    -0.057 (0.006)***</t>
  </si>
  <si>
    <t xml:space="preserve">    -0.106 (0.013)***</t>
  </si>
  <si>
    <t xml:space="preserve">    -0.068 (0.011)***</t>
  </si>
  <si>
    <t xml:space="preserve">    -0.107 (0.013)***</t>
  </si>
  <si>
    <t xml:space="preserve">    -0.048 (0.008)***</t>
  </si>
  <si>
    <t xml:space="preserve">    -0.091 (0.013)***</t>
  </si>
  <si>
    <t xml:space="preserve">    -0.026 (0.008)***</t>
  </si>
  <si>
    <t xml:space="preserve">    -0.019 (0.007)**</t>
  </si>
  <si>
    <t xml:space="preserve">    -0.040 (0.009)***</t>
  </si>
  <si>
    <t xml:space="preserve">    -0.095 (0.010)***</t>
  </si>
  <si>
    <t xml:space="preserve">    -0.025 (0.006)***</t>
  </si>
  <si>
    <t xml:space="preserve">    -0.062 (0.007)***</t>
  </si>
  <si>
    <t xml:space="preserve">    -0.035 (0.014)*</t>
  </si>
  <si>
    <t xml:space="preserve">    -0.009 (0.010)</t>
  </si>
  <si>
    <t xml:space="preserve">    -0.036 (0.011)**</t>
  </si>
  <si>
    <t xml:space="preserve">    -0.123 (0.011)***</t>
  </si>
  <si>
    <t xml:space="preserve">     0.322 (0.066)***</t>
  </si>
  <si>
    <t xml:space="preserve">     0.176 (0.100)+</t>
  </si>
  <si>
    <t xml:space="preserve">     0.448 (0.087)***</t>
  </si>
  <si>
    <t xml:space="preserve">     0.361 (0.113)**</t>
  </si>
  <si>
    <t xml:space="preserve">     0.324 (0.089)***</t>
  </si>
  <si>
    <t xml:space="preserve">     0.114 (0.087)</t>
  </si>
  <si>
    <t xml:space="preserve">     0.088 (0.059)</t>
  </si>
  <si>
    <t xml:space="preserve">     0.423 (0.055)***</t>
  </si>
  <si>
    <t xml:space="preserve">     0.576 (0.072)***</t>
  </si>
  <si>
    <t xml:space="preserve">     0.177 (0.111)</t>
  </si>
  <si>
    <t xml:space="preserve">     0.335 (0.093)***</t>
  </si>
  <si>
    <t xml:space="preserve">     0.165 (0.104)</t>
  </si>
  <si>
    <t xml:space="preserve">     0.606 (0.100)***</t>
  </si>
  <si>
    <t xml:space="preserve">     0.115 (0.055)*</t>
  </si>
  <si>
    <t xml:space="preserve">     0.376 (0.163)*</t>
  </si>
  <si>
    <t xml:space="preserve">     0.228 (0.109)*</t>
  </si>
  <si>
    <t xml:space="preserve">     0.074 (0.070)</t>
  </si>
  <si>
    <t xml:space="preserve">     0.145 (0.078)+</t>
  </si>
  <si>
    <t xml:space="preserve">     0.191 (0.065)**</t>
  </si>
  <si>
    <t xml:space="preserve">     0.185 (0.092)*</t>
  </si>
  <si>
    <t xml:space="preserve">     0.277 (0.059)***</t>
  </si>
  <si>
    <t xml:space="preserve">     0.210 (0.041)***</t>
  </si>
  <si>
    <t xml:space="preserve">     0.649 (0.094)***</t>
  </si>
  <si>
    <t xml:space="preserve">     0.329 (0.096)***</t>
  </si>
  <si>
    <t xml:space="preserve">     0.404 (0.073)***</t>
  </si>
  <si>
    <t xml:space="preserve">     0.335 (0.082)***</t>
  </si>
  <si>
    <t xml:space="preserve">    -0.089 (0.120)</t>
  </si>
  <si>
    <t xml:space="preserve">     0.265 (0.096)**</t>
  </si>
  <si>
    <t xml:space="preserve">     0.209 (0.076)**</t>
  </si>
  <si>
    <t xml:space="preserve">     0.303 (0.092)**</t>
  </si>
  <si>
    <t xml:space="preserve">     0.204 (0.086)*</t>
  </si>
  <si>
    <t xml:space="preserve">    -0.300 (0.061)***</t>
  </si>
  <si>
    <t xml:space="preserve">    -0.287 (0.093)**</t>
  </si>
  <si>
    <t xml:space="preserve">    -0.600 (0.082)***</t>
  </si>
  <si>
    <t xml:space="preserve">    -0.352 (0.101)***</t>
  </si>
  <si>
    <t xml:space="preserve">    -0.371 (0.089)***</t>
  </si>
  <si>
    <t xml:space="preserve">    -0.176 (0.082)*</t>
  </si>
  <si>
    <t xml:space="preserve">    -0.149 (0.055)**</t>
  </si>
  <si>
    <t xml:space="preserve">    -0.459 (0.052)***</t>
  </si>
  <si>
    <t xml:space="preserve">    -0.540 (0.066)***</t>
  </si>
  <si>
    <t xml:space="preserve">    -0.163 (0.102)</t>
  </si>
  <si>
    <t xml:space="preserve">    -0.349 (0.084)***</t>
  </si>
  <si>
    <t xml:space="preserve">    -0.177 (0.098)+</t>
  </si>
  <si>
    <t xml:space="preserve">    -0.620 (0.093)***</t>
  </si>
  <si>
    <t xml:space="preserve">    -0.124 (0.050)*</t>
  </si>
  <si>
    <t xml:space="preserve">    -0.493 (0.150)***</t>
  </si>
  <si>
    <t xml:space="preserve">    -0.220 (0.103)*</t>
  </si>
  <si>
    <t xml:space="preserve">    -0.202 (0.067)**</t>
  </si>
  <si>
    <t xml:space="preserve">    -0.265 (0.077)***</t>
  </si>
  <si>
    <t xml:space="preserve">    -0.304 (0.058)***</t>
  </si>
  <si>
    <t xml:space="preserve">    -0.206 (0.083)*</t>
  </si>
  <si>
    <t xml:space="preserve">    -0.326 (0.054)***</t>
  </si>
  <si>
    <t xml:space="preserve">    -0.274 (0.039)***</t>
  </si>
  <si>
    <t xml:space="preserve">    -0.745 (0.084)***</t>
  </si>
  <si>
    <t xml:space="preserve">    -0.385 (0.089)***</t>
  </si>
  <si>
    <t xml:space="preserve">    -0.409 (0.064)***</t>
  </si>
  <si>
    <t xml:space="preserve">    -0.398 (0.075)***</t>
  </si>
  <si>
    <t xml:space="preserve">     0.020 (0.112)</t>
  </si>
  <si>
    <t xml:space="preserve">    -0.184 (0.085)*</t>
  </si>
  <si>
    <t xml:space="preserve">    -0.319 (0.074)***</t>
  </si>
  <si>
    <t xml:space="preserve">    -0.352 (0.084)***</t>
  </si>
  <si>
    <t xml:space="preserve">    -0.244 (0.078)**</t>
  </si>
  <si>
    <t xml:space="preserve">     0.082 (0.012)***</t>
  </si>
  <si>
    <t xml:space="preserve">     0.127 (0.010)***</t>
  </si>
  <si>
    <t xml:space="preserve">    -0.003 (0.013)**</t>
  </si>
  <si>
    <t xml:space="preserve">     0.092 (0.012)***</t>
  </si>
  <si>
    <t xml:space="preserve">     0.075 (0.010)***</t>
  </si>
  <si>
    <t xml:space="preserve">     0.044 (0.008)***</t>
  </si>
  <si>
    <t xml:space="preserve">     0.043 (0.007)***</t>
  </si>
  <si>
    <t xml:space="preserve">     0.026 (0.009)**</t>
  </si>
  <si>
    <t xml:space="preserve">     0.021 (0.015)</t>
  </si>
  <si>
    <t xml:space="preserve">     0.111 (0.012)***</t>
  </si>
  <si>
    <t xml:space="preserve">     0.050 (0.015)**</t>
  </si>
  <si>
    <t xml:space="preserve">     0.112 (0.013)***</t>
  </si>
  <si>
    <t xml:space="preserve">     0.048 (0.006)***</t>
  </si>
  <si>
    <t xml:space="preserve">     0.020 (0.017)**</t>
  </si>
  <si>
    <t xml:space="preserve">    -0.014 (0.017)**</t>
  </si>
  <si>
    <t xml:space="preserve">     0.074 (0.009)***</t>
  </si>
  <si>
    <t xml:space="preserve">     0.075 (0.008)***</t>
  </si>
  <si>
    <t xml:space="preserve">     0.033 (0.010)**</t>
  </si>
  <si>
    <t xml:space="preserve">     0.037 (0.009)***</t>
  </si>
  <si>
    <t xml:space="preserve">     0.038 (0.005)***</t>
  </si>
  <si>
    <t xml:space="preserve">     0.083 (0.012)***</t>
  </si>
  <si>
    <t xml:space="preserve">    -0.015 (0.013)**</t>
  </si>
  <si>
    <t xml:space="preserve">     0.022 (0.007)**</t>
  </si>
  <si>
    <t xml:space="preserve">     0.092 (0.008)***</t>
  </si>
  <si>
    <t xml:space="preserve">     0.062 (0.014)***</t>
  </si>
  <si>
    <t xml:space="preserve">     0.060 (0.010)***</t>
  </si>
  <si>
    <t xml:space="preserve">     0.064 (0.010)***</t>
  </si>
  <si>
    <t xml:space="preserve">     0.090 (0.011)***</t>
  </si>
  <si>
    <t xml:space="preserve">     0.038 (0.011)***</t>
  </si>
  <si>
    <t xml:space="preserve">     0.016 (0.011)**</t>
  </si>
  <si>
    <t xml:space="preserve">    -0.041 (0.014)*</t>
  </si>
  <si>
    <t xml:space="preserve">    -0.057 (0.013)***</t>
  </si>
  <si>
    <t xml:space="preserve">     0.019 (0.015)**</t>
  </si>
  <si>
    <t xml:space="preserve">    -0.032 (0.014)*</t>
  </si>
  <si>
    <t xml:space="preserve">    -0.060 (0.010)***</t>
  </si>
  <si>
    <t xml:space="preserve">    -0.047 (0.009)***</t>
  </si>
  <si>
    <t xml:space="preserve">    -0.008 (0.011)**</t>
  </si>
  <si>
    <t xml:space="preserve">    -0.026 (0.014)**</t>
  </si>
  <si>
    <t xml:space="preserve">    -0.014 (0.022)**</t>
  </si>
  <si>
    <t xml:space="preserve">     0.005 (0.018)**</t>
  </si>
  <si>
    <t xml:space="preserve">    -0.014 (0.010)**</t>
  </si>
  <si>
    <t xml:space="preserve">    -0.011 (0.012)**</t>
  </si>
  <si>
    <t xml:space="preserve">    -0.044 (0.007)***</t>
  </si>
  <si>
    <t xml:space="preserve">    -0.016 (0.014)**</t>
  </si>
  <si>
    <t xml:space="preserve">     0.016 (0.012)**</t>
  </si>
  <si>
    <t xml:space="preserve">    -0.005 (0.009)**</t>
  </si>
  <si>
    <t xml:space="preserve">    -0.047 (0.011)***</t>
  </si>
  <si>
    <t xml:space="preserve">    -0.050 (0.016)*</t>
  </si>
  <si>
    <t xml:space="preserve">    -0.032 (0.014)**</t>
  </si>
  <si>
    <t xml:space="preserve">    -0.030 (0.015)**</t>
  </si>
  <si>
    <t xml:space="preserve">    -0.126 (0.016)***</t>
  </si>
  <si>
    <t xml:space="preserve">    -0.038 (0.024)</t>
  </si>
  <si>
    <t xml:space="preserve">    -0.216 (0.013)***</t>
  </si>
  <si>
    <t xml:space="preserve">    -0.128 (0.009)***</t>
  </si>
  <si>
    <t xml:space="preserve">    -0.115 (0.010)***</t>
  </si>
  <si>
    <t xml:space="preserve">    -0.136 (0.021)***</t>
  </si>
  <si>
    <t xml:space="preserve">    -0.150 (0.014)***</t>
  </si>
  <si>
    <t xml:space="preserve">    -0.135 (0.026)***</t>
  </si>
  <si>
    <t xml:space="preserve">    -0.137 (0.014)***</t>
  </si>
  <si>
    <t xml:space="preserve">    -0.052 (0.027)+</t>
  </si>
  <si>
    <t xml:space="preserve">    -0.102 (0.020)***</t>
  </si>
  <si>
    <t xml:space="preserve">    -0.110 (0.011)***</t>
  </si>
  <si>
    <t xml:space="preserve">    -0.154 (0.012)***</t>
  </si>
  <si>
    <t xml:space="preserve">    -0.092 (0.010)***</t>
  </si>
  <si>
    <t xml:space="preserve">    -0.074 (0.006)***</t>
  </si>
  <si>
    <t xml:space="preserve">    -0.123 (0.014)***</t>
  </si>
  <si>
    <t xml:space="preserve">    -0.060 (0.016)***</t>
  </si>
  <si>
    <t xml:space="preserve">    -0.085 (0.019)***</t>
  </si>
  <si>
    <t xml:space="preserve">    -0.111 (0.017)***</t>
  </si>
  <si>
    <t xml:space="preserve">    -0.044 (0.012)***</t>
  </si>
  <si>
    <t xml:space="preserve">     0.007 (0.011)</t>
  </si>
  <si>
    <t xml:space="preserve">    -0.037 (0.009)***</t>
  </si>
  <si>
    <t xml:space="preserve">    -0.003 (0.018)</t>
  </si>
  <si>
    <t xml:space="preserve">     0.002 (0.013)</t>
  </si>
  <si>
    <t xml:space="preserve">    -0.031 (0.007)***</t>
  </si>
  <si>
    <t xml:space="preserve">     0.015 (0.026)</t>
  </si>
  <si>
    <t xml:space="preserve">     0.004 (0.010)</t>
  </si>
  <si>
    <t xml:space="preserve">    -0.001 (0.006)</t>
  </si>
  <si>
    <t xml:space="preserve">     0.023 (0.011)*</t>
  </si>
  <si>
    <t xml:space="preserve">    -0.030 (0.008)***</t>
  </si>
  <si>
    <t xml:space="preserve">    -0.032 (0.010)**</t>
  </si>
  <si>
    <t xml:space="preserve">     0.014 (0.009)</t>
  </si>
  <si>
    <t xml:space="preserve">    -0.044 (0.013)***</t>
  </si>
  <si>
    <t xml:space="preserve">    -0.465 (0.009)***</t>
  </si>
  <si>
    <t xml:space="preserve">    -0.367 (0.013)***</t>
  </si>
  <si>
    <t xml:space="preserve">    -0.349 (0.013)***</t>
  </si>
  <si>
    <t xml:space="preserve">    -0.487 (0.015)***</t>
  </si>
  <si>
    <t xml:space="preserve">    -0.312 (0.013)***</t>
  </si>
  <si>
    <t xml:space="preserve">    -0.354 (0.011)***</t>
  </si>
  <si>
    <t xml:space="preserve">    -0.407 (0.008)***</t>
  </si>
  <si>
    <t xml:space="preserve">    -0.360 (0.008)***</t>
  </si>
  <si>
    <t xml:space="preserve">    -0.424 (0.016)***</t>
  </si>
  <si>
    <t xml:space="preserve">    -0.347 (0.013)***</t>
  </si>
  <si>
    <t xml:space="preserve">    -0.388 (0.016)***</t>
  </si>
  <si>
    <t xml:space="preserve">    -0.396 (0.013)***</t>
  </si>
  <si>
    <t xml:space="preserve">    -0.344 (0.008)***</t>
  </si>
  <si>
    <t xml:space="preserve">    -0.441 (0.021)***</t>
  </si>
  <si>
    <t xml:space="preserve">    -0.459 (0.018)***</t>
  </si>
  <si>
    <t xml:space="preserve">    -0.465 (0.010)***</t>
  </si>
  <si>
    <t xml:space="preserve">    -0.507 (0.011)***</t>
  </si>
  <si>
    <t xml:space="preserve">    -0.388 (0.009)***</t>
  </si>
  <si>
    <t xml:space="preserve">    -0.456 (0.012)***</t>
  </si>
  <si>
    <t xml:space="preserve">    -0.394 (0.009)***</t>
  </si>
  <si>
    <t xml:space="preserve">    -0.512 (0.006)***</t>
  </si>
  <si>
    <t xml:space="preserve">    -0.300 (0.013)***</t>
  </si>
  <si>
    <t xml:space="preserve">    -0.571 (0.015)***</t>
  </si>
  <si>
    <t xml:space="preserve">    -0.479 (0.008)***</t>
  </si>
  <si>
    <t xml:space="preserve">    -0.429 (0.010)***</t>
  </si>
  <si>
    <t xml:space="preserve">    -0.492 (0.014)***</t>
  </si>
  <si>
    <t xml:space="preserve">    -0.413 (0.013)***</t>
  </si>
  <si>
    <t xml:space="preserve">    -0.469 (0.010)***</t>
  </si>
  <si>
    <t xml:space="preserve">    -0.376 (0.013)***</t>
  </si>
  <si>
    <t xml:space="preserve">    -0.405 (0.014)***</t>
  </si>
  <si>
    <t xml:space="preserve">    -0.090 (0.011)***</t>
  </si>
  <si>
    <t xml:space="preserve">    -0.081 (0.008)***</t>
  </si>
  <si>
    <t xml:space="preserve">    -0.119 (0.013)***</t>
  </si>
  <si>
    <t xml:space="preserve">    -0.034 (0.007)***</t>
  </si>
  <si>
    <t xml:space="preserve">    -0.035 (0.020)+</t>
  </si>
  <si>
    <t xml:space="preserve">    -0.031 (0.010)**</t>
  </si>
  <si>
    <t xml:space="preserve">    -0.028 (0.005)***</t>
  </si>
  <si>
    <t xml:space="preserve">    -0.059 (0.010)***</t>
  </si>
  <si>
    <t xml:space="preserve">    -0.086 (0.013)***</t>
  </si>
  <si>
    <t xml:space="preserve">    -0.075 (0.014)***</t>
  </si>
  <si>
    <t>-0.040 (0.008)***</t>
  </si>
  <si>
    <t>-0.021 (0.016)</t>
  </si>
  <si>
    <t>-0.020 (0.012)+</t>
  </si>
  <si>
    <t>-0.008 (0.015)</t>
  </si>
  <si>
    <t>0.014 (0.012)</t>
  </si>
  <si>
    <t>0.007 (0.007)</t>
  </si>
  <si>
    <t>-0.012 (0.009)</t>
  </si>
  <si>
    <t>-0.002 (0.010)</t>
  </si>
  <si>
    <t>-0.015 (0.013)</t>
  </si>
  <si>
    <t>-0.014 (0.012)</t>
  </si>
  <si>
    <t>-0.054 (0.015)***</t>
  </si>
  <si>
    <t>-0.008 (0.011)</t>
  </si>
  <si>
    <t>-0.042 (0.007)***</t>
  </si>
  <si>
    <t>0.001 (0.017)</t>
  </si>
  <si>
    <t>-0.042 (0.014)**</t>
  </si>
  <si>
    <t>0.001 (0.010)</t>
  </si>
  <si>
    <t>0.016 (0.010)</t>
  </si>
  <si>
    <t>-0.038 (0.009)***</t>
  </si>
  <si>
    <t>-0.030 (0.013)*</t>
  </si>
  <si>
    <t>-0.003 (0.007)</t>
  </si>
  <si>
    <t>-0.025 (0.005)***</t>
  </si>
  <si>
    <t>0.010 (0.012)</t>
  </si>
  <si>
    <t>-0.015 (0.011)</t>
  </si>
  <si>
    <t>0.010 (0.008)</t>
  </si>
  <si>
    <t>-0.012 (0.008)</t>
  </si>
  <si>
    <t>-0.006 (0.012)</t>
  </si>
  <si>
    <t>-0.047 (0.011)***</t>
  </si>
  <si>
    <t>0.001 (0.009)</t>
  </si>
  <si>
    <t>-0.070 (0.013)***</t>
  </si>
  <si>
    <t>-0.035 (0.012)**</t>
  </si>
  <si>
    <t>-0.001 (0.010)</t>
  </si>
  <si>
    <t>-0.006 (0.014)</t>
  </si>
  <si>
    <t>-0.001 (0.012)</t>
  </si>
  <si>
    <t>0.009 (0.014)</t>
  </si>
  <si>
    <t>0.011 (0.013)</t>
  </si>
  <si>
    <t>0.009 (0.009)</t>
  </si>
  <si>
    <t>0.004 (0.008)</t>
  </si>
  <si>
    <t>0.002 (0.009)</t>
  </si>
  <si>
    <t>-0.041 (0.016)*</t>
  </si>
  <si>
    <t>0.040 (0.013)**</t>
  </si>
  <si>
    <t>-0.002 (0.016)</t>
  </si>
  <si>
    <t>0.016 (0.014)</t>
  </si>
  <si>
    <t>0.011 (0.008)</t>
  </si>
  <si>
    <t>0.053 (0.020)**</t>
  </si>
  <si>
    <t>-0.008 (0.019)</t>
  </si>
  <si>
    <t>-0.004 (0.012)</t>
  </si>
  <si>
    <t>-0.002 (0.011)</t>
  </si>
  <si>
    <t>-0.007 (0.010)</t>
  </si>
  <si>
    <t>0.022 (0.011)*</t>
  </si>
  <si>
    <t>0.003 (0.009)</t>
  </si>
  <si>
    <t>0.005 (0.006)</t>
  </si>
  <si>
    <t>0.022 (0.012)+</t>
  </si>
  <si>
    <t>0.013 (0.008)+</t>
  </si>
  <si>
    <t>0.026 (0.010)*</t>
  </si>
  <si>
    <t>0.001 (0.016)</t>
  </si>
  <si>
    <t>0.012 (0.012)</t>
  </si>
  <si>
    <t>-0.020 (0.011)+</t>
  </si>
  <si>
    <t>-0.010 (0.012)</t>
  </si>
  <si>
    <t>0.017 (0.012)</t>
  </si>
  <si>
    <t>-0.008 (0.013)</t>
  </si>
  <si>
    <t>-0.043 (0.011)***</t>
  </si>
  <si>
    <t>-0.001 (0.019)</t>
  </si>
  <si>
    <t>-0.055 (0.014)***</t>
  </si>
  <si>
    <t>0.006 (0.014)</t>
  </si>
  <si>
    <t>-0.022 (0.009)*</t>
  </si>
  <si>
    <t>-0.001 (0.008)</t>
  </si>
  <si>
    <t>-0.020 (0.014)</t>
  </si>
  <si>
    <t>-0.032 (0.017)+</t>
  </si>
  <si>
    <t>-0.015 (0.015)</t>
  </si>
  <si>
    <t>0.002 (0.016)</t>
  </si>
  <si>
    <t>-0.011 (0.014)</t>
  </si>
  <si>
    <t>-0.022 (0.008)**</t>
  </si>
  <si>
    <t>0.012 (0.020)</t>
  </si>
  <si>
    <t>-0.013 (0.018)</t>
  </si>
  <si>
    <t>-0.021 (0.011)+</t>
  </si>
  <si>
    <t>0.007 (0.014)</t>
  </si>
  <si>
    <t>-0.031 (0.008)***</t>
  </si>
  <si>
    <t>-0.050 (0.007)***</t>
  </si>
  <si>
    <t>-0.019 (0.013)</t>
  </si>
  <si>
    <t>0.021 (0.019)</t>
  </si>
  <si>
    <t>-0.029 (0.012)*</t>
  </si>
  <si>
    <t>-0.030 (0.017)+</t>
  </si>
  <si>
    <t>0.025 (0.014)+</t>
  </si>
  <si>
    <t>-0.033 (0.011)**</t>
  </si>
  <si>
    <t>-0.014 (0.016)</t>
  </si>
  <si>
    <t>-0.008 (0.016)</t>
  </si>
  <si>
    <t>-0.043 (0.010)***</t>
  </si>
  <si>
    <t>-0.043 (0.013)***</t>
  </si>
  <si>
    <t>0.006 (0.013)</t>
  </si>
  <si>
    <t>-0.012 (0.014)</t>
  </si>
  <si>
    <t>-0.051 (0.012)***</t>
  </si>
  <si>
    <t>-0.021 (0.008)*</t>
  </si>
  <si>
    <t>-0.013 (0.008)</t>
  </si>
  <si>
    <t>-0.048 (0.012)***</t>
  </si>
  <si>
    <t>-0.017 (0.022)</t>
  </si>
  <si>
    <t>-0.015 (0.016)</t>
  </si>
  <si>
    <t>-0.072 (0.014)***</t>
  </si>
  <si>
    <t>-0.002 (0.008)</t>
  </si>
  <si>
    <t>-0.092 (0.021)***</t>
  </si>
  <si>
    <t>-0.047 (0.018)**</t>
  </si>
  <si>
    <t>-0.042 (0.009)***</t>
  </si>
  <si>
    <t>-0.020 (0.010)*</t>
  </si>
  <si>
    <t>-0.027 (0.010)**</t>
  </si>
  <si>
    <t>-0.034 (0.012)**</t>
  </si>
  <si>
    <t>-0.040 (0.010)***</t>
  </si>
  <si>
    <t>-0.006 (0.007)</t>
  </si>
  <si>
    <t>-0.030 (0.015)*</t>
  </si>
  <si>
    <t>-0.055 (0.009)***</t>
  </si>
  <si>
    <t>-0.018 (0.009)*</t>
  </si>
  <si>
    <t>-0.018 (0.014)</t>
  </si>
  <si>
    <t>-0.040 (0.013)**</t>
  </si>
  <si>
    <t>-0.033 (0.009)***</t>
  </si>
  <si>
    <t>-0.069 (0.016)***</t>
  </si>
  <si>
    <t>0.031 (0.013)*</t>
  </si>
  <si>
    <t>-0.014 (0.020)</t>
  </si>
  <si>
    <t>-0.011 (0.024)</t>
  </si>
  <si>
    <t>-0.022 (0.018)</t>
  </si>
  <si>
    <t>0.004 (0.017)</t>
  </si>
  <si>
    <t>-0.012 (0.012)</t>
  </si>
  <si>
    <t>0.005 (0.012)</t>
  </si>
  <si>
    <t>-0.007 (0.013)</t>
  </si>
  <si>
    <t>-0.055 (0.023)*</t>
  </si>
  <si>
    <t>-0.011 (0.021)</t>
  </si>
  <si>
    <t>0.033 (0.021)</t>
  </si>
  <si>
    <t>-0.075 (0.022)***</t>
  </si>
  <si>
    <t>-0.004 (0.011)</t>
  </si>
  <si>
    <t>-0.013 (0.028)</t>
  </si>
  <si>
    <t>-0.004 (0.020)</t>
  </si>
  <si>
    <t>0.030 (0.016)+</t>
  </si>
  <si>
    <t>0.006 (0.016)</t>
  </si>
  <si>
    <t>-0.009 (0.015)</t>
  </si>
  <si>
    <t>0.010 (0.017)</t>
  </si>
  <si>
    <t>-0.007 (0.012)</t>
  </si>
  <si>
    <t>0.026 (0.008)**</t>
  </si>
  <si>
    <t>-0.072 (0.021)***</t>
  </si>
  <si>
    <t>0.040 (0.019)*</t>
  </si>
  <si>
    <t>-0.049 (0.015)***</t>
  </si>
  <si>
    <t>-0.054 (0.017)**</t>
  </si>
  <si>
    <t>-0.006 (0.023)</t>
  </si>
  <si>
    <t>0.054 (0.019)**</t>
  </si>
  <si>
    <t>-0.012 (0.016)</t>
  </si>
  <si>
    <t>-0.011 (0.019)</t>
  </si>
  <si>
    <t>0.000 (0.019)</t>
  </si>
  <si>
    <t>-0.039 (0.010)***</t>
  </si>
  <si>
    <t>-0.095 (0.015)***</t>
  </si>
  <si>
    <t>-0.035 (0.011)**</t>
  </si>
  <si>
    <t>-0.053 (0.017)**</t>
  </si>
  <si>
    <t>-0.101 (0.014)***</t>
  </si>
  <si>
    <t>-0.035 (0.013)**</t>
  </si>
  <si>
    <t>-0.019 (0.008)*</t>
  </si>
  <si>
    <t>-0.013 (0.020)</t>
  </si>
  <si>
    <t>-0.056 (0.012)***</t>
  </si>
  <si>
    <t>-0.064 (0.017)***</t>
  </si>
  <si>
    <t>-0.100 (0.014)***</t>
  </si>
  <si>
    <t>-0.055 (0.008)***</t>
  </si>
  <si>
    <t>-0.050 (0.017)**</t>
  </si>
  <si>
    <t>-0.029 (0.010)**</t>
  </si>
  <si>
    <t>-0.008 (0.012)</t>
  </si>
  <si>
    <t>-0.063 (0.009)***</t>
  </si>
  <si>
    <t>-0.080 (0.012)***</t>
  </si>
  <si>
    <t>-0.090 (0.009)***</t>
  </si>
  <si>
    <t>-0.035 (0.006)***</t>
  </si>
  <si>
    <t>-0.088 (0.012)***</t>
  </si>
  <si>
    <t>-0.059 (0.014)***</t>
  </si>
  <si>
    <t>-0.085 (0.009)***</t>
  </si>
  <si>
    <t>-0.044 (0.012)***</t>
  </si>
  <si>
    <t>-0.077 (0.015)***</t>
  </si>
  <si>
    <t>-0.089 (0.016)***</t>
  </si>
  <si>
    <t>-0.063 (0.010)***</t>
  </si>
  <si>
    <t>-0.042 (0.015)**</t>
  </si>
  <si>
    <t>-0.112 (0.012)***</t>
  </si>
  <si>
    <t>-0.069 (0.015)***</t>
  </si>
  <si>
    <t>-0.045 (0.013)***</t>
  </si>
  <si>
    <t>-0.058 (0.018)**</t>
  </si>
  <si>
    <t>-0.031 (0.015)*</t>
  </si>
  <si>
    <t>-0.098 (0.016)***</t>
  </si>
  <si>
    <t>-0.059 (0.009)***</t>
  </si>
  <si>
    <t>-0.135 (0.009)***</t>
  </si>
  <si>
    <t>-0.110 (0.014)***</t>
  </si>
  <si>
    <t>-0.089 (0.018)***</t>
  </si>
  <si>
    <t>-0.030 (0.016)+</t>
  </si>
  <si>
    <t>-0.061 (0.017)***</t>
  </si>
  <si>
    <t>-0.013 (0.015)</t>
  </si>
  <si>
    <t>-0.092 (0.009)***</t>
  </si>
  <si>
    <t>-0.063 (0.021)**</t>
  </si>
  <si>
    <t>-0.080 (0.019)***</t>
  </si>
  <si>
    <t>-0.067 (0.012)***</t>
  </si>
  <si>
    <t>-0.052 (0.015)***</t>
  </si>
  <si>
    <t>-0.071 (0.013)***</t>
  </si>
  <si>
    <t>-0.048 (0.013)***</t>
  </si>
  <si>
    <t>-0.083 (0.010)***</t>
  </si>
  <si>
    <t>-0.094 (0.007)***</t>
  </si>
  <si>
    <t>-0.026 (0.015)+</t>
  </si>
  <si>
    <t>-0.040 (0.018)*</t>
  </si>
  <si>
    <t>-0.076 (0.012)***</t>
  </si>
  <si>
    <t>-0.095 (0.013)***</t>
  </si>
  <si>
    <t>-0.088 (0.018)***</t>
  </si>
  <si>
    <t>-0.084 (0.015)***</t>
  </si>
  <si>
    <t>-0.028 (0.012)*</t>
  </si>
  <si>
    <t>-0.058 (0.016)***</t>
  </si>
  <si>
    <t>-0.088 (0.017)***</t>
  </si>
  <si>
    <t>-0.098 (0.011)***</t>
  </si>
  <si>
    <t>-0.023 (0.013)+</t>
  </si>
  <si>
    <t>-0.052 (0.013)***</t>
  </si>
  <si>
    <t>-0.092 (0.018)***</t>
  </si>
  <si>
    <t>-0.045 (0.012)***</t>
  </si>
  <si>
    <t>-0.044 (0.008)***</t>
  </si>
  <si>
    <t>-0.102 (0.008)***</t>
  </si>
  <si>
    <t>-0.111 (0.014)***</t>
  </si>
  <si>
    <t>-0.049 (0.017)**</t>
  </si>
  <si>
    <t>-0.028 (0.013)*</t>
  </si>
  <si>
    <t>-0.052 (0.016)**</t>
  </si>
  <si>
    <t>-0.013 (0.014)</t>
  </si>
  <si>
    <t>-0.100 (0.023)***</t>
  </si>
  <si>
    <t>-0.072 (0.018)***</t>
  </si>
  <si>
    <t>-0.060 (0.011)***</t>
  </si>
  <si>
    <t>-0.053 (0.012)***</t>
  </si>
  <si>
    <t>-0.086 (0.013)***</t>
  </si>
  <si>
    <t>-0.071 (0.014)***</t>
  </si>
  <si>
    <t>-0.073 (0.008)***</t>
  </si>
  <si>
    <t>-0.055 (0.007)***</t>
  </si>
  <si>
    <t>-0.037 (0.013)**</t>
  </si>
  <si>
    <t>-0.069 (0.017)***</t>
  </si>
  <si>
    <t>-0.086 (0.012)***</t>
  </si>
  <si>
    <t>-0.067 (0.011)***</t>
  </si>
  <si>
    <t>-0.032 (0.015)*</t>
  </si>
  <si>
    <t>0.001 (0.011)</t>
  </si>
  <si>
    <t>-0.085 (0.014)***</t>
  </si>
  <si>
    <t>-0.057 (0.008)***</t>
  </si>
  <si>
    <t>-0.121 (0.013)***</t>
  </si>
  <si>
    <t>-0.055 (0.011)***</t>
  </si>
  <si>
    <t>-0.104 (0.013)***</t>
  </si>
  <si>
    <t>-0.070 (0.014)***</t>
  </si>
  <si>
    <t>-0.126 (0.013)***</t>
  </si>
  <si>
    <t>-0.036 (0.008)***</t>
  </si>
  <si>
    <t>-0.039 (0.008)***</t>
  </si>
  <si>
    <t>-0.106 (0.009)***</t>
  </si>
  <si>
    <t>-0.027 (0.015)+</t>
  </si>
  <si>
    <t>-0.099 (0.013)***</t>
  </si>
  <si>
    <t>-0.055 (0.016)***</t>
  </si>
  <si>
    <t>-0.078 (0.014)***</t>
  </si>
  <si>
    <t>-0.033 (0.007)***</t>
  </si>
  <si>
    <t>-0.103 (0.017)***</t>
  </si>
  <si>
    <t>-0.076 (0.010)***</t>
  </si>
  <si>
    <t>-0.063 (0.011)***</t>
  </si>
  <si>
    <t>-0.063 (0.008)***</t>
  </si>
  <si>
    <t>-0.096 (0.009)***</t>
  </si>
  <si>
    <t>-0.081 (0.008)***</t>
  </si>
  <si>
    <t>-0.050 (0.006)***</t>
  </si>
  <si>
    <t>-0.090 (0.012)***</t>
  </si>
  <si>
    <t>-0.126 (0.012)***</t>
  </si>
  <si>
    <t>-0.105 (0.007)***</t>
  </si>
  <si>
    <t>-0.045 (0.010)***</t>
  </si>
  <si>
    <t>-0.084 (0.010)***</t>
  </si>
  <si>
    <t>-0.078 (0.013)***</t>
  </si>
  <si>
    <t>-0.091 (0.012)***</t>
  </si>
  <si>
    <t>-0.051 (0.008)***</t>
  </si>
  <si>
    <t>-0.019 (0.012)</t>
  </si>
  <si>
    <t>-0.060 (0.010)***</t>
  </si>
  <si>
    <t>-0.023 (0.012)*</t>
  </si>
  <si>
    <t>-0.060 (0.008)***</t>
  </si>
  <si>
    <t>-0.026 (0.008)***</t>
  </si>
  <si>
    <t>-0.083 (0.008)***</t>
  </si>
  <si>
    <t>-0.013 (0.017)</t>
  </si>
  <si>
    <t>-0.061 (0.014)***</t>
  </si>
  <si>
    <t>0.009 (0.012)</t>
  </si>
  <si>
    <t>-0.019 (0.007)**</t>
  </si>
  <si>
    <t>-0.092 (0.017)***</t>
  </si>
  <si>
    <t>-0.032 (0.009)***</t>
  </si>
  <si>
    <t>-0.027 (0.011)*</t>
  </si>
  <si>
    <t>-0.080 (0.009)***</t>
  </si>
  <si>
    <t>-0.023 (0.006)***</t>
  </si>
  <si>
    <t>-0.077 (0.011)***</t>
  </si>
  <si>
    <t>-0.049 (0.009)***</t>
  </si>
  <si>
    <t>-0.038 (0.014)**</t>
  </si>
  <si>
    <t>-0.092 (0.011)***</t>
  </si>
  <si>
    <t>-0.013 (0.010)</t>
  </si>
  <si>
    <t>-0.024 (0.011)*</t>
  </si>
  <si>
    <t>-0.112 (0.011)***</t>
  </si>
  <si>
    <t>0.232 (0.063)***</t>
  </si>
  <si>
    <t>0.138 (0.096)</t>
  </si>
  <si>
    <t>0.405 (0.082)***</t>
  </si>
  <si>
    <t>0.189 (0.106)+</t>
  </si>
  <si>
    <t>0.272 (0.087)**</t>
  </si>
  <si>
    <t>0.025 (0.084)</t>
  </si>
  <si>
    <t>0.063 (0.057)</t>
  </si>
  <si>
    <t>0.366 (0.054)***</t>
  </si>
  <si>
    <t>0.400 (0.069)***</t>
  </si>
  <si>
    <t>0.147 (0.108)</t>
  </si>
  <si>
    <t>0.230 (0.091)*</t>
  </si>
  <si>
    <t>0.180 (0.099)+</t>
  </si>
  <si>
    <t>0.525 (0.097)***</t>
  </si>
  <si>
    <t>0.100 (0.054)+</t>
  </si>
  <si>
    <t>0.343 (0.158)*</t>
  </si>
  <si>
    <t>0.143 (0.107)</t>
  </si>
  <si>
    <t>0.006 (0.068)</t>
  </si>
  <si>
    <t>0.133 (0.075)+</t>
  </si>
  <si>
    <t>0.148 (0.062)*</t>
  </si>
  <si>
    <t>0.082 (0.088)</t>
  </si>
  <si>
    <t>0.237 (0.058)***</t>
  </si>
  <si>
    <t>0.119 (0.041)**</t>
  </si>
  <si>
    <t>0.603 (0.090)***</t>
  </si>
  <si>
    <t>0.217 (0.093)*</t>
  </si>
  <si>
    <t>0.291 (0.070)***</t>
  </si>
  <si>
    <t>0.254 (0.077)**</t>
  </si>
  <si>
    <t>-0.115 (0.115)</t>
  </si>
  <si>
    <t>0.167 (0.093)+</t>
  </si>
  <si>
    <t>0.099 (0.071)</t>
  </si>
  <si>
    <t>0.246 (0.089)**</t>
  </si>
  <si>
    <t>0.142 (0.082)+</t>
  </si>
  <si>
    <t>-0.221 (0.058)***</t>
  </si>
  <si>
    <t>-0.229 (0.090)*</t>
  </si>
  <si>
    <t>-0.536 (0.078)***</t>
  </si>
  <si>
    <t>-0.205 (0.095)*</t>
  </si>
  <si>
    <t>-0.305 (0.087)***</t>
  </si>
  <si>
    <t>-0.075 (0.080)</t>
  </si>
  <si>
    <t>-0.115 (0.054)*</t>
  </si>
  <si>
    <t>-0.372 (0.051)***</t>
  </si>
  <si>
    <t>-0.367 (0.063)***</t>
  </si>
  <si>
    <t>-0.139 (0.100)</t>
  </si>
  <si>
    <t>-0.233 (0.083)**</t>
  </si>
  <si>
    <t>-0.174 (0.093)+</t>
  </si>
  <si>
    <t>-0.525 (0.091)***</t>
  </si>
  <si>
    <t>-0.104 (0.050)*</t>
  </si>
  <si>
    <t>-0.465 (0.146)**</t>
  </si>
  <si>
    <t>-0.144 (0.101)</t>
  </si>
  <si>
    <t>-0.116 (0.066)+</t>
  </si>
  <si>
    <t>-0.238 (0.074)**</t>
  </si>
  <si>
    <t>-0.243 (0.056)***</t>
  </si>
  <si>
    <t>-0.117 (0.079)</t>
  </si>
  <si>
    <t>-0.282 (0.054)***</t>
  </si>
  <si>
    <t>-0.175 (0.039)***</t>
  </si>
  <si>
    <t>-0.655 (0.080)***</t>
  </si>
  <si>
    <t>-0.265 (0.086)**</t>
  </si>
  <si>
    <t>-0.283 (0.062)***</t>
  </si>
  <si>
    <t>-0.297 (0.071)***</t>
  </si>
  <si>
    <t>0.046 (0.107)</t>
  </si>
  <si>
    <t>-0.095 (0.082)</t>
  </si>
  <si>
    <t>-0.180 (0.069)**</t>
  </si>
  <si>
    <t>-0.295 (0.082)***</t>
  </si>
  <si>
    <t>-0.172 (0.075)*</t>
  </si>
  <si>
    <t>0.028 (0.009)**</t>
  </si>
  <si>
    <t>0.077 (0.011)***</t>
  </si>
  <si>
    <t>0.127 (0.010)***</t>
  </si>
  <si>
    <t>0.012 (0.013)</t>
  </si>
  <si>
    <t>0.078 (0.012)***</t>
  </si>
  <si>
    <t>0.070 (0.009)***</t>
  </si>
  <si>
    <t>0.046 (0.008)***</t>
  </si>
  <si>
    <t>0.033 (0.007)***</t>
  </si>
  <si>
    <t>0.027 (0.009)**</t>
  </si>
  <si>
    <t>0.018 (0.015)</t>
  </si>
  <si>
    <t>0.097 (0.011)***</t>
  </si>
  <si>
    <t>0.049 (0.015)**</t>
  </si>
  <si>
    <t>0.107 (0.013)***</t>
  </si>
  <si>
    <t>0.048 (0.006)***</t>
  </si>
  <si>
    <t>0.023 (0.017)</t>
  </si>
  <si>
    <t>0.064 (0.009)***</t>
  </si>
  <si>
    <t>0.035 (0.010)***</t>
  </si>
  <si>
    <t>0.067 (0.008)***</t>
  </si>
  <si>
    <t>0.034 (0.010)***</t>
  </si>
  <si>
    <t>0.036 (0.009)***</t>
  </si>
  <si>
    <t>0.034 (0.005)***</t>
  </si>
  <si>
    <t>0.074 (0.011)***</t>
  </si>
  <si>
    <t>0.026 (0.007)***</t>
  </si>
  <si>
    <t>0.075 (0.008)***</t>
  </si>
  <si>
    <t>0.052 (0.014)***</t>
  </si>
  <si>
    <t>0.062 (0.010)***</t>
  </si>
  <si>
    <t>0.045 (0.010)***</t>
  </si>
  <si>
    <t>0.087 (0.011)***</t>
  </si>
  <si>
    <t>0.045 (0.011)***</t>
  </si>
  <si>
    <t>0.011 (0.011)</t>
  </si>
  <si>
    <t>-0.041 (0.013)**</t>
  </si>
  <si>
    <t>0.013 (0.014)</t>
  </si>
  <si>
    <t>-0.028 (0.014)*</t>
  </si>
  <si>
    <t>-0.084 (0.013)***</t>
  </si>
  <si>
    <t>-0.056 (0.009)***</t>
  </si>
  <si>
    <t>-0.003 (0.010)</t>
  </si>
  <si>
    <t>-0.001 (0.017)</t>
  </si>
  <si>
    <t>-0.021 (0.014)</t>
  </si>
  <si>
    <t>-0.074 (0.018)***</t>
  </si>
  <si>
    <t>-0.025 (0.013)*</t>
  </si>
  <si>
    <t>-0.097 (0.008)***</t>
  </si>
  <si>
    <t>-0.009 (0.021)</t>
  </si>
  <si>
    <t>0.003 (0.018)</t>
  </si>
  <si>
    <t>-0.048 (0.010)***</t>
  </si>
  <si>
    <t>-0.055 (0.012)***</t>
  </si>
  <si>
    <t>-0.010 (0.010)</t>
  </si>
  <si>
    <t>-0.011 (0.011)</t>
  </si>
  <si>
    <t>-0.049 (0.010)***</t>
  </si>
  <si>
    <t>-0.002 (0.013)</t>
  </si>
  <si>
    <t>-0.006 (0.008)</t>
  </si>
  <si>
    <t>-0.037 (0.010)***</t>
  </si>
  <si>
    <t>-0.050 (0.016)**</t>
  </si>
  <si>
    <t>-0.027 (0.013)*</t>
  </si>
  <si>
    <t>-0.054 (0.011)***</t>
  </si>
  <si>
    <t>-0.051 (0.014)***</t>
  </si>
  <si>
    <t>-0.077 (0.012)***</t>
  </si>
  <si>
    <t>-0.092 (0.013)***</t>
  </si>
  <si>
    <t>-0.115 (0.015)***</t>
  </si>
  <si>
    <t>-0.029 (0.023)</t>
  </si>
  <si>
    <t>-0.198 (0.013)***</t>
  </si>
  <si>
    <t>-0.096 (0.012)***</t>
  </si>
  <si>
    <t>-0.122 (0.009)***</t>
  </si>
  <si>
    <t>-0.132 (0.020)***</t>
  </si>
  <si>
    <t>-0.137 (0.013)***</t>
  </si>
  <si>
    <t>-0.126 (0.025)***</t>
  </si>
  <si>
    <t>-0.115 (0.013)***</t>
  </si>
  <si>
    <t>-0.104 (0.008)***</t>
  </si>
  <si>
    <t>-0.051 (0.023)*</t>
  </si>
  <si>
    <t>-0.089 (0.019)***</t>
  </si>
  <si>
    <t>-0.104 (0.011)***</t>
  </si>
  <si>
    <t>-0.066 (0.012)***</t>
  </si>
  <si>
    <t>-0.138 (0.012)***</t>
  </si>
  <si>
    <t>-0.017 (0.014)</t>
  </si>
  <si>
    <t>-0.086 (0.010)***</t>
  </si>
  <si>
    <t>-0.064 (0.006)***</t>
  </si>
  <si>
    <t>-0.107 (0.014)***</t>
  </si>
  <si>
    <t>-0.081 (0.020)***</t>
  </si>
  <si>
    <t>-0.077 (0.009)***</t>
  </si>
  <si>
    <t>-0.072 (0.011)***</t>
  </si>
  <si>
    <t>-0.054 (0.016)***</t>
  </si>
  <si>
    <t>-0.072 (0.017)***</t>
  </si>
  <si>
    <t>-0.067 (0.010)***</t>
  </si>
  <si>
    <t>-0.095 (0.017)***</t>
  </si>
  <si>
    <t>-0.073 (0.015)***</t>
  </si>
  <si>
    <t>0.001 (0.012)</t>
  </si>
  <si>
    <t>-0.007 (0.015)</t>
  </si>
  <si>
    <t>-0.001 (0.016)</t>
  </si>
  <si>
    <t>-0.033 (0.026)</t>
  </si>
  <si>
    <t>-0.026 (0.014)+</t>
  </si>
  <si>
    <t>0.034 (0.013)*</t>
  </si>
  <si>
    <t>0.013 (0.012)</t>
  </si>
  <si>
    <t>0.026 (0.013)*</t>
  </si>
  <si>
    <t>0.014 (0.020)</t>
  </si>
  <si>
    <t>0.046 (0.014)**</t>
  </si>
  <si>
    <t>0.013 (0.024)</t>
  </si>
  <si>
    <t>0.028 (0.015)+</t>
  </si>
  <si>
    <t>0.022 (0.008)**</t>
  </si>
  <si>
    <t>-0.034 (0.026)</t>
  </si>
  <si>
    <t>0.013 (0.023)</t>
  </si>
  <si>
    <t>-0.002 (0.014)</t>
  </si>
  <si>
    <t>-0.024 (0.015)</t>
  </si>
  <si>
    <t>0.001 (0.013)</t>
  </si>
  <si>
    <t>0.003 (0.015)</t>
  </si>
  <si>
    <t>0.002 (0.011)</t>
  </si>
  <si>
    <t>0.024 (0.013)+</t>
  </si>
  <si>
    <t>-0.005 (0.019)</t>
  </si>
  <si>
    <t>0.023 (0.011)*</t>
  </si>
  <si>
    <t>0.008 (0.012)</t>
  </si>
  <si>
    <t>0.004 (0.021)</t>
  </si>
  <si>
    <t>0.041 (0.016)**</t>
  </si>
  <si>
    <t>0.026 (0.021)</t>
  </si>
  <si>
    <t>-0.009 (0.011)</t>
  </si>
  <si>
    <t>-0.005 (0.016)</t>
  </si>
  <si>
    <t>-0.044 (0.015)**</t>
  </si>
  <si>
    <t>-0.022 (0.021)</t>
  </si>
  <si>
    <t>-0.009 (0.013)</t>
  </si>
  <si>
    <t>-0.003 (0.012)</t>
  </si>
  <si>
    <t>-0.034 (0.011)**</t>
  </si>
  <si>
    <t>0.021 (0.013)+</t>
  </si>
  <si>
    <t>0.009 (0.023)</t>
  </si>
  <si>
    <t>0.001 (0.015)</t>
  </si>
  <si>
    <t>-0.027 (0.024)</t>
  </si>
  <si>
    <t>0.016 (0.016)</t>
  </si>
  <si>
    <t>-0.003 (0.028)</t>
  </si>
  <si>
    <t>0.002 (0.022)</t>
  </si>
  <si>
    <t>-0.033 (0.013)*</t>
  </si>
  <si>
    <t>-0.005 (0.013)</t>
  </si>
  <si>
    <t>-0.017 (0.011)</t>
  </si>
  <si>
    <t>0.001 (0.007)</t>
  </si>
  <si>
    <t>0.036 (0.013)**</t>
  </si>
  <si>
    <t>-0.005 (0.011)</t>
  </si>
  <si>
    <t>-0.026 (0.013)*</t>
  </si>
  <si>
    <t>-0.015 (0.020)</t>
  </si>
  <si>
    <t>-0.004 (0.015)</t>
  </si>
  <si>
    <t>0.012 (0.011)</t>
  </si>
  <si>
    <t>-0.041 (0.015)**</t>
  </si>
  <si>
    <t>0.295 (0.011)***</t>
  </si>
  <si>
    <t>0.316 (0.014)***</t>
  </si>
  <si>
    <t>0.286 (0.014)***</t>
  </si>
  <si>
    <t>0.363 (0.018)***</t>
  </si>
  <si>
    <t>0.229 (0.015)***</t>
  </si>
  <si>
    <t>0.237 (0.013)***</t>
  </si>
  <si>
    <t>0.306 (0.011)***</t>
  </si>
  <si>
    <t>0.308 (0.009)***</t>
  </si>
  <si>
    <t>0.324 (0.013)***</t>
  </si>
  <si>
    <t>0.228 (0.021)***</t>
  </si>
  <si>
    <t>0.244 (0.015)***</t>
  </si>
  <si>
    <t>0.255 (0.020)***</t>
  </si>
  <si>
    <t>0.241 (0.016)***</t>
  </si>
  <si>
    <t>0.161 (0.009)***</t>
  </si>
  <si>
    <t>0.305 (0.025)***</t>
  </si>
  <si>
    <t>0.253 (0.018)***</t>
  </si>
  <si>
    <t>0.269 (0.013)***</t>
  </si>
  <si>
    <t>0.288 (0.013)***</t>
  </si>
  <si>
    <t>0.312 (0.012)***</t>
  </si>
  <si>
    <t>0.344 (0.013)***</t>
  </si>
  <si>
    <t>0.210 (0.011)***</t>
  </si>
  <si>
    <t>0.255 (0.007)***</t>
  </si>
  <si>
    <t>0.293 (0.014)***</t>
  </si>
  <si>
    <t>0.233 (0.017)***</t>
  </si>
  <si>
    <t>0.305 (0.011)***</t>
  </si>
  <si>
    <t>0.335 (0.013)***</t>
  </si>
  <si>
    <t>0.322 (0.018)***</t>
  </si>
  <si>
    <t>0.295 (0.015)***</t>
  </si>
  <si>
    <t>0.337 (0.012)***</t>
  </si>
  <si>
    <t>0.259 (0.016)***</t>
  </si>
  <si>
    <t>0.315 (0.016)***</t>
  </si>
  <si>
    <t>-0.284 (0.012)***</t>
  </si>
  <si>
    <t>-0.203 (0.015)***</t>
  </si>
  <si>
    <t>-0.179 (0.016)***</t>
  </si>
  <si>
    <t>-0.256 (0.019)***</t>
  </si>
  <si>
    <t>-0.210 (0.014)***</t>
  </si>
  <si>
    <t>-0.255 (0.012)***</t>
  </si>
  <si>
    <t>-0.195 (0.012)***</t>
  </si>
  <si>
    <t>-0.210 (0.009)***</t>
  </si>
  <si>
    <t>-0.306 (0.013)***</t>
  </si>
  <si>
    <t>-0.282 (0.023)***</t>
  </si>
  <si>
    <t>-0.217 (0.015)***</t>
  </si>
  <si>
    <t>-0.235 (0.018)***</t>
  </si>
  <si>
    <t>-0.255 (0.016)***</t>
  </si>
  <si>
    <t>-0.244 (0.009)***</t>
  </si>
  <si>
    <t>-0.280 (0.024)***</t>
  </si>
  <si>
    <t>-0.318 (0.022)***</t>
  </si>
  <si>
    <t>-0.308 (0.012)***</t>
  </si>
  <si>
    <t>-0.331 (0.014)***</t>
  </si>
  <si>
    <t>-0.194 (0.012)***</t>
  </si>
  <si>
    <t>-0.262 (0.013)***</t>
  </si>
  <si>
    <t>-0.259 (0.011)***</t>
  </si>
  <si>
    <t>-0.350 (0.007)***</t>
  </si>
  <si>
    <t>-0.163 (0.014)***</t>
  </si>
  <si>
    <t>-0.438 (0.019)***</t>
  </si>
  <si>
    <t>-0.289 (0.011)***</t>
  </si>
  <si>
    <t>-0.234 (0.013)***</t>
  </si>
  <si>
    <t>-0.277 (0.019)***</t>
  </si>
  <si>
    <t>-0.253 (0.016)***</t>
  </si>
  <si>
    <t>-0.327 (0.011)***</t>
  </si>
  <si>
    <t>-0.223 (0.017)***</t>
  </si>
  <si>
    <t>-0.206 (0.017)***</t>
  </si>
  <si>
    <t>-0.078 (0.011)***</t>
  </si>
  <si>
    <t>-0.010 (0.017)</t>
  </si>
  <si>
    <t>-0.087 (0.013)***</t>
  </si>
  <si>
    <t>-0.022 (0.013)+</t>
  </si>
  <si>
    <t>-0.074 (0.007)***</t>
  </si>
  <si>
    <t>-0.023 (0.008)**</t>
  </si>
  <si>
    <t>-0.002 (0.015)</t>
  </si>
  <si>
    <t>-0.109 (0.012)***</t>
  </si>
  <si>
    <t>-0.075 (0.017)***</t>
  </si>
  <si>
    <t>-0.028 (0.007)***</t>
  </si>
  <si>
    <t>-0.035 (0.020)+</t>
  </si>
  <si>
    <t>-0.026 (0.017)</t>
  </si>
  <si>
    <t>-0.108 (0.011)***</t>
  </si>
  <si>
    <t>-0.026 (0.009)**</t>
  </si>
  <si>
    <t>-0.066 (0.008)***</t>
  </si>
  <si>
    <t>-0.024 (0.005)***</t>
  </si>
  <si>
    <t>-0.095 (0.012)***</t>
  </si>
  <si>
    <t>-0.058 (0.008)***</t>
  </si>
  <si>
    <t>-0.054 (0.010)***</t>
  </si>
  <si>
    <t>-0.038 (0.016)*</t>
  </si>
  <si>
    <t>-0.087 (0.012)***</t>
  </si>
  <si>
    <t>-0.086 (0.009)***</t>
  </si>
  <si>
    <t>-0.063 (0.013)***</t>
  </si>
  <si>
    <t>Happy</t>
  </si>
  <si>
    <t>Calm</t>
  </si>
  <si>
    <t>Nervous</t>
  </si>
  <si>
    <t>Dumps</t>
  </si>
  <si>
    <t>Depressed</t>
  </si>
  <si>
    <t>Rho A</t>
  </si>
  <si>
    <t>Average variance extracted</t>
  </si>
  <si>
    <t>Rho C</t>
  </si>
  <si>
    <t>Cronbach's alpha</t>
  </si>
  <si>
    <t>Country</t>
  </si>
  <si>
    <t>Outer loadings</t>
  </si>
  <si>
    <t>Metrics</t>
  </si>
  <si>
    <t>Positive affect</t>
  </si>
  <si>
    <t>Negative affect</t>
  </si>
  <si>
    <t>Possitive affect</t>
  </si>
  <si>
    <t>Suffer from any a chronic (long-standing) illness or condition</t>
  </si>
  <si>
    <t>Health</t>
  </si>
  <si>
    <t>Economic activity status</t>
  </si>
  <si>
    <t>Sex</t>
  </si>
  <si>
    <t>Marital status</t>
  </si>
  <si>
    <t>1= severely deprived</t>
  </si>
  <si>
    <t>0=not severely deprived</t>
  </si>
  <si>
    <t>Severely materially deprived household</t>
  </si>
  <si>
    <t>Deprivation</t>
  </si>
  <si>
    <t>Education/Current education and highest ISCED level attained</t>
  </si>
  <si>
    <t>Highest ISCED level attained</t>
  </si>
  <si>
    <t>˃=16</t>
  </si>
  <si>
    <t>Years at the time of interview</t>
  </si>
  <si>
    <t>5 All of the time</t>
  </si>
  <si>
    <t>5 None of the time</t>
  </si>
  <si>
    <t>4 Most of the time</t>
  </si>
  <si>
    <t>4 A little of the time</t>
  </si>
  <si>
    <t>3 Some of the time</t>
  </si>
  <si>
    <t>2 A little of the time</t>
  </si>
  <si>
    <t>2 Most of the time</t>
  </si>
  <si>
    <t>1 None of the time</t>
  </si>
  <si>
    <t>1 All of the time</t>
  </si>
  <si>
    <t>The variable refers to the respondent’s feeling. He/she should be invited to indicate to what extent he/she has felt happy during the past four weeks.</t>
  </si>
  <si>
    <t>Being happy</t>
  </si>
  <si>
    <t xml:space="preserve">The variable refers to the respondent’s feeling. He/she should be invited to indicate to what extent he/she has felt calm and peaceful during the past four weeks. </t>
  </si>
  <si>
    <t>Feeling calm and peaceful</t>
  </si>
  <si>
    <t>Positive affect items:</t>
  </si>
  <si>
    <t>The variable refers to the respondent’s feeling. He/she should be invited to indicate to what extent he/she has felt downhearted or depressed during the past four weeks. Downhearted or depressed should be understood as: unhappy, despondent and hopeless. Downhearted or depressed expresses stronger feeling than feeling down in the dumps.</t>
  </si>
  <si>
    <t>Feeling downhearted or depressed</t>
  </si>
  <si>
    <t>The variable refers to the respondent’s feeling. He/she should be invited to indicate to what extent he/she has felt down in the dumps during the past four weeks. Down in the dumps should be understood as unhappy, low-spirited and pessimistic.</t>
  </si>
  <si>
    <t>Feeling down in the dumps</t>
  </si>
  <si>
    <t>The variable refers to the respondent’s feeling, he/she should be invited to indicate to what extent he/she has felt very nervous during the past four weeks. "Being nervous" is a status characterized by or showing emotional tension, restlessness, agitation.</t>
  </si>
  <si>
    <t>Being very nervous</t>
  </si>
  <si>
    <t>Negative affect items:</t>
  </si>
  <si>
    <t>From 0 (Not at all satisfied) to 10 (Completely satisfied)</t>
  </si>
  <si>
    <t>Overall life satisfaction</t>
  </si>
  <si>
    <t>Life satisfaction</t>
  </si>
  <si>
    <t>Aspiration gap</t>
  </si>
  <si>
    <t>EUR/month</t>
  </si>
  <si>
    <t>Total disposable household income</t>
  </si>
  <si>
    <t>Income aspirations</t>
  </si>
  <si>
    <t>Transformation</t>
  </si>
  <si>
    <t>Categories</t>
  </si>
  <si>
    <t>Description/Questionnaire item</t>
  </si>
  <si>
    <t>Variable</t>
  </si>
  <si>
    <t>Description of variables</t>
  </si>
  <si>
    <t>Table S1.</t>
  </si>
  <si>
    <t>Modal</t>
  </si>
  <si>
    <t>q75</t>
  </si>
  <si>
    <t>q50</t>
  </si>
  <si>
    <t>q25</t>
  </si>
  <si>
    <t>SD</t>
  </si>
  <si>
    <t>Mean</t>
  </si>
  <si>
    <t>Max</t>
  </si>
  <si>
    <t>Min</t>
  </si>
  <si>
    <t>Table S2.</t>
  </si>
  <si>
    <t>Measurement model: outer loadings and metrics of internal consistency reliability and convergent validity (extended specification)</t>
  </si>
  <si>
    <t>Measurement model: outer loadings and metrics of internal consistency reliability and convergent validity (core specification)</t>
  </si>
  <si>
    <r>
      <t>Age</t>
    </r>
    <r>
      <rPr>
        <i/>
        <vertAlign val="superscript"/>
        <sz val="11"/>
        <color rgb="FF000000"/>
        <rFont val="Aptos Narrow"/>
        <family val="2"/>
      </rPr>
      <t>2</t>
    </r>
  </si>
  <si>
    <t>Table S3.</t>
  </si>
  <si>
    <t>Table S13.</t>
  </si>
  <si>
    <t>Table S12.</t>
  </si>
  <si>
    <t>Table S11.</t>
  </si>
  <si>
    <t>Table S9.</t>
  </si>
  <si>
    <t>Table S10.</t>
  </si>
  <si>
    <t>Table S8.</t>
  </si>
  <si>
    <t>Table S7.</t>
  </si>
  <si>
    <t>Table S6.</t>
  </si>
  <si>
    <t>Table S5.</t>
  </si>
  <si>
    <t>Table S4.</t>
  </si>
  <si>
    <t>Mode</t>
  </si>
  <si>
    <t>Descriptive statistics: feeling downhearted or depressed</t>
  </si>
  <si>
    <t>Descriptive statistics: life satisfaction</t>
  </si>
  <si>
    <t>Descriptive statistics: aspiration gap (non-zero gaps)</t>
  </si>
  <si>
    <t>Descriptive statistics: aspiration gap</t>
  </si>
  <si>
    <t>Descriptive statistics: feeling down in the dumps</t>
  </si>
  <si>
    <t>Descriptive statistics: being very nervous</t>
  </si>
  <si>
    <t>Descriptive statistics: feeling calm and peaceful</t>
  </si>
  <si>
    <t>Descriptive statistics: being happy</t>
  </si>
  <si>
    <t>Table S14.</t>
  </si>
  <si>
    <t>Table S15.</t>
  </si>
  <si>
    <t>Table S17.</t>
  </si>
  <si>
    <t>Table S18.</t>
  </si>
  <si>
    <t>Table S19.</t>
  </si>
  <si>
    <t>Table S20.</t>
  </si>
  <si>
    <t>In your opinion, what is the very lowest net monthly income that your household would have to have in order to make ends meet, that is to pay its usual necessary expenses?</t>
  </si>
  <si>
    <r>
      <rPr>
        <i/>
        <sz val="10"/>
        <color theme="1"/>
        <rFont val="Aptos Narrow"/>
        <family val="2"/>
      </rPr>
      <t>s</t>
    </r>
    <r>
      <rPr>
        <sz val="10"/>
        <color theme="1"/>
        <rFont val="Aptos Narrow"/>
        <family val="2"/>
      </rPr>
      <t xml:space="preserve"> denotes an individual’s current standard of living (total disposable household income), and </t>
    </r>
  </si>
  <si>
    <r>
      <rPr>
        <i/>
        <sz val="10"/>
        <color theme="1"/>
        <rFont val="Aptos Narrow"/>
        <family val="2"/>
      </rPr>
      <t>a</t>
    </r>
    <r>
      <rPr>
        <sz val="10"/>
        <color theme="1"/>
        <rFont val="Aptos Narrow"/>
        <family val="2"/>
      </rPr>
      <t xml:space="preserve"> represents the standard of living they aspire to (income aspirations). </t>
    </r>
  </si>
  <si>
    <t>Control variables (core):</t>
  </si>
  <si>
    <t>Extended covariates</t>
  </si>
  <si>
    <t>Never married</t>
  </si>
  <si>
    <t>Never married &amp; Consensual union=No ---&gt;</t>
  </si>
  <si>
    <t>Married OR Consensual union=Yes ---&gt;</t>
  </si>
  <si>
    <t>Partnered</t>
  </si>
  <si>
    <t>Separated ---&gt;</t>
  </si>
  <si>
    <t>Widowed ---&gt;</t>
  </si>
  <si>
    <t>Divorced ---&gt;</t>
  </si>
  <si>
    <t>Separated/Widowed/Divorced</t>
  </si>
  <si>
    <t>1 Male ---&gt;</t>
  </si>
  <si>
    <t>2 Female ---&gt;</t>
  </si>
  <si>
    <t>Self-defined current economic status</t>
  </si>
  <si>
    <t>1 Employee working full-time ---&gt;</t>
  </si>
  <si>
    <t>2 Employee working part-time ---&gt;</t>
  </si>
  <si>
    <t>3 Self-employed working full-time (including family worker) ---&gt;</t>
  </si>
  <si>
    <t>4 Self-employed working part-time (including family worker) ---&gt;</t>
  </si>
  <si>
    <t>5 Unemployed ---&gt;</t>
  </si>
  <si>
    <t>6 Pupil, student, further training, unpaid work experience ---&gt;</t>
  </si>
  <si>
    <t>7 In retirement or in early retirement or has given up business ---&gt;</t>
  </si>
  <si>
    <t>8 Permanently disabled or/and unfit to work ---&gt;</t>
  </si>
  <si>
    <t>9 In compulsory military or community service ---&gt;</t>
  </si>
  <si>
    <t>10 Fulfilling domestic tasks and care responsibilities ---&gt;</t>
  </si>
  <si>
    <t>11 Other inactive person ---&gt;</t>
  </si>
  <si>
    <t>Active</t>
  </si>
  <si>
    <t>Unemployed</t>
  </si>
  <si>
    <t>Retired</t>
  </si>
  <si>
    <t>Other</t>
  </si>
  <si>
    <t>1 Yes ---&gt;
2 No ---&gt;</t>
  </si>
  <si>
    <t>1
0</t>
  </si>
  <si>
    <t>000 Less than primary education ---&gt;</t>
  </si>
  <si>
    <t>100 Primary education ---&gt;</t>
  </si>
  <si>
    <t>200 Lower secondary education ---&gt;</t>
  </si>
  <si>
    <t>3xx Upper secondary education  ---&gt;</t>
  </si>
  <si>
    <t>4xx Post-secondary non-tertiary education ---&gt;</t>
  </si>
  <si>
    <t>500 Short cycle tertiary ---&gt;</t>
  </si>
  <si>
    <t>600 Bachelor or equivalent ---&gt;</t>
  </si>
  <si>
    <t>700 Master or equivalent ---&gt;</t>
  </si>
  <si>
    <t>800 Doctorate or equivalent ---&gt;</t>
  </si>
  <si>
    <t>Low</t>
  </si>
  <si>
    <t>Middle</t>
  </si>
  <si>
    <t>High</t>
  </si>
  <si>
    <t>Migration status</t>
  </si>
  <si>
    <t>Country of birth</t>
  </si>
  <si>
    <t>Native-born</t>
  </si>
  <si>
    <t>Migrant (foreign-born)</t>
  </si>
  <si>
    <t>Local --&gt;</t>
  </si>
  <si>
    <t>EU --&gt;</t>
  </si>
  <si>
    <t>Other --&gt;</t>
  </si>
  <si>
    <r>
      <t xml:space="preserve">(Economically inactive &amp; 18 </t>
    </r>
    <r>
      <rPr>
        <sz val="10"/>
        <color theme="1"/>
        <rFont val="Aptos Narrow"/>
        <family val="2"/>
      </rPr>
      <t>≤ AGE ≤ 24) OR (AGE ≤ 17)</t>
    </r>
    <r>
      <rPr>
        <sz val="10"/>
        <color theme="1"/>
        <rFont val="Aptos Narrow"/>
        <family val="2"/>
        <scheme val="minor"/>
      </rPr>
      <t xml:space="preserve"> ---&gt;</t>
    </r>
  </si>
  <si>
    <t>Child</t>
  </si>
  <si>
    <t>Otherwise</t>
  </si>
  <si>
    <t>Adult</t>
  </si>
  <si>
    <t>Household structure</t>
  </si>
  <si>
    <t>(Number of adults and children in the HH)</t>
  </si>
  <si>
    <t>Suplementary tables</t>
  </si>
  <si>
    <t>Table S16.</t>
  </si>
  <si>
    <t>Supplementary Information for:</t>
  </si>
  <si>
    <t>[FOR  ONLINE  PUBLICATION]</t>
  </si>
  <si>
    <t>The Role of Aspiration Gap and Affect in Shaping Life Satisfaction</t>
  </si>
  <si>
    <t>***p&lt;0.001;   **p&lt;0.01;   *p&lt;0.05;   +p&lt;0.1.</t>
  </si>
  <si>
    <t>Regression analysis: baseline mode</t>
  </si>
  <si>
    <t>Regression analysis: controlled model (core specification)</t>
  </si>
  <si>
    <t>Regression analysis: positive affect moderation model (core specification)</t>
  </si>
  <si>
    <t>Regression analysis: negative affect moderation model (core specification)</t>
  </si>
  <si>
    <t>Regression analysis: full moderation model (core specification)</t>
  </si>
  <si>
    <t>Regression analysis: controlled model (extended specification)</t>
  </si>
  <si>
    <t>Regression analysis: positive affect moderation model (extended specification)</t>
  </si>
  <si>
    <t>Regression analysis: negative affect moderation model (extended specification)</t>
  </si>
  <si>
    <t>Regression analysis: full moderation model (extended specification)</t>
  </si>
  <si>
    <t>ToC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</si>
</sst>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Aptos Narrow"/>
      <family val="2"/>
      <scheme val="minor"/>
    </font>
    <font>
      <sz val="11"/>
      <color rgb="FF000000"/>
      <name val="Aptos Narrow"/>
      <family val="2"/>
      <scheme val="minor"/>
    </font>
    <font>
      <b/>
      <sz val="11"/>
      <color rgb="FF000000"/>
      <name val="Aptos Narrow"/>
      <family val="2"/>
      <scheme val="minor"/>
    </font>
    <font>
      <b/>
      <sz val="10"/>
      <color rgb="FF000000"/>
      <name val="Aptos Narrow"/>
      <family val="2"/>
    </font>
    <font>
      <i/>
      <sz val="10"/>
      <color rgb="FF000000"/>
      <name val="Aptos Narrow"/>
      <family val="2"/>
    </font>
    <font>
      <sz val="10"/>
      <color rgb="FF000000"/>
      <name val="Aptos Narrow"/>
      <family val="2"/>
    </font>
    <font>
      <i/>
      <sz val="11"/>
      <color rgb="FF000000"/>
      <name val="Aptos Narrow"/>
      <family val="2"/>
    </font>
    <font>
      <i/>
      <vertAlign val="superscript"/>
      <sz val="11"/>
      <color rgb="FF000000"/>
      <name val="Aptos Narrow"/>
      <family val="2"/>
    </font>
    <font>
      <b/>
      <sz val="11"/>
      <color rgb="FF000000"/>
      <name val="Aptos Narrow"/>
      <family val="2"/>
    </font>
    <font>
      <sz val="10"/>
      <color theme="1"/>
      <name val="Aptos Narrow"/>
      <family val="2"/>
    </font>
    <font>
      <sz val="12"/>
      <color theme="1"/>
      <name val="Aptos Narrow"/>
      <family val="2"/>
      <scheme val="minor"/>
    </font>
    <font>
      <sz val="10"/>
      <color theme="1"/>
      <name val="Aptos Narrow"/>
      <family val="2"/>
      <scheme val="minor"/>
    </font>
    <font>
      <i/>
      <sz val="10"/>
      <color theme="1"/>
      <name val="Aptos Narrow"/>
      <family val="2"/>
      <scheme val="minor"/>
    </font>
    <font>
      <i/>
      <sz val="10"/>
      <color theme="1"/>
      <name val="Aptos Narrow"/>
      <family val="2"/>
    </font>
    <font>
      <b/>
      <i/>
      <sz val="10"/>
      <color theme="1"/>
      <name val="Aptos Narrow"/>
      <family val="2"/>
    </font>
    <font>
      <b/>
      <sz val="10"/>
      <color theme="1"/>
      <name val="Aptos Narrow"/>
      <family val="2"/>
    </font>
    <font>
      <sz val="11"/>
      <color theme="1"/>
      <name val="Aptos Narrow"/>
      <family val="2"/>
    </font>
    <font>
      <b/>
      <sz val="11"/>
      <color theme="1"/>
      <name val="Aptos Narrow"/>
      <family val="2"/>
    </font>
    <font>
      <b/>
      <sz val="12"/>
      <color theme="1"/>
      <name val="Aptos Narrow"/>
      <family val="2"/>
      <scheme val="minor"/>
    </font>
    <font>
      <u/>
      <sz val="11"/>
      <color theme="10"/>
      <name val="Aptos Narrow"/>
      <family val="2"/>
      <scheme val="minor"/>
    </font>
    <font>
      <sz val="11"/>
      <name val="Aptos Narrow"/>
      <family val="2"/>
      <scheme val="minor"/>
    </font>
    <font>
      <sz val="11"/>
      <color theme="1"/>
      <name val="Aptos Narrow"/>
      <family val="2"/>
      <scheme val="minor"/>
    </font>
    <font>
      <b/>
      <sz val="11"/>
      <color theme="1"/>
      <name val="Aptos Narrow"/>
      <family val="2"/>
      <scheme val="minor"/>
    </font>
    <font>
      <i/>
      <sz val="11"/>
      <color rgb="FF000000"/>
      <name val="Aptos Narrow"/>
      <family val="2"/>
      <scheme val="minor"/>
    </font>
    <font>
      <u/>
      <sz val="12"/>
      <color theme="10"/>
      <name val="Aptos Narrow"/>
      <family val="2"/>
      <scheme val="minor"/>
    </font>
    <font>
      <b/>
      <sz val="1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0">
    <border>
      <left/>
      <right/>
      <top/>
      <bottom/>
      <diagonal/>
    </border>
    <border>
      <left/>
      <right/>
      <top style="medium">
        <color auto="1"/>
      </top>
      <bottom/>
      <diagonal/>
    </border>
    <border>
      <left/>
      <right/>
      <top/>
      <bottom style="medium">
        <color auto="1"/>
      </bottom>
      <diagonal/>
    </border>
    <border>
      <left/>
      <right/>
      <top style="thin">
        <color auto="1"/>
      </top>
      <bottom style="thin">
        <color indexed="64"/>
      </bottom>
      <diagonal/>
    </border>
    <border>
      <left/>
      <right/>
      <top/>
      <bottom style="thin">
        <color auto="1"/>
      </bottom>
      <diagonal/>
    </border>
    <border>
      <left/>
      <right/>
      <top style="thin">
        <color auto="1"/>
      </top>
      <bottom/>
      <diagonal/>
    </border>
    <border>
      <left/>
      <right style="thin">
        <color indexed="64"/>
      </right>
      <top/>
      <bottom style="medium">
        <color auto="1"/>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thin">
        <color indexed="64"/>
      </right>
      <top style="medium">
        <color auto="1"/>
      </top>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diagonal/>
    </border>
    <border>
      <left/>
      <right style="medium">
        <color indexed="64"/>
      </right>
      <top style="thin">
        <color auto="1"/>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style="medium">
        <color indexed="64"/>
      </left>
      <right/>
      <top/>
      <bottom style="thin">
        <color indexed="64"/>
      </bottom>
      <diagonal/>
    </border>
    <border>
      <left style="thin">
        <color indexed="64"/>
      </left>
      <right style="medium">
        <color indexed="64"/>
      </right>
      <top style="thin">
        <color auto="1"/>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s>
  <cellStyleXfs count="7">
    <xf numFmtId="0" fontId="0" fillId="0" borderId="0"/>
    <xf numFmtId="0" fontId="1" fillId="0" borderId="0"/>
    <xf numFmtId="0" fontId="10" fillId="0" borderId="0"/>
    <xf numFmtId="0" fontId="1" fillId="0" borderId="0"/>
    <xf numFmtId="0" fontId="19" fillId="0" borderId="0" applyNumberFormat="0" applyFill="0" applyBorder="0" applyAlignment="0" applyProtection="0"/>
    <xf numFmtId="0" fontId="10" fillId="0" borderId="0"/>
    <xf numFmtId="0" fontId="24" fillId="0" borderId="0" applyNumberFormat="0" applyFill="0" applyBorder="0" applyAlignment="0" applyProtection="0"/>
  </cellStyleXfs>
  <cellXfs count="194">
    <xf numFmtId="0" fontId="0" fillId="0" borderId="0" xfId="0"/>
    <xf numFmtId="0" fontId="1" fillId="0" borderId="0" xfId="1"/>
    <xf numFmtId="0" fontId="2" fillId="0" borderId="0" xfId="1" applyFont="1"/>
    <xf numFmtId="0" fontId="3" fillId="0" borderId="1" xfId="1" applyFont="1" applyBorder="1" applyAlignment="1">
      <alignment horizontal="center" vertical="center"/>
    </xf>
    <xf numFmtId="0" fontId="3" fillId="0" borderId="0" xfId="1" applyFont="1" applyAlignment="1">
      <alignment vertical="center"/>
    </xf>
    <xf numFmtId="0" fontId="5" fillId="0" borderId="0" xfId="1" applyFont="1" applyAlignment="1">
      <alignment vertical="center"/>
    </xf>
    <xf numFmtId="164" fontId="5" fillId="0" borderId="0" xfId="1" applyNumberFormat="1" applyFont="1" applyAlignment="1">
      <alignment horizontal="center" vertical="center"/>
    </xf>
    <xf numFmtId="3" fontId="5" fillId="0" borderId="2" xfId="1" applyNumberFormat="1" applyFont="1" applyBorder="1" applyAlignment="1">
      <alignment horizontal="center" vertical="center"/>
    </xf>
    <xf numFmtId="0" fontId="4" fillId="0" borderId="0" xfId="1" applyFont="1" applyAlignment="1">
      <alignment vertical="center"/>
    </xf>
    <xf numFmtId="0" fontId="1" fillId="0" borderId="0" xfId="1" applyAlignment="1">
      <alignment horizontal="left"/>
    </xf>
    <xf numFmtId="0" fontId="6" fillId="0" borderId="0" xfId="1" applyFont="1" applyAlignment="1">
      <alignment vertical="center"/>
    </xf>
    <xf numFmtId="0" fontId="6" fillId="0" borderId="2" xfId="1" applyFont="1" applyBorder="1" applyAlignment="1">
      <alignment vertical="center"/>
    </xf>
    <xf numFmtId="0" fontId="8" fillId="0" borderId="1" xfId="1" applyFont="1" applyBorder="1" applyAlignment="1">
      <alignment vertical="center"/>
    </xf>
    <xf numFmtId="0" fontId="6" fillId="0" borderId="3" xfId="1" applyFont="1" applyBorder="1" applyAlignment="1">
      <alignment vertical="center"/>
    </xf>
    <xf numFmtId="0" fontId="5" fillId="0" borderId="3" xfId="1" applyFont="1" applyBorder="1" applyAlignment="1">
      <alignment horizontal="lef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4" xfId="1" applyFont="1" applyBorder="1" applyAlignment="1">
      <alignment horizontal="left" vertical="center"/>
    </xf>
    <xf numFmtId="0" fontId="6" fillId="0" borderId="4" xfId="1" applyFont="1" applyBorder="1" applyAlignment="1">
      <alignment vertical="center"/>
    </xf>
    <xf numFmtId="0" fontId="5" fillId="0" borderId="0" xfId="1" applyFont="1" applyAlignment="1">
      <alignment horizontal="left" vertical="center"/>
    </xf>
    <xf numFmtId="0" fontId="5" fillId="0" borderId="5" xfId="1" applyFont="1" applyBorder="1" applyAlignment="1">
      <alignment vertical="center"/>
    </xf>
    <xf numFmtId="0" fontId="5" fillId="0" borderId="5" xfId="1" applyFont="1" applyBorder="1" applyAlignment="1">
      <alignment horizontal="left" vertical="center"/>
    </xf>
    <xf numFmtId="0" fontId="6" fillId="0" borderId="5" xfId="1" applyFont="1" applyBorder="1" applyAlignment="1">
      <alignment vertical="center"/>
    </xf>
    <xf numFmtId="164" fontId="5" fillId="0" borderId="2" xfId="1" applyNumberFormat="1" applyFont="1" applyBorder="1" applyAlignment="1">
      <alignment horizontal="center" vertical="center"/>
    </xf>
    <xf numFmtId="0" fontId="3" fillId="0" borderId="2" xfId="1" applyFont="1" applyBorder="1" applyAlignment="1">
      <alignment horizontal="center" vertical="center"/>
    </xf>
    <xf numFmtId="0" fontId="3" fillId="0" borderId="0" xfId="1" applyFont="1" applyAlignment="1">
      <alignment horizontal="center" vertical="center"/>
    </xf>
    <xf numFmtId="164" fontId="5" fillId="0" borderId="5" xfId="1" applyNumberFormat="1" applyFont="1" applyBorder="1" applyAlignment="1">
      <alignment horizontal="center" vertical="center"/>
    </xf>
    <xf numFmtId="0" fontId="8" fillId="0" borderId="2" xfId="1" applyFont="1" applyBorder="1" applyAlignment="1">
      <alignment horizontal="center" vertical="center"/>
    </xf>
    <xf numFmtId="164" fontId="1" fillId="0" borderId="0" xfId="1" applyNumberFormat="1"/>
    <xf numFmtId="0" fontId="5" fillId="0" borderId="0" xfId="1" applyFont="1" applyAlignment="1">
      <alignment horizontal="center" vertical="center"/>
    </xf>
    <xf numFmtId="0" fontId="16" fillId="2" borderId="0" xfId="0" applyFont="1" applyFill="1"/>
    <xf numFmtId="164" fontId="16" fillId="2" borderId="2" xfId="0" applyNumberFormat="1" applyFont="1" applyFill="1" applyBorder="1" applyAlignment="1">
      <alignment horizontal="center"/>
    </xf>
    <xf numFmtId="1" fontId="16" fillId="2" borderId="2" xfId="0" applyNumberFormat="1" applyFont="1" applyFill="1" applyBorder="1" applyAlignment="1">
      <alignment horizontal="center"/>
    </xf>
    <xf numFmtId="164" fontId="16" fillId="2" borderId="0" xfId="0" applyNumberFormat="1" applyFont="1" applyFill="1" applyAlignment="1">
      <alignment horizontal="center"/>
    </xf>
    <xf numFmtId="1" fontId="16" fillId="2" borderId="0" xfId="0" applyNumberFormat="1" applyFont="1" applyFill="1" applyAlignment="1">
      <alignment horizontal="center"/>
    </xf>
    <xf numFmtId="0" fontId="16" fillId="2" borderId="0" xfId="2" applyFont="1" applyFill="1" applyAlignment="1">
      <alignment vertical="center"/>
    </xf>
    <xf numFmtId="0" fontId="8" fillId="0" borderId="1" xfId="1" applyFont="1" applyBorder="1" applyAlignment="1">
      <alignment horizontal="center" vertical="center"/>
    </xf>
    <xf numFmtId="0" fontId="3" fillId="0" borderId="1" xfId="1" applyFont="1" applyBorder="1" applyAlignment="1">
      <alignment horizontal="center" vertical="center" wrapText="1"/>
    </xf>
    <xf numFmtId="0" fontId="3" fillId="0" borderId="10" xfId="1" applyFont="1" applyBorder="1" applyAlignment="1">
      <alignment horizontal="center" vertical="center"/>
    </xf>
    <xf numFmtId="164" fontId="5" fillId="0" borderId="18" xfId="1" applyNumberFormat="1" applyFont="1" applyBorder="1" applyAlignment="1">
      <alignment horizontal="center" vertical="center"/>
    </xf>
    <xf numFmtId="164" fontId="5" fillId="0" borderId="8" xfId="1" applyNumberFormat="1" applyFont="1" applyBorder="1" applyAlignment="1">
      <alignment horizontal="center" vertical="center"/>
    </xf>
    <xf numFmtId="164" fontId="5" fillId="0" borderId="6" xfId="1" applyNumberFormat="1" applyFont="1" applyBorder="1" applyAlignment="1">
      <alignment horizontal="center" vertical="center"/>
    </xf>
    <xf numFmtId="0" fontId="17" fillId="2" borderId="20" xfId="0" applyFont="1" applyFill="1" applyBorder="1" applyAlignment="1">
      <alignment horizontal="center"/>
    </xf>
    <xf numFmtId="3" fontId="16" fillId="2" borderId="0" xfId="0" applyNumberFormat="1" applyFont="1" applyFill="1" applyAlignment="1">
      <alignment horizontal="right" indent="2"/>
    </xf>
    <xf numFmtId="3" fontId="16" fillId="2" borderId="2" xfId="0" applyNumberFormat="1" applyFont="1" applyFill="1" applyBorder="1" applyAlignment="1">
      <alignment horizontal="right" indent="2"/>
    </xf>
    <xf numFmtId="0" fontId="16" fillId="2" borderId="8" xfId="0" applyFont="1" applyFill="1" applyBorder="1" applyAlignment="1">
      <alignment horizontal="center"/>
    </xf>
    <xf numFmtId="0" fontId="16" fillId="2" borderId="6" xfId="0" applyFont="1" applyFill="1" applyBorder="1" applyAlignment="1">
      <alignment horizontal="center"/>
    </xf>
    <xf numFmtId="0" fontId="17" fillId="2" borderId="21" xfId="0" applyFont="1" applyFill="1" applyBorder="1" applyAlignment="1">
      <alignment horizontal="center"/>
    </xf>
    <xf numFmtId="0" fontId="9" fillId="0" borderId="0" xfId="0" applyFont="1"/>
    <xf numFmtId="0" fontId="9" fillId="0" borderId="0" xfId="0" applyFont="1" applyAlignment="1">
      <alignment vertical="center" wrapText="1"/>
    </xf>
    <xf numFmtId="0" fontId="9" fillId="0" borderId="19" xfId="0" applyFont="1" applyBorder="1" applyAlignment="1">
      <alignment vertical="center" wrapText="1"/>
    </xf>
    <xf numFmtId="0" fontId="13" fillId="0" borderId="19" xfId="0" applyFont="1" applyBorder="1" applyAlignment="1">
      <alignment vertical="center" wrapText="1"/>
    </xf>
    <xf numFmtId="0" fontId="13" fillId="0" borderId="5"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22" xfId="0" applyFont="1" applyBorder="1" applyAlignment="1">
      <alignment vertical="center" wrapText="1"/>
    </xf>
    <xf numFmtId="0" fontId="9" fillId="0" borderId="14" xfId="0" applyFont="1" applyBorder="1"/>
    <xf numFmtId="0" fontId="9" fillId="0" borderId="5" xfId="0" applyFont="1" applyBorder="1" applyAlignment="1">
      <alignment vertical="center" wrapText="1"/>
    </xf>
    <xf numFmtId="0" fontId="13" fillId="0" borderId="13" xfId="0" applyFont="1" applyBorder="1" applyAlignment="1">
      <alignment vertical="center" wrapText="1"/>
    </xf>
    <xf numFmtId="0" fontId="9" fillId="0" borderId="22" xfId="0" applyFont="1" applyBorder="1" applyAlignment="1">
      <alignment vertical="top" wrapText="1"/>
    </xf>
    <xf numFmtId="0" fontId="9" fillId="0" borderId="4" xfId="0" applyFont="1" applyBorder="1" applyAlignment="1">
      <alignment vertical="center" wrapText="1"/>
    </xf>
    <xf numFmtId="0" fontId="13" fillId="0" borderId="4" xfId="0" applyFont="1" applyBorder="1" applyAlignment="1">
      <alignment vertical="center" wrapText="1"/>
    </xf>
    <xf numFmtId="0" fontId="11" fillId="0" borderId="13" xfId="2" applyFont="1" applyBorder="1" applyAlignment="1">
      <alignment vertical="center" wrapText="1"/>
    </xf>
    <xf numFmtId="0" fontId="11" fillId="0" borderId="14" xfId="2" applyFont="1" applyBorder="1" applyAlignment="1">
      <alignment vertical="center" wrapText="1"/>
    </xf>
    <xf numFmtId="0" fontId="11" fillId="0" borderId="22" xfId="2" applyFont="1" applyBorder="1" applyAlignment="1">
      <alignment vertical="center" wrapText="1"/>
    </xf>
    <xf numFmtId="0" fontId="12" fillId="0" borderId="14" xfId="2" applyFont="1" applyBorder="1" applyAlignment="1">
      <alignment vertical="center" wrapText="1"/>
    </xf>
    <xf numFmtId="0" fontId="9" fillId="0" borderId="5" xfId="0" applyFont="1" applyBorder="1"/>
    <xf numFmtId="0" fontId="9" fillId="0" borderId="13" xfId="0" applyFont="1" applyBorder="1"/>
    <xf numFmtId="0" fontId="13" fillId="0" borderId="0" xfId="0" applyFont="1"/>
    <xf numFmtId="0" fontId="9" fillId="0" borderId="26" xfId="0" applyFont="1" applyBorder="1" applyAlignment="1">
      <alignment vertical="center" wrapText="1"/>
    </xf>
    <xf numFmtId="0" fontId="9" fillId="0" borderId="27" xfId="0" applyFont="1" applyBorder="1" applyAlignment="1">
      <alignment vertical="center" wrapText="1"/>
    </xf>
    <xf numFmtId="0" fontId="9" fillId="0" borderId="28" xfId="0" applyFont="1" applyBorder="1" applyAlignment="1">
      <alignment wrapText="1"/>
    </xf>
    <xf numFmtId="0" fontId="9" fillId="0" borderId="29" xfId="0" applyFont="1" applyBorder="1" applyAlignment="1">
      <alignment vertical="center" wrapText="1"/>
    </xf>
    <xf numFmtId="0" fontId="9" fillId="0" borderId="30" xfId="0" applyFont="1" applyBorder="1"/>
    <xf numFmtId="0" fontId="9" fillId="0" borderId="32" xfId="0" applyFont="1" applyBorder="1" applyAlignment="1">
      <alignment vertical="center" wrapText="1"/>
    </xf>
    <xf numFmtId="0" fontId="9" fillId="0" borderId="31" xfId="0" applyFont="1" applyBorder="1" applyAlignment="1">
      <alignment vertical="center" wrapText="1"/>
    </xf>
    <xf numFmtId="0" fontId="9" fillId="0" borderId="33" xfId="0" applyFont="1" applyBorder="1" applyAlignment="1">
      <alignment vertical="center" wrapText="1"/>
    </xf>
    <xf numFmtId="0" fontId="9" fillId="0" borderId="33" xfId="0" applyFont="1" applyBorder="1" applyAlignment="1">
      <alignment vertical="top" wrapText="1"/>
    </xf>
    <xf numFmtId="0" fontId="9" fillId="0" borderId="36" xfId="0" applyFont="1" applyBorder="1" applyAlignment="1">
      <alignment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9" fillId="0" borderId="29" xfId="0" applyFont="1" applyBorder="1" applyAlignment="1">
      <alignment horizontal="left" vertical="center" wrapText="1" indent="1"/>
    </xf>
    <xf numFmtId="0" fontId="9" fillId="0" borderId="31" xfId="0" applyFont="1" applyBorder="1" applyAlignment="1">
      <alignment horizontal="left" vertical="center" wrapText="1" indent="1"/>
    </xf>
    <xf numFmtId="0" fontId="9" fillId="0" borderId="33" xfId="0" applyFont="1" applyBorder="1" applyAlignment="1">
      <alignment horizontal="left" vertical="center" wrapText="1" indent="1"/>
    </xf>
    <xf numFmtId="0" fontId="11" fillId="0" borderId="29" xfId="2" applyFont="1" applyBorder="1" applyAlignment="1">
      <alignment horizontal="left" vertical="center" wrapText="1" indent="1"/>
    </xf>
    <xf numFmtId="0" fontId="11" fillId="0" borderId="31" xfId="2" applyFont="1" applyBorder="1" applyAlignment="1">
      <alignment horizontal="left" vertical="center" wrapText="1" indent="1"/>
    </xf>
    <xf numFmtId="0" fontId="11" fillId="0" borderId="33" xfId="2" applyFont="1" applyBorder="1" applyAlignment="1">
      <alignment horizontal="left" vertical="center" wrapText="1" indent="1"/>
    </xf>
    <xf numFmtId="0" fontId="9" fillId="0" borderId="28" xfId="0" applyFont="1" applyBorder="1"/>
    <xf numFmtId="0" fontId="9" fillId="0" borderId="29" xfId="0" applyFont="1" applyBorder="1" applyAlignment="1">
      <alignment horizontal="left" indent="1"/>
    </xf>
    <xf numFmtId="0" fontId="9" fillId="0" borderId="31" xfId="0" applyFont="1" applyBorder="1" applyAlignment="1">
      <alignment horizontal="left" indent="1"/>
    </xf>
    <xf numFmtId="0" fontId="9" fillId="0" borderId="39" xfId="0" applyFont="1" applyBorder="1"/>
    <xf numFmtId="0" fontId="9" fillId="0" borderId="2" xfId="0" applyFont="1" applyBorder="1"/>
    <xf numFmtId="0" fontId="9" fillId="0" borderId="15" xfId="0" applyFont="1" applyBorder="1"/>
    <xf numFmtId="0" fontId="9" fillId="0" borderId="12" xfId="0" applyFont="1" applyBorder="1" applyAlignment="1">
      <alignment horizontal="left" indent="1"/>
    </xf>
    <xf numFmtId="0" fontId="15" fillId="0" borderId="40" xfId="0" applyFont="1" applyBorder="1" applyAlignment="1">
      <alignment vertical="center" wrapText="1"/>
    </xf>
    <xf numFmtId="0" fontId="15" fillId="0" borderId="41" xfId="0" applyFont="1" applyBorder="1" applyAlignment="1">
      <alignment vertical="center" wrapText="1"/>
    </xf>
    <xf numFmtId="0" fontId="15" fillId="0" borderId="42" xfId="0" applyFont="1" applyBorder="1" applyAlignment="1">
      <alignment horizontal="center" vertical="center" wrapText="1"/>
    </xf>
    <xf numFmtId="0" fontId="14" fillId="0" borderId="35" xfId="0" applyFont="1" applyBorder="1" applyAlignment="1">
      <alignment wrapText="1"/>
    </xf>
    <xf numFmtId="0" fontId="9" fillId="0" borderId="23" xfId="0" applyFont="1" applyBorder="1" applyAlignment="1">
      <alignment vertical="center" wrapText="1"/>
    </xf>
    <xf numFmtId="0" fontId="13" fillId="0" borderId="24" xfId="0" applyFont="1" applyBorder="1" applyAlignment="1">
      <alignment vertical="center" wrapText="1"/>
    </xf>
    <xf numFmtId="0" fontId="9" fillId="0" borderId="25" xfId="0" applyFont="1" applyBorder="1" applyAlignment="1">
      <alignment vertical="center" wrapText="1"/>
    </xf>
    <xf numFmtId="0" fontId="9" fillId="0" borderId="43" xfId="0" applyFont="1" applyBorder="1" applyAlignment="1">
      <alignment horizontal="justify" vertical="center" wrapText="1"/>
    </xf>
    <xf numFmtId="0" fontId="13" fillId="0" borderId="44" xfId="0" applyFont="1" applyBorder="1" applyAlignment="1">
      <alignment vertical="center" wrapText="1"/>
    </xf>
    <xf numFmtId="0" fontId="9" fillId="0" borderId="44" xfId="0" applyFont="1" applyBorder="1" applyAlignment="1">
      <alignment vertical="center" wrapText="1"/>
    </xf>
    <xf numFmtId="0" fontId="9" fillId="0" borderId="45" xfId="0" applyFont="1" applyBorder="1" applyAlignment="1">
      <alignment vertical="center" wrapText="1"/>
    </xf>
    <xf numFmtId="0" fontId="9" fillId="0" borderId="14" xfId="0" applyFont="1" applyBorder="1" applyAlignment="1">
      <alignment vertical="top" wrapText="1"/>
    </xf>
    <xf numFmtId="0" fontId="9" fillId="0" borderId="31" xfId="0" applyFont="1" applyBorder="1" applyAlignment="1">
      <alignment vertical="top" wrapText="1"/>
    </xf>
    <xf numFmtId="0" fontId="9" fillId="0" borderId="2" xfId="0" applyFont="1" applyBorder="1" applyAlignment="1">
      <alignment vertical="center" wrapText="1"/>
    </xf>
    <xf numFmtId="0" fontId="9" fillId="0" borderId="48" xfId="0" applyFont="1" applyBorder="1" applyAlignment="1">
      <alignment vertical="center" wrapText="1"/>
    </xf>
    <xf numFmtId="0" fontId="13" fillId="0" borderId="15" xfId="0" applyFont="1" applyBorder="1" applyAlignment="1">
      <alignment vertical="center" wrapText="1"/>
    </xf>
    <xf numFmtId="0" fontId="11" fillId="0" borderId="9" xfId="2" applyFont="1" applyBorder="1" applyAlignment="1">
      <alignment vertical="center" wrapText="1"/>
    </xf>
    <xf numFmtId="0" fontId="0" fillId="2" borderId="0" xfId="0" applyFill="1"/>
    <xf numFmtId="1" fontId="16" fillId="2" borderId="0" xfId="0" applyNumberFormat="1" applyFont="1" applyFill="1"/>
    <xf numFmtId="1" fontId="17" fillId="2" borderId="20" xfId="0" applyNumberFormat="1" applyFont="1" applyFill="1" applyBorder="1" applyAlignment="1">
      <alignment horizontal="center"/>
    </xf>
    <xf numFmtId="1" fontId="16" fillId="2" borderId="0" xfId="2" applyNumberFormat="1" applyFont="1" applyFill="1" applyAlignment="1">
      <alignment vertical="center"/>
    </xf>
    <xf numFmtId="0" fontId="16" fillId="2" borderId="2" xfId="0" applyFont="1" applyFill="1" applyBorder="1" applyAlignment="1">
      <alignment vertical="center"/>
    </xf>
    <xf numFmtId="0" fontId="16" fillId="2" borderId="0" xfId="0" applyFont="1" applyFill="1" applyAlignment="1">
      <alignment vertical="center"/>
    </xf>
    <xf numFmtId="0" fontId="22" fillId="0" borderId="0" xfId="2" applyFont="1" applyAlignment="1">
      <alignment horizontal="right" vertical="center" wrapText="1"/>
    </xf>
    <xf numFmtId="0" fontId="21" fillId="0" borderId="0" xfId="2" applyFont="1" applyAlignment="1">
      <alignment vertical="center"/>
    </xf>
    <xf numFmtId="0" fontId="16" fillId="0" borderId="0" xfId="0" applyFont="1"/>
    <xf numFmtId="0" fontId="17" fillId="2" borderId="0" xfId="2" applyFont="1" applyFill="1" applyAlignment="1">
      <alignment horizontal="right" vertical="center" wrapText="1"/>
    </xf>
    <xf numFmtId="1" fontId="16" fillId="2" borderId="0" xfId="0" applyNumberFormat="1" applyFont="1" applyFill="1" applyAlignment="1">
      <alignment vertical="center"/>
    </xf>
    <xf numFmtId="0" fontId="23" fillId="0" borderId="0" xfId="1" applyFont="1" applyAlignment="1">
      <alignment vertical="center"/>
    </xf>
    <xf numFmtId="0" fontId="1" fillId="0" borderId="0" xfId="1" applyAlignment="1">
      <alignment horizontal="left" vertical="center"/>
    </xf>
    <xf numFmtId="0" fontId="1" fillId="0" borderId="0" xfId="1" applyAlignment="1">
      <alignment vertical="center"/>
    </xf>
    <xf numFmtId="0" fontId="1" fillId="0" borderId="2" xfId="1" applyBorder="1" applyAlignment="1">
      <alignment horizontal="left" vertical="center"/>
    </xf>
    <xf numFmtId="0" fontId="1" fillId="0" borderId="2" xfId="1" applyBorder="1" applyAlignment="1">
      <alignment vertical="center"/>
    </xf>
    <xf numFmtId="164" fontId="1" fillId="0" borderId="2" xfId="1" applyNumberFormat="1" applyBorder="1" applyAlignment="1">
      <alignment vertical="center"/>
    </xf>
    <xf numFmtId="0" fontId="2" fillId="0" borderId="0" xfId="1" applyFont="1" applyAlignment="1">
      <alignment horizontal="right" vertical="center"/>
    </xf>
    <xf numFmtId="0" fontId="18" fillId="2" borderId="0" xfId="0" applyFont="1" applyFill="1"/>
    <xf numFmtId="0" fontId="0" fillId="2" borderId="11" xfId="0" applyFill="1" applyBorder="1"/>
    <xf numFmtId="0" fontId="0" fillId="2" borderId="1" xfId="0" applyFill="1" applyBorder="1"/>
    <xf numFmtId="0" fontId="0" fillId="2" borderId="49" xfId="0" applyFill="1" applyBorder="1"/>
    <xf numFmtId="0" fontId="0" fillId="2" borderId="9" xfId="0" applyFill="1" applyBorder="1"/>
    <xf numFmtId="0" fontId="0" fillId="2" borderId="31" xfId="0" applyFill="1" applyBorder="1"/>
    <xf numFmtId="0" fontId="22" fillId="2" borderId="0" xfId="0" applyFont="1" applyFill="1"/>
    <xf numFmtId="0" fontId="18" fillId="2" borderId="31" xfId="0" applyFont="1" applyFill="1" applyBorder="1"/>
    <xf numFmtId="0" fontId="0" fillId="2" borderId="7" xfId="0" applyFill="1" applyBorder="1"/>
    <xf numFmtId="0" fontId="0" fillId="2" borderId="2" xfId="0" applyFill="1" applyBorder="1"/>
    <xf numFmtId="0" fontId="0" fillId="2" borderId="12" xfId="0" applyFill="1" applyBorder="1"/>
    <xf numFmtId="0" fontId="25" fillId="2" borderId="0" xfId="4" applyFont="1" applyFill="1" applyAlignment="1">
      <alignment horizontal="right" vertical="center" wrapText="1"/>
    </xf>
    <xf numFmtId="0" fontId="25" fillId="2" borderId="0" xfId="4" applyFont="1" applyFill="1" applyAlignment="1">
      <alignment horizontal="right"/>
    </xf>
    <xf numFmtId="0" fontId="25" fillId="2" borderId="0" xfId="4" applyFont="1" applyFill="1" applyAlignment="1">
      <alignment horizontal="right" vertical="center"/>
    </xf>
    <xf numFmtId="0" fontId="20" fillId="2" borderId="0" xfId="4" applyFont="1" applyFill="1" applyBorder="1" applyAlignment="1">
      <alignment horizontal="left"/>
    </xf>
    <xf numFmtId="0" fontId="20" fillId="2" borderId="31" xfId="4" applyFont="1" applyFill="1" applyBorder="1" applyAlignment="1">
      <alignment horizontal="left"/>
    </xf>
    <xf numFmtId="0" fontId="20" fillId="2" borderId="0" xfId="4" applyFont="1" applyFill="1" applyBorder="1" applyAlignment="1">
      <alignment horizontal="left" vertical="center"/>
    </xf>
    <xf numFmtId="0" fontId="20" fillId="2" borderId="31" xfId="4" applyFont="1" applyFill="1" applyBorder="1" applyAlignment="1">
      <alignment horizontal="left" vertical="center"/>
    </xf>
    <xf numFmtId="0" fontId="11" fillId="0" borderId="28" xfId="2" applyFont="1" applyBorder="1" applyAlignment="1">
      <alignment vertical="center" wrapText="1"/>
    </xf>
    <xf numFmtId="0" fontId="11" fillId="0" borderId="32" xfId="2" applyFont="1" applyBorder="1" applyAlignment="1">
      <alignment vertical="center" wrapText="1"/>
    </xf>
    <xf numFmtId="0" fontId="12" fillId="0" borderId="13" xfId="2" applyFont="1" applyBorder="1" applyAlignment="1">
      <alignment vertical="center" wrapText="1"/>
    </xf>
    <xf numFmtId="0" fontId="12" fillId="0" borderId="22" xfId="2" applyFont="1" applyBorder="1" applyAlignment="1">
      <alignment vertical="center" wrapText="1"/>
    </xf>
    <xf numFmtId="0" fontId="11" fillId="0" borderId="13" xfId="2" applyFont="1" applyBorder="1" applyAlignment="1">
      <alignment horizontal="left" vertical="center" wrapText="1"/>
    </xf>
    <xf numFmtId="0" fontId="11" fillId="0" borderId="22" xfId="2" applyFont="1" applyBorder="1" applyAlignment="1">
      <alignment horizontal="left" vertical="center" wrapText="1"/>
    </xf>
    <xf numFmtId="0" fontId="11" fillId="0" borderId="29" xfId="2" applyFont="1" applyBorder="1" applyAlignment="1">
      <alignment horizontal="left" vertical="center" wrapText="1" indent="1"/>
    </xf>
    <xf numFmtId="0" fontId="11" fillId="0" borderId="33" xfId="2" applyFont="1" applyBorder="1" applyAlignment="1">
      <alignment horizontal="left" vertical="center" wrapText="1" indent="1"/>
    </xf>
    <xf numFmtId="0" fontId="11" fillId="0" borderId="34" xfId="2" applyFont="1" applyBorder="1" applyAlignment="1">
      <alignment vertical="center" wrapText="1"/>
    </xf>
    <xf numFmtId="0" fontId="11" fillId="0" borderId="35" xfId="2" applyFont="1" applyBorder="1" applyAlignment="1">
      <alignment vertical="center" wrapText="1"/>
    </xf>
    <xf numFmtId="0" fontId="11" fillId="0" borderId="30" xfId="2" applyFont="1" applyBorder="1" applyAlignment="1">
      <alignment vertical="center" wrapText="1"/>
    </xf>
    <xf numFmtId="0" fontId="12" fillId="0" borderId="5" xfId="2" applyFont="1" applyBorder="1" applyAlignment="1">
      <alignment vertical="center" wrapText="1"/>
    </xf>
    <xf numFmtId="0" fontId="12" fillId="0" borderId="0" xfId="2" applyFont="1" applyAlignment="1">
      <alignment vertical="center" wrapText="1"/>
    </xf>
    <xf numFmtId="0" fontId="12" fillId="0" borderId="4" xfId="2" applyFont="1" applyBorder="1" applyAlignment="1">
      <alignment vertical="center" wrapText="1"/>
    </xf>
    <xf numFmtId="0" fontId="12" fillId="0" borderId="14" xfId="2" applyFont="1" applyBorder="1" applyAlignment="1">
      <alignment vertical="center" wrapText="1"/>
    </xf>
    <xf numFmtId="0" fontId="9" fillId="0" borderId="34" xfId="0" applyFont="1" applyBorder="1" applyAlignment="1">
      <alignment vertical="center" wrapText="1"/>
    </xf>
    <xf numFmtId="0" fontId="9" fillId="0" borderId="9" xfId="0" applyFont="1" applyBorder="1" applyAlignment="1">
      <alignment vertical="center" wrapText="1"/>
    </xf>
    <xf numFmtId="0" fontId="9" fillId="0" borderId="35"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22" xfId="0" applyFont="1" applyBorder="1" applyAlignment="1">
      <alignment vertical="center" wrapText="1"/>
    </xf>
    <xf numFmtId="0" fontId="9" fillId="0" borderId="28" xfId="0" applyFont="1" applyBorder="1" applyAlignment="1">
      <alignment vertical="center" wrapText="1"/>
    </xf>
    <xf numFmtId="0" fontId="9" fillId="0" borderId="39" xfId="0" applyFont="1" applyBorder="1" applyAlignment="1">
      <alignment vertical="center" wrapText="1"/>
    </xf>
    <xf numFmtId="0" fontId="13" fillId="0" borderId="5" xfId="0" applyFont="1" applyBorder="1" applyAlignment="1">
      <alignment vertical="center" wrapText="1"/>
    </xf>
    <xf numFmtId="0" fontId="13" fillId="0" borderId="2" xfId="0" applyFont="1" applyBorder="1" applyAlignment="1">
      <alignment vertical="center" wrapText="1"/>
    </xf>
    <xf numFmtId="0" fontId="13" fillId="0" borderId="13" xfId="0" applyFont="1" applyBorder="1" applyAlignment="1">
      <alignment vertical="top" wrapText="1"/>
    </xf>
    <xf numFmtId="0" fontId="13" fillId="0" borderId="14" xfId="0" applyFont="1" applyBorder="1" applyAlignment="1">
      <alignment vertical="top" wrapText="1"/>
    </xf>
    <xf numFmtId="0" fontId="13" fillId="0" borderId="22" xfId="0" applyFont="1" applyBorder="1" applyAlignment="1">
      <alignment vertical="top" wrapText="1"/>
    </xf>
    <xf numFmtId="0" fontId="9" fillId="0" borderId="29" xfId="0" applyFont="1" applyBorder="1" applyAlignment="1">
      <alignment vertical="center" wrapText="1"/>
    </xf>
    <xf numFmtId="0" fontId="9" fillId="0" borderId="12" xfId="0" applyFont="1" applyBorder="1" applyAlignment="1">
      <alignment vertical="center" wrapText="1"/>
    </xf>
    <xf numFmtId="0" fontId="14" fillId="0" borderId="46" xfId="0" applyFont="1" applyBorder="1" applyAlignment="1">
      <alignment wrapText="1"/>
    </xf>
    <xf numFmtId="0" fontId="14" fillId="0" borderId="20" xfId="0" applyFont="1" applyBorder="1" applyAlignment="1">
      <alignment wrapText="1"/>
    </xf>
    <xf numFmtId="0" fontId="14" fillId="0" borderId="47" xfId="0" applyFont="1" applyBorder="1" applyAlignment="1">
      <alignment wrapText="1"/>
    </xf>
    <xf numFmtId="0" fontId="9" fillId="0" borderId="7" xfId="0" applyFont="1" applyBorder="1" applyAlignment="1">
      <alignment vertical="center" wrapText="1"/>
    </xf>
    <xf numFmtId="0" fontId="13" fillId="0" borderId="15" xfId="0" applyFont="1" applyBorder="1" applyAlignment="1">
      <alignment vertical="top" wrapText="1"/>
    </xf>
    <xf numFmtId="0" fontId="9" fillId="0" borderId="0" xfId="0" applyFont="1" applyAlignment="1">
      <alignment horizontal="left" vertical="center" wrapText="1"/>
    </xf>
    <xf numFmtId="0" fontId="9" fillId="0" borderId="31" xfId="0" applyFont="1" applyBorder="1" applyAlignment="1">
      <alignment horizontal="left" vertical="center" wrapText="1"/>
    </xf>
    <xf numFmtId="0" fontId="9" fillId="0" borderId="4" xfId="0" applyFont="1" applyBorder="1" applyAlignment="1">
      <alignment horizontal="left" vertical="center" wrapText="1"/>
    </xf>
    <xf numFmtId="0" fontId="9" fillId="0" borderId="33" xfId="0" applyFont="1" applyBorder="1" applyAlignment="1">
      <alignment horizontal="left" vertical="center" wrapText="1"/>
    </xf>
    <xf numFmtId="0" fontId="14" fillId="0" borderId="35" xfId="0" applyFont="1" applyBorder="1" applyAlignment="1">
      <alignment wrapText="1"/>
    </xf>
    <xf numFmtId="0" fontId="14" fillId="0" borderId="4" xfId="0" applyFont="1" applyBorder="1" applyAlignment="1">
      <alignment wrapText="1"/>
    </xf>
    <xf numFmtId="0" fontId="14" fillId="0" borderId="33" xfId="0" applyFont="1" applyBorder="1" applyAlignment="1">
      <alignment wrapText="1"/>
    </xf>
    <xf numFmtId="0" fontId="8" fillId="0" borderId="4" xfId="1" applyFont="1" applyBorder="1" applyAlignment="1">
      <alignment horizontal="center" vertical="center"/>
    </xf>
    <xf numFmtId="0" fontId="8" fillId="0" borderId="17" xfId="1" applyFont="1" applyBorder="1" applyAlignment="1">
      <alignment horizontal="center" vertical="center"/>
    </xf>
    <xf numFmtId="0" fontId="8" fillId="0" borderId="16" xfId="1" applyFont="1" applyBorder="1" applyAlignment="1">
      <alignment horizontal="center" vertical="center"/>
    </xf>
    <xf numFmtId="0" fontId="8" fillId="0" borderId="2" xfId="1" applyFont="1" applyBorder="1" applyAlignment="1">
      <alignment horizontal="center" vertical="center"/>
    </xf>
    <xf numFmtId="0" fontId="19" fillId="3" borderId="0" xfId="4" applyFill="1" applyAlignment="1">
      <alignment horizontal="center" vertical="center"/>
    </xf>
  </cellXfs>
  <cellStyles count="7">
    <cellStyle name="Hyperlink" xfId="4" builtinId="8"/>
    <cellStyle name="Hyperlink 2" xfId="6" xr:uid="{452BA629-F4A2-4ECE-AE45-59A3D62788C3}"/>
    <cellStyle name="Normal" xfId="0" builtinId="0"/>
    <cellStyle name="Normal 2" xfId="5" xr:uid="{25CD0C5D-5F48-4D0F-AB6F-C600ABDC768F}"/>
    <cellStyle name="Normálna 2" xfId="1" xr:uid="{F87B37B5-CA4A-43FB-9FFE-E23EDAB17D34}"/>
    <cellStyle name="Normálna 2 2" xfId="2" xr:uid="{70A29B57-FA8D-4783-A61B-A997A3F74AA2}"/>
    <cellStyle name="Normálna 3" xfId="3" xr:uid="{1082AA38-A5B5-4A62-B4E4-400BCF8C325E}"/>
  </cellStyles>
  <dxfs count="12">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47625</xdr:colOff>
      <xdr:row>5</xdr:row>
      <xdr:rowOff>47625</xdr:rowOff>
    </xdr:from>
    <xdr:to>
      <xdr:col>2</xdr:col>
      <xdr:colOff>1327280</xdr:colOff>
      <xdr:row>5</xdr:row>
      <xdr:rowOff>346075</xdr:rowOff>
    </xdr:to>
    <xdr:pic>
      <xdr:nvPicPr>
        <xdr:cNvPr id="3" name="Obrázok 1">
          <a:extLst>
            <a:ext uri="{FF2B5EF4-FFF2-40B4-BE49-F238E27FC236}">
              <a16:creationId xmlns:a16="http://schemas.microsoft.com/office/drawing/2014/main" id="{EB8AFE18-AB33-49A6-9E7A-FD4247470EC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90775" y="1247775"/>
          <a:ext cx="1279655" cy="298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D414A-805A-4CD4-AAB2-5C55FEC26E1E}">
  <dimension ref="B1:I30"/>
  <sheetViews>
    <sheetView tabSelected="1" workbookViewId="0"/>
  </sheetViews>
  <sheetFormatPr defaultColWidth="18" defaultRowHeight="15" x14ac:dyDescent="0.25"/>
  <cols>
    <col min="1" max="1" width="9" style="111" customWidth="1"/>
    <col min="2" max="2" width="3.7109375" style="111" customWidth="1"/>
    <col min="3" max="3" width="11" style="111" customWidth="1"/>
    <col min="4" max="8" width="18" style="111"/>
    <col min="9" max="9" width="27.85546875" style="111" customWidth="1"/>
    <col min="10" max="16384" width="18" style="111"/>
  </cols>
  <sheetData>
    <row r="1" spans="2:9" ht="15.75" thickBot="1" x14ac:dyDescent="0.3"/>
    <row r="2" spans="2:9" x14ac:dyDescent="0.25">
      <c r="B2" s="130"/>
      <c r="C2" s="131"/>
      <c r="D2" s="131"/>
      <c r="E2" s="131"/>
      <c r="F2" s="131"/>
      <c r="G2" s="131"/>
      <c r="H2" s="131"/>
      <c r="I2" s="132"/>
    </row>
    <row r="3" spans="2:9" x14ac:dyDescent="0.25">
      <c r="B3" s="133"/>
      <c r="C3" s="111" t="s">
        <v>2752</v>
      </c>
      <c r="I3" s="134"/>
    </row>
    <row r="4" spans="2:9" ht="10.5" customHeight="1" x14ac:dyDescent="0.25">
      <c r="B4" s="133"/>
      <c r="I4" s="134"/>
    </row>
    <row r="5" spans="2:9" x14ac:dyDescent="0.25">
      <c r="B5" s="133"/>
      <c r="C5" s="135" t="s">
        <v>2754</v>
      </c>
      <c r="I5" s="134"/>
    </row>
    <row r="6" spans="2:9" ht="10.5" customHeight="1" x14ac:dyDescent="0.25">
      <c r="B6" s="133"/>
      <c r="I6" s="134"/>
    </row>
    <row r="7" spans="2:9" x14ac:dyDescent="0.25">
      <c r="B7" s="133"/>
      <c r="C7" s="111" t="s">
        <v>2753</v>
      </c>
      <c r="I7" s="134"/>
    </row>
    <row r="8" spans="2:9" x14ac:dyDescent="0.25">
      <c r="B8" s="133"/>
      <c r="I8" s="134"/>
    </row>
    <row r="9" spans="2:9" ht="15.75" x14ac:dyDescent="0.25">
      <c r="B9" s="133"/>
      <c r="C9" s="129" t="s">
        <v>2750</v>
      </c>
      <c r="D9" s="129"/>
      <c r="E9" s="129"/>
      <c r="F9" s="129"/>
      <c r="G9" s="129"/>
      <c r="H9" s="129"/>
      <c r="I9" s="136"/>
    </row>
    <row r="10" spans="2:9" x14ac:dyDescent="0.25">
      <c r="B10" s="133"/>
      <c r="C10" s="140" t="str">
        <f>'S1'!A2</f>
        <v>Table S1.</v>
      </c>
      <c r="D10" s="145" t="str">
        <f>'S1'!B2</f>
        <v>Description of variables</v>
      </c>
      <c r="E10" s="145"/>
      <c r="F10" s="145"/>
      <c r="G10" s="145"/>
      <c r="H10" s="145"/>
      <c r="I10" s="146"/>
    </row>
    <row r="11" spans="2:9" x14ac:dyDescent="0.25">
      <c r="B11" s="133"/>
      <c r="C11" s="140" t="str">
        <f>'S2'!A2</f>
        <v>Table S2.</v>
      </c>
      <c r="D11" s="143" t="str">
        <f>'S2'!B2</f>
        <v>Descriptive statistics: aspiration gap</v>
      </c>
      <c r="E11" s="143"/>
      <c r="F11" s="143"/>
      <c r="G11" s="143"/>
      <c r="H11" s="143"/>
      <c r="I11" s="144"/>
    </row>
    <row r="12" spans="2:9" x14ac:dyDescent="0.25">
      <c r="B12" s="133"/>
      <c r="C12" s="140" t="str">
        <f>'S3'!A2</f>
        <v>Table S3.</v>
      </c>
      <c r="D12" s="143" t="str">
        <f>'S3'!B2</f>
        <v>Descriptive statistics: aspiration gap (non-zero gaps)</v>
      </c>
      <c r="E12" s="143"/>
      <c r="F12" s="143"/>
      <c r="G12" s="143"/>
      <c r="H12" s="143"/>
      <c r="I12" s="144"/>
    </row>
    <row r="13" spans="2:9" x14ac:dyDescent="0.25">
      <c r="B13" s="133"/>
      <c r="C13" s="140" t="str">
        <f>'S4'!A2</f>
        <v>Table S4.</v>
      </c>
      <c r="D13" s="143" t="str">
        <f>'S4'!B2</f>
        <v>Descriptive statistics: life satisfaction</v>
      </c>
      <c r="E13" s="143"/>
      <c r="F13" s="143"/>
      <c r="G13" s="143"/>
      <c r="H13" s="143"/>
      <c r="I13" s="144"/>
    </row>
    <row r="14" spans="2:9" x14ac:dyDescent="0.25">
      <c r="B14" s="133"/>
      <c r="C14" s="140" t="str">
        <f>'S5'!A2</f>
        <v>Table S5.</v>
      </c>
      <c r="D14" s="143" t="str">
        <f>'S5'!B2</f>
        <v>Descriptive statistics: feeling downhearted or depressed</v>
      </c>
      <c r="E14" s="143"/>
      <c r="F14" s="143"/>
      <c r="G14" s="143"/>
      <c r="H14" s="143"/>
      <c r="I14" s="144"/>
    </row>
    <row r="15" spans="2:9" x14ac:dyDescent="0.25">
      <c r="B15" s="133"/>
      <c r="C15" s="140" t="str">
        <f>'S6'!A2</f>
        <v>Table S6.</v>
      </c>
      <c r="D15" s="143" t="str">
        <f>'S6'!B2</f>
        <v>Descriptive statistics: feeling down in the dumps</v>
      </c>
      <c r="E15" s="143"/>
      <c r="F15" s="143"/>
      <c r="G15" s="143"/>
      <c r="H15" s="143"/>
      <c r="I15" s="144"/>
    </row>
    <row r="16" spans="2:9" x14ac:dyDescent="0.25">
      <c r="B16" s="133"/>
      <c r="C16" s="140" t="str">
        <f>'S7'!A2</f>
        <v>Table S7.</v>
      </c>
      <c r="D16" s="143" t="str">
        <f>'S7'!B2</f>
        <v>Descriptive statistics: being very nervous</v>
      </c>
      <c r="E16" s="143"/>
      <c r="F16" s="143"/>
      <c r="G16" s="143"/>
      <c r="H16" s="143"/>
      <c r="I16" s="144"/>
    </row>
    <row r="17" spans="2:9" x14ac:dyDescent="0.25">
      <c r="B17" s="133"/>
      <c r="C17" s="140" t="str">
        <f>'S8'!A2</f>
        <v>Table S8.</v>
      </c>
      <c r="D17" s="143" t="str">
        <f>'S8'!B2</f>
        <v>Descriptive statistics: feeling calm and peaceful</v>
      </c>
      <c r="E17" s="143"/>
      <c r="F17" s="143"/>
      <c r="G17" s="143"/>
      <c r="H17" s="143"/>
      <c r="I17" s="144"/>
    </row>
    <row r="18" spans="2:9" x14ac:dyDescent="0.25">
      <c r="B18" s="133"/>
      <c r="C18" s="140" t="str">
        <f>'S9'!A2</f>
        <v>Table S9.</v>
      </c>
      <c r="D18" s="143" t="str">
        <f>'S9'!B2</f>
        <v>Descriptive statistics: being happy</v>
      </c>
      <c r="E18" s="143"/>
      <c r="F18" s="143"/>
      <c r="G18" s="143"/>
      <c r="H18" s="143"/>
      <c r="I18" s="144"/>
    </row>
    <row r="19" spans="2:9" x14ac:dyDescent="0.25">
      <c r="B19" s="133"/>
      <c r="C19" s="141" t="str">
        <f>'S10'!A2</f>
        <v>Table S10.</v>
      </c>
      <c r="D19" s="143" t="str">
        <f>'S10'!B2</f>
        <v>Regression analysis: baseline mode</v>
      </c>
      <c r="E19" s="143"/>
      <c r="F19" s="143"/>
      <c r="G19" s="143"/>
      <c r="H19" s="143"/>
      <c r="I19" s="144"/>
    </row>
    <row r="20" spans="2:9" x14ac:dyDescent="0.25">
      <c r="B20" s="133"/>
      <c r="C20" s="141" t="str">
        <f>'S11'!A2</f>
        <v>Table S11.</v>
      </c>
      <c r="D20" s="143" t="str">
        <f>'S11'!B2</f>
        <v>Regression analysis: controlled model (core specification)</v>
      </c>
      <c r="E20" s="143"/>
      <c r="F20" s="143"/>
      <c r="G20" s="143"/>
      <c r="H20" s="143"/>
      <c r="I20" s="144"/>
    </row>
    <row r="21" spans="2:9" x14ac:dyDescent="0.25">
      <c r="B21" s="133"/>
      <c r="C21" s="141" t="str">
        <f>'S12'!A2</f>
        <v>Table S12.</v>
      </c>
      <c r="D21" s="143" t="str">
        <f>'S12'!B2</f>
        <v>Regression analysis: positive affect moderation model (core specification)</v>
      </c>
      <c r="E21" s="143"/>
      <c r="F21" s="143"/>
      <c r="G21" s="143"/>
      <c r="H21" s="143"/>
      <c r="I21" s="144"/>
    </row>
    <row r="22" spans="2:9" x14ac:dyDescent="0.25">
      <c r="B22" s="133"/>
      <c r="C22" s="141" t="str">
        <f>'S13'!A2</f>
        <v>Table S13.</v>
      </c>
      <c r="D22" s="143" t="str">
        <f>'S13'!B2</f>
        <v>Regression analysis: negative affect moderation model (core specification)</v>
      </c>
      <c r="E22" s="143"/>
      <c r="F22" s="143"/>
      <c r="G22" s="143"/>
      <c r="H22" s="143"/>
      <c r="I22" s="144"/>
    </row>
    <row r="23" spans="2:9" x14ac:dyDescent="0.25">
      <c r="B23" s="133"/>
      <c r="C23" s="141" t="str">
        <f>'S14'!A2</f>
        <v>Table S14.</v>
      </c>
      <c r="D23" s="143" t="str">
        <f>'S14'!B2</f>
        <v>Regression analysis: full moderation model (core specification)</v>
      </c>
      <c r="E23" s="143"/>
      <c r="F23" s="143"/>
      <c r="G23" s="143"/>
      <c r="H23" s="143"/>
      <c r="I23" s="144"/>
    </row>
    <row r="24" spans="2:9" x14ac:dyDescent="0.25">
      <c r="B24" s="133"/>
      <c r="C24" s="141" t="str">
        <f>'S15'!A2</f>
        <v>Table S15.</v>
      </c>
      <c r="D24" s="143" t="str">
        <f>'S15'!B2</f>
        <v>Regression analysis: controlled model (extended specification)</v>
      </c>
      <c r="E24" s="143"/>
      <c r="F24" s="143"/>
      <c r="G24" s="143"/>
      <c r="H24" s="143"/>
      <c r="I24" s="144"/>
    </row>
    <row r="25" spans="2:9" x14ac:dyDescent="0.25">
      <c r="B25" s="133"/>
      <c r="C25" s="141" t="str">
        <f>'S16'!A2</f>
        <v>Table S16.</v>
      </c>
      <c r="D25" s="143" t="str">
        <f>'S16'!B2</f>
        <v>Regression analysis: positive affect moderation model (extended specification)</v>
      </c>
      <c r="E25" s="143"/>
      <c r="F25" s="143"/>
      <c r="G25" s="143"/>
      <c r="H25" s="143"/>
      <c r="I25" s="144"/>
    </row>
    <row r="26" spans="2:9" x14ac:dyDescent="0.25">
      <c r="B26" s="133"/>
      <c r="C26" s="141" t="str">
        <f>'S17'!A2</f>
        <v>Table S17.</v>
      </c>
      <c r="D26" s="143" t="str">
        <f>'S17'!B2</f>
        <v>Regression analysis: negative affect moderation model (extended specification)</v>
      </c>
      <c r="E26" s="143"/>
      <c r="F26" s="143"/>
      <c r="G26" s="143"/>
      <c r="H26" s="143"/>
      <c r="I26" s="144"/>
    </row>
    <row r="27" spans="2:9" x14ac:dyDescent="0.25">
      <c r="B27" s="133"/>
      <c r="C27" s="141" t="str">
        <f>'S18'!A2</f>
        <v>Table S18.</v>
      </c>
      <c r="D27" s="143" t="str">
        <f>'S18'!B2</f>
        <v>Regression analysis: full moderation model (extended specification)</v>
      </c>
      <c r="E27" s="143"/>
      <c r="F27" s="143"/>
      <c r="G27" s="143"/>
      <c r="H27" s="143"/>
      <c r="I27" s="144"/>
    </row>
    <row r="28" spans="2:9" x14ac:dyDescent="0.25">
      <c r="B28" s="133"/>
      <c r="C28" s="141" t="str">
        <f>'S19'!A2</f>
        <v>Table S19.</v>
      </c>
      <c r="D28" s="145" t="str">
        <f>'S19'!B2</f>
        <v>Measurement model: outer loadings and metrics of internal consistency reliability and convergent validity (extended specification)</v>
      </c>
      <c r="E28" s="145"/>
      <c r="F28" s="145"/>
      <c r="G28" s="145"/>
      <c r="H28" s="145"/>
      <c r="I28" s="146"/>
    </row>
    <row r="29" spans="2:9" x14ac:dyDescent="0.25">
      <c r="B29" s="133"/>
      <c r="C29" s="142" t="str">
        <f>'S20'!A2</f>
        <v>Table S20.</v>
      </c>
      <c r="D29" s="145" t="str">
        <f>'S20'!B2</f>
        <v>Measurement model: outer loadings and metrics of internal consistency reliability and convergent validity (core specification)</v>
      </c>
      <c r="E29" s="145"/>
      <c r="F29" s="145"/>
      <c r="G29" s="145"/>
      <c r="H29" s="145"/>
      <c r="I29" s="146"/>
    </row>
    <row r="30" spans="2:9" ht="15.75" thickBot="1" x14ac:dyDescent="0.3">
      <c r="B30" s="137"/>
      <c r="C30" s="138"/>
      <c r="D30" s="138"/>
      <c r="E30" s="138"/>
      <c r="F30" s="138"/>
      <c r="G30" s="138"/>
      <c r="H30" s="138"/>
      <c r="I30" s="139"/>
    </row>
  </sheetData>
  <mergeCells count="20">
    <mergeCell ref="D10:I10"/>
    <mergeCell ref="D11:I11"/>
    <mergeCell ref="D29:I29"/>
    <mergeCell ref="D28:I28"/>
    <mergeCell ref="D27:I27"/>
    <mergeCell ref="D26:I26"/>
    <mergeCell ref="D25:I25"/>
    <mergeCell ref="D24:I24"/>
    <mergeCell ref="D23:I23"/>
    <mergeCell ref="D22:I22"/>
    <mergeCell ref="D21:I21"/>
    <mergeCell ref="D20:I20"/>
    <mergeCell ref="D19:I19"/>
    <mergeCell ref="D18:I18"/>
    <mergeCell ref="D16:I16"/>
    <mergeCell ref="D15:I15"/>
    <mergeCell ref="D14:I14"/>
    <mergeCell ref="D13:I13"/>
    <mergeCell ref="D12:I12"/>
    <mergeCell ref="D17:I17"/>
  </mergeCells>
  <hyperlinks>
    <hyperlink ref="D10:I10" location="'S1'!A1" display="Description of variables" xr:uid="{82A4F55F-38E9-4F97-8B6B-95DFB5DC9FE1}"/>
    <hyperlink ref="D11:I11" location="'S2'!A1" display="Descriptive statistics: aspiration gap" xr:uid="{3FBA9B1C-8C5F-46D6-BC9E-35AFD65B65BD}"/>
    <hyperlink ref="D12:I12" location="'S3'!A1" display="Descriptive statistics: aspiration gap (non-zero gaps)" xr:uid="{DC57DE20-33F5-4378-98EF-C0F706B70D02}"/>
    <hyperlink ref="D13:I13" location="'S4'!A1" display="Descriptive statistics: life satisfaction" xr:uid="{A708DB0A-6E5C-48DD-B27B-C5B94C2E155E}"/>
    <hyperlink ref="D14:I14" location="'S5'!A1" display="Descriptive statistics: feeling downhearted or depressed" xr:uid="{00E36BFD-C3FE-4A77-99EA-C851F176C2CE}"/>
    <hyperlink ref="D15:I15" location="'S6'!A1" display="Descriptive statistics: feeling down in the dumps" xr:uid="{3C6A2084-E4A7-4679-8BFF-C5EB44F510F4}"/>
    <hyperlink ref="D16:I16" location="'S7'!A1" display="Descriptive statistics: being very nervous" xr:uid="{F700476C-F436-4EAB-975A-07724AA28D5E}"/>
    <hyperlink ref="D17:I17" location="'S8'!A1" display="Descriptive statistics: feeling calm and peaceful" xr:uid="{358E9FE8-23FD-4C3A-BD01-11C9BD1FE501}"/>
    <hyperlink ref="D18:I18" location="'S9'!A1" display="Descriptive statistics: being happy" xr:uid="{707D60F9-597D-42F5-90D3-D3D617069728}"/>
    <hyperlink ref="D19:I19" location="'S10'!A1" display="Regression analysis: Baseline mode" xr:uid="{6AE1BC6E-6726-455D-9644-7B625C5D45CD}"/>
    <hyperlink ref="D20:I20" location="'S11'!A1" display="Regression analysis: Controlled model (core specification)" xr:uid="{C753FDF8-B9B7-4D81-9362-26C5E2C5B63D}"/>
    <hyperlink ref="D21:I21" location="'S12'!A1" display="Regression analysis: Positive affect moderation model (core specification)" xr:uid="{22C15074-506D-4342-8E05-339C8B0B5437}"/>
    <hyperlink ref="D22:I22" location="'S13'!A1" display="Regression analysis: Negative affect moderation model (core specification)" xr:uid="{D6EDD8F8-1A01-4492-8D85-B60BA86F5FA4}"/>
    <hyperlink ref="D23:I23" location="'S14'!A1" display="Regression analysis: Full moderation model (core specification)" xr:uid="{39B35254-895C-4354-8A38-7B9C76FE63D0}"/>
    <hyperlink ref="D24:I24" location="'S15'!A1" display="Regression analysis: Controlled model (extended specification)" xr:uid="{1E5B255E-55D2-414D-BE68-809C4CECAEB9}"/>
    <hyperlink ref="D25:I25" location="'S16'!A1" display="Regression analysis: Positive affect moderation model (extended specification)" xr:uid="{2146ED97-808F-4935-98B5-93EB00B01E68}"/>
    <hyperlink ref="D26:I26" location="'S17'!A1" display="Regression analysis: Negative affect moderation model (extended specification)" xr:uid="{6122A5B7-B096-485D-B2EA-F2D35CC7FD4D}"/>
    <hyperlink ref="D27:I27" location="'S18'!A1" display="Regression analysis: Full moderation model (extended specification)" xr:uid="{97A64AE8-9518-43F6-9F4F-82B009DDA60F}"/>
    <hyperlink ref="D28:I28" location="'S19'!A1" display="Measurement model: outer loadings and metrics of internal consistency reliability and convergent validity (extended specification)" xr:uid="{797DE4D2-02C8-4EEE-8B48-1B9E698460F6}"/>
    <hyperlink ref="D29:I29" location="'S20'!A1" display="Measurement model: outer loadings and metrics of internal consistency reliability and convergent validity (core specification)" xr:uid="{856E4FA6-B5D0-44C1-890F-E2DAF2024EB3}"/>
    <hyperlink ref="C10" location="'S1'!A1" display="'S1'!A1" xr:uid="{46691818-4DF0-49F2-BAB0-1CC6197814A3}"/>
    <hyperlink ref="C11" location="'S2'!A1" display="'S2'!A1" xr:uid="{C5A2821E-5E5F-47EB-AD0D-DF615961061A}"/>
    <hyperlink ref="C12" location="'S3'!A1" display="'S3'!A1" xr:uid="{092FC1C2-4D24-46E2-91A5-A757D36223F0}"/>
    <hyperlink ref="C13" location="'S4'!A1" display="'S4'!A1" xr:uid="{29DC8CAE-8962-4A91-93A1-5A6AC80CD902}"/>
    <hyperlink ref="C14" location="'S5'!A1" display="'S5'!A1" xr:uid="{DAEF1FAD-2774-4C85-B3A7-F6070204A657}"/>
    <hyperlink ref="C15" location="'S6'!A1" display="'S6'!A1" xr:uid="{295FEDDE-41B7-4F4F-B1A2-5C44596B368E}"/>
    <hyperlink ref="C16" location="'S7'!A1" display="'S7'!A1" xr:uid="{93B1C0C2-2ABA-4F37-8216-87AC6F6388D9}"/>
    <hyperlink ref="C17" location="'S8'!A1" display="'S8'!A1" xr:uid="{66C13293-3385-4CB3-A9CB-7C2E52002C8A}"/>
    <hyperlink ref="C18" location="'S9'!A1" display="'S9'!A1" xr:uid="{419F3941-3647-4AA4-AE71-725BAE31783E}"/>
    <hyperlink ref="C19" location="'S10'!A1" display="'S10'!A1" xr:uid="{E151C75D-04F3-4979-84C7-27D2A1286F0B}"/>
    <hyperlink ref="C20" location="'S11'!A1" display="'S11'!A1" xr:uid="{74FC6E63-097E-4992-874C-5EC18220C027}"/>
    <hyperlink ref="C21" location="'S12'!A1" display="'S12'!A1" xr:uid="{DB08FA76-CEEE-473F-A368-E73887E25042}"/>
    <hyperlink ref="C22" location="'S13'!A1" display="'S13'!A1" xr:uid="{09CAC527-03B1-4BAD-AECC-8EE79D97E2EF}"/>
    <hyperlink ref="C23" location="'S14'!A1" display="'S14'!A1" xr:uid="{49CE9173-8F22-41C7-8E8B-752390BF9042}"/>
    <hyperlink ref="C24" location="'S15'!A1" display="'S15'!A1" xr:uid="{ADF380E1-777D-42AD-AA0D-65C17CF00BB2}"/>
    <hyperlink ref="C25" location="'S16'!A1" display="'S16'!A1" xr:uid="{95F7DAE8-548A-4246-BB10-E55EF1A92835}"/>
    <hyperlink ref="C26" location="'S17'!A1" display="'S17'!A1" xr:uid="{8B436C9D-71C3-44F3-9AA7-0CB6F8FD01A9}"/>
    <hyperlink ref="C27" location="'S18'!A1" display="'S18'!A1" xr:uid="{807D2C76-6FB5-4DEB-805C-FE7718C73693}"/>
    <hyperlink ref="C28" location="'S19'!A1" display="'S19'!A1" xr:uid="{626F9544-5523-4805-83C4-4700F57A836B}"/>
    <hyperlink ref="C29" location="'S20'!A1" display="'S20'!A1" xr:uid="{C2F77400-2441-436B-A18E-5A40F539871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7A57-F741-47A3-A525-75739560793D}">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3" width="10.7109375" style="30" customWidth="1"/>
    <col min="4" max="4" width="10.7109375" style="112" customWidth="1"/>
    <col min="5" max="6" width="10.7109375" style="30" customWidth="1"/>
    <col min="7" max="9" width="10.7109375" style="112" customWidth="1"/>
    <col min="10" max="11" width="10.7109375" style="30" customWidth="1"/>
    <col min="12" max="16384" width="8.7109375" style="30"/>
  </cols>
  <sheetData>
    <row r="1" spans="1:11" ht="15.95" customHeight="1" x14ac:dyDescent="0.25">
      <c r="A1" s="193" t="s">
        <v>2765</v>
      </c>
    </row>
    <row r="2" spans="1:11" s="116" customFormat="1" ht="21" customHeight="1" thickBot="1" x14ac:dyDescent="0.3">
      <c r="A2" s="120" t="s">
        <v>2670</v>
      </c>
      <c r="B2" s="116" t="s">
        <v>2685</v>
      </c>
      <c r="D2" s="121"/>
      <c r="G2" s="121"/>
      <c r="H2" s="121"/>
      <c r="I2" s="121"/>
    </row>
    <row r="3" spans="1:11" ht="15.95" customHeight="1" x14ac:dyDescent="0.25">
      <c r="B3" s="47" t="s">
        <v>2601</v>
      </c>
      <c r="C3" s="42" t="s">
        <v>2661</v>
      </c>
      <c r="D3" s="113" t="s">
        <v>2660</v>
      </c>
      <c r="E3" s="42" t="s">
        <v>2659</v>
      </c>
      <c r="F3" s="42" t="s">
        <v>2658</v>
      </c>
      <c r="G3" s="113" t="s">
        <v>2657</v>
      </c>
      <c r="H3" s="113" t="s">
        <v>2656</v>
      </c>
      <c r="I3" s="113" t="s">
        <v>2655</v>
      </c>
      <c r="J3" s="42" t="s">
        <v>2654</v>
      </c>
      <c r="K3" s="42" t="s">
        <v>66</v>
      </c>
    </row>
    <row r="4" spans="1:11" ht="15.95" customHeight="1" x14ac:dyDescent="0.25">
      <c r="B4" s="45" t="s">
        <v>1</v>
      </c>
      <c r="C4" s="34">
        <v>1</v>
      </c>
      <c r="D4" s="34">
        <v>5</v>
      </c>
      <c r="E4" s="33">
        <v>3.7735042700000001</v>
      </c>
      <c r="F4" s="33">
        <v>0.78875812000000001</v>
      </c>
      <c r="G4" s="34">
        <v>3</v>
      </c>
      <c r="H4" s="34">
        <v>4</v>
      </c>
      <c r="I4" s="34">
        <v>4</v>
      </c>
      <c r="J4" s="34">
        <v>4</v>
      </c>
      <c r="K4" s="43">
        <v>5850</v>
      </c>
    </row>
    <row r="5" spans="1:11" ht="15.95" customHeight="1" x14ac:dyDescent="0.25">
      <c r="B5" s="45" t="s">
        <v>2</v>
      </c>
      <c r="C5" s="34">
        <v>1</v>
      </c>
      <c r="D5" s="34">
        <v>5</v>
      </c>
      <c r="E5" s="33">
        <v>3.7799051800000001</v>
      </c>
      <c r="F5" s="33">
        <v>0.83045108999999995</v>
      </c>
      <c r="G5" s="34">
        <v>3</v>
      </c>
      <c r="H5" s="34">
        <v>4</v>
      </c>
      <c r="I5" s="34">
        <v>4</v>
      </c>
      <c r="J5" s="34">
        <v>4</v>
      </c>
      <c r="K5" s="43">
        <v>5484</v>
      </c>
    </row>
    <row r="6" spans="1:11" ht="15.95" customHeight="1" x14ac:dyDescent="0.25">
      <c r="B6" s="45" t="s">
        <v>3</v>
      </c>
      <c r="C6" s="34">
        <v>1</v>
      </c>
      <c r="D6" s="34">
        <v>5</v>
      </c>
      <c r="E6" s="33">
        <v>2.9779256599999999</v>
      </c>
      <c r="F6" s="33">
        <v>0.97626025000000005</v>
      </c>
      <c r="G6" s="34">
        <v>2</v>
      </c>
      <c r="H6" s="34">
        <v>3</v>
      </c>
      <c r="I6" s="34">
        <v>4</v>
      </c>
      <c r="J6" s="34">
        <v>3</v>
      </c>
      <c r="K6" s="43">
        <v>6161</v>
      </c>
    </row>
    <row r="7" spans="1:11" ht="15.95" customHeight="1" x14ac:dyDescent="0.25">
      <c r="B7" s="45" t="s">
        <v>4</v>
      </c>
      <c r="C7" s="34">
        <v>1</v>
      </c>
      <c r="D7" s="34">
        <v>5</v>
      </c>
      <c r="E7" s="33">
        <v>3.83611557</v>
      </c>
      <c r="F7" s="33">
        <v>0.74072355000000001</v>
      </c>
      <c r="G7" s="34">
        <v>4</v>
      </c>
      <c r="H7" s="34">
        <v>4</v>
      </c>
      <c r="I7" s="34">
        <v>4</v>
      </c>
      <c r="J7" s="34">
        <v>4</v>
      </c>
      <c r="K7" s="43">
        <v>6230</v>
      </c>
    </row>
    <row r="8" spans="1:11" ht="15.95" customHeight="1" x14ac:dyDescent="0.25">
      <c r="B8" s="45" t="s">
        <v>5</v>
      </c>
      <c r="C8" s="34">
        <v>1</v>
      </c>
      <c r="D8" s="34">
        <v>5</v>
      </c>
      <c r="E8" s="33">
        <v>3.42846626</v>
      </c>
      <c r="F8" s="33">
        <v>0.91513992</v>
      </c>
      <c r="G8" s="34">
        <v>3</v>
      </c>
      <c r="H8" s="34">
        <v>4</v>
      </c>
      <c r="I8" s="34">
        <v>4</v>
      </c>
      <c r="J8" s="34">
        <v>4</v>
      </c>
      <c r="K8" s="43">
        <v>4075</v>
      </c>
    </row>
    <row r="9" spans="1:11" ht="15.95" customHeight="1" x14ac:dyDescent="0.25">
      <c r="B9" s="45" t="s">
        <v>6</v>
      </c>
      <c r="C9" s="34">
        <v>1</v>
      </c>
      <c r="D9" s="34">
        <v>5</v>
      </c>
      <c r="E9" s="33">
        <v>3.4210459200000001</v>
      </c>
      <c r="F9" s="33">
        <v>0.83542618000000002</v>
      </c>
      <c r="G9" s="34">
        <v>3</v>
      </c>
      <c r="H9" s="34">
        <v>3</v>
      </c>
      <c r="I9" s="34">
        <v>4</v>
      </c>
      <c r="J9" s="34">
        <v>4</v>
      </c>
      <c r="K9" s="43">
        <v>7840</v>
      </c>
    </row>
    <row r="10" spans="1:11" ht="15.95" customHeight="1" x14ac:dyDescent="0.25">
      <c r="B10" s="45" t="s">
        <v>7</v>
      </c>
      <c r="C10" s="34">
        <v>1</v>
      </c>
      <c r="D10" s="34">
        <v>5</v>
      </c>
      <c r="E10" s="33">
        <v>3.5468267299999998</v>
      </c>
      <c r="F10" s="33">
        <v>0.80678446000000004</v>
      </c>
      <c r="G10" s="34">
        <v>3</v>
      </c>
      <c r="H10" s="34">
        <v>4</v>
      </c>
      <c r="I10" s="34">
        <v>4</v>
      </c>
      <c r="J10" s="34">
        <v>4</v>
      </c>
      <c r="K10" s="43">
        <v>11329</v>
      </c>
    </row>
    <row r="11" spans="1:11" ht="15.95" customHeight="1" x14ac:dyDescent="0.25">
      <c r="B11" s="45" t="s">
        <v>8</v>
      </c>
      <c r="C11" s="34">
        <v>1</v>
      </c>
      <c r="D11" s="34">
        <v>5</v>
      </c>
      <c r="E11" s="33">
        <v>3.70243674</v>
      </c>
      <c r="F11" s="33">
        <v>0.88870930999999997</v>
      </c>
      <c r="G11" s="34">
        <v>3</v>
      </c>
      <c r="H11" s="34">
        <v>4</v>
      </c>
      <c r="I11" s="34">
        <v>4</v>
      </c>
      <c r="J11" s="34">
        <v>4</v>
      </c>
      <c r="K11" s="43">
        <v>4268</v>
      </c>
    </row>
    <row r="12" spans="1:11" ht="15.95" customHeight="1" x14ac:dyDescent="0.25">
      <c r="B12" s="45" t="s">
        <v>9</v>
      </c>
      <c r="C12" s="34">
        <v>1</v>
      </c>
      <c r="D12" s="34">
        <v>5</v>
      </c>
      <c r="E12" s="33">
        <v>3.3936810400000001</v>
      </c>
      <c r="F12" s="33">
        <v>0.89881688000000004</v>
      </c>
      <c r="G12" s="34">
        <v>3</v>
      </c>
      <c r="H12" s="34">
        <v>4</v>
      </c>
      <c r="I12" s="34">
        <v>4</v>
      </c>
      <c r="J12" s="34">
        <v>4</v>
      </c>
      <c r="K12" s="43">
        <v>5982</v>
      </c>
    </row>
    <row r="13" spans="1:11" ht="15.95" customHeight="1" x14ac:dyDescent="0.25">
      <c r="B13" s="45" t="s">
        <v>10</v>
      </c>
      <c r="C13" s="34">
        <v>1</v>
      </c>
      <c r="D13" s="34">
        <v>5</v>
      </c>
      <c r="E13" s="33">
        <v>3.25337678</v>
      </c>
      <c r="F13" s="33">
        <v>1.0500714</v>
      </c>
      <c r="G13" s="34">
        <v>3</v>
      </c>
      <c r="H13" s="34">
        <v>3</v>
      </c>
      <c r="I13" s="34">
        <v>4</v>
      </c>
      <c r="J13" s="34">
        <v>4</v>
      </c>
      <c r="K13" s="43">
        <v>23321</v>
      </c>
    </row>
    <row r="14" spans="1:11" ht="15.95" customHeight="1" x14ac:dyDescent="0.25">
      <c r="B14" s="45" t="s">
        <v>11</v>
      </c>
      <c r="C14" s="34">
        <v>1</v>
      </c>
      <c r="D14" s="34">
        <v>5</v>
      </c>
      <c r="E14" s="33">
        <v>3.8093819199999999</v>
      </c>
      <c r="F14" s="33">
        <v>0.97858361999999999</v>
      </c>
      <c r="G14" s="34">
        <v>3</v>
      </c>
      <c r="H14" s="34">
        <v>4</v>
      </c>
      <c r="I14" s="34">
        <v>5</v>
      </c>
      <c r="J14" s="34">
        <v>4</v>
      </c>
      <c r="K14" s="43">
        <v>13089</v>
      </c>
    </row>
    <row r="15" spans="1:11" ht="15.95" customHeight="1" x14ac:dyDescent="0.25">
      <c r="B15" s="45" t="s">
        <v>12</v>
      </c>
      <c r="C15" s="34">
        <v>1</v>
      </c>
      <c r="D15" s="34">
        <v>5</v>
      </c>
      <c r="E15" s="33">
        <v>3.8362422999999999</v>
      </c>
      <c r="F15" s="33">
        <v>0.69700987999999997</v>
      </c>
      <c r="G15" s="34">
        <v>4</v>
      </c>
      <c r="H15" s="34">
        <v>4</v>
      </c>
      <c r="I15" s="34">
        <v>4</v>
      </c>
      <c r="J15" s="34">
        <v>4</v>
      </c>
      <c r="K15" s="43">
        <v>7792</v>
      </c>
    </row>
    <row r="16" spans="1:11" ht="15.95" customHeight="1" x14ac:dyDescent="0.25">
      <c r="B16" s="45" t="s">
        <v>13</v>
      </c>
      <c r="C16" s="34">
        <v>1</v>
      </c>
      <c r="D16" s="34">
        <v>5</v>
      </c>
      <c r="E16" s="33">
        <v>3.69602217</v>
      </c>
      <c r="F16" s="33">
        <v>0.85956964999999996</v>
      </c>
      <c r="G16" s="34">
        <v>3</v>
      </c>
      <c r="H16" s="34">
        <v>4</v>
      </c>
      <c r="I16" s="34">
        <v>4</v>
      </c>
      <c r="J16" s="34">
        <v>4</v>
      </c>
      <c r="K16" s="43">
        <v>10106</v>
      </c>
    </row>
    <row r="17" spans="2:11" ht="15.95" customHeight="1" x14ac:dyDescent="0.25">
      <c r="B17" s="45" t="s">
        <v>14</v>
      </c>
      <c r="C17" s="34">
        <v>1</v>
      </c>
      <c r="D17" s="34">
        <v>5</v>
      </c>
      <c r="E17" s="33">
        <v>3.2043849899999999</v>
      </c>
      <c r="F17" s="33">
        <v>0.89819830000000001</v>
      </c>
      <c r="G17" s="34">
        <v>3</v>
      </c>
      <c r="H17" s="34">
        <v>3</v>
      </c>
      <c r="I17" s="34">
        <v>4</v>
      </c>
      <c r="J17" s="34">
        <v>3</v>
      </c>
      <c r="K17" s="43">
        <v>5382</v>
      </c>
    </row>
    <row r="18" spans="2:11" ht="15.95" customHeight="1" x14ac:dyDescent="0.25">
      <c r="B18" s="45" t="s">
        <v>15</v>
      </c>
      <c r="C18" s="34">
        <v>1</v>
      </c>
      <c r="D18" s="34">
        <v>5</v>
      </c>
      <c r="E18" s="33">
        <v>3.35957792</v>
      </c>
      <c r="F18" s="33">
        <v>0.93041932999999999</v>
      </c>
      <c r="G18" s="34">
        <v>3</v>
      </c>
      <c r="H18" s="34">
        <v>3</v>
      </c>
      <c r="I18" s="34">
        <v>4</v>
      </c>
      <c r="J18" s="34">
        <v>4</v>
      </c>
      <c r="K18" s="43">
        <v>7392</v>
      </c>
    </row>
    <row r="19" spans="2:11" ht="15.95" customHeight="1" x14ac:dyDescent="0.25">
      <c r="B19" s="45" t="s">
        <v>16</v>
      </c>
      <c r="C19" s="34">
        <v>1</v>
      </c>
      <c r="D19" s="34">
        <v>5</v>
      </c>
      <c r="E19" s="33">
        <v>3.8630330399999999</v>
      </c>
      <c r="F19" s="33">
        <v>0.76516145000000002</v>
      </c>
      <c r="G19" s="34">
        <v>4</v>
      </c>
      <c r="H19" s="34">
        <v>4</v>
      </c>
      <c r="I19" s="34">
        <v>4</v>
      </c>
      <c r="J19" s="34">
        <v>4</v>
      </c>
      <c r="K19" s="43">
        <v>3541</v>
      </c>
    </row>
    <row r="20" spans="2:11" ht="15.95" customHeight="1" x14ac:dyDescent="0.25">
      <c r="B20" s="45" t="s">
        <v>17</v>
      </c>
      <c r="C20" s="34">
        <v>1</v>
      </c>
      <c r="D20" s="34">
        <v>5</v>
      </c>
      <c r="E20" s="33">
        <v>4.0416316200000004</v>
      </c>
      <c r="F20" s="33">
        <v>0.84041741000000003</v>
      </c>
      <c r="G20" s="34">
        <v>4</v>
      </c>
      <c r="H20" s="34">
        <v>4</v>
      </c>
      <c r="I20" s="34">
        <v>5</v>
      </c>
      <c r="J20" s="34">
        <v>4</v>
      </c>
      <c r="K20" s="43">
        <v>2378</v>
      </c>
    </row>
    <row r="21" spans="2:11" ht="15.95" customHeight="1" x14ac:dyDescent="0.25">
      <c r="B21" s="45" t="s">
        <v>18</v>
      </c>
      <c r="C21" s="34">
        <v>1</v>
      </c>
      <c r="D21" s="34">
        <v>5</v>
      </c>
      <c r="E21" s="33">
        <v>3.46826977</v>
      </c>
      <c r="F21" s="33">
        <v>0.9621402</v>
      </c>
      <c r="G21" s="34">
        <v>3</v>
      </c>
      <c r="H21" s="34">
        <v>3</v>
      </c>
      <c r="I21" s="34">
        <v>4</v>
      </c>
      <c r="J21" s="34">
        <v>3</v>
      </c>
      <c r="K21" s="43">
        <v>19587</v>
      </c>
    </row>
    <row r="22" spans="2:11" ht="15.95" customHeight="1" x14ac:dyDescent="0.25">
      <c r="B22" s="45" t="s">
        <v>19</v>
      </c>
      <c r="C22" s="34">
        <v>1</v>
      </c>
      <c r="D22" s="34">
        <v>5</v>
      </c>
      <c r="E22" s="33">
        <v>3.30937795</v>
      </c>
      <c r="F22" s="33">
        <v>0.91118520999999997</v>
      </c>
      <c r="G22" s="34">
        <v>3</v>
      </c>
      <c r="H22" s="34">
        <v>3</v>
      </c>
      <c r="I22" s="34">
        <v>4</v>
      </c>
      <c r="J22" s="34">
        <v>3</v>
      </c>
      <c r="K22" s="43">
        <v>4244</v>
      </c>
    </row>
    <row r="23" spans="2:11" ht="15.95" customHeight="1" x14ac:dyDescent="0.25">
      <c r="B23" s="45" t="s">
        <v>20</v>
      </c>
      <c r="C23" s="34">
        <v>1</v>
      </c>
      <c r="D23" s="34">
        <v>5</v>
      </c>
      <c r="E23" s="33">
        <v>3.8177727799999999</v>
      </c>
      <c r="F23" s="33">
        <v>0.79093256999999995</v>
      </c>
      <c r="G23" s="34">
        <v>4</v>
      </c>
      <c r="H23" s="34">
        <v>4</v>
      </c>
      <c r="I23" s="34">
        <v>4</v>
      </c>
      <c r="J23" s="34">
        <v>4</v>
      </c>
      <c r="K23" s="43">
        <v>3556</v>
      </c>
    </row>
    <row r="24" spans="2:11" ht="15.95" customHeight="1" x14ac:dyDescent="0.25">
      <c r="B24" s="45" t="s">
        <v>21</v>
      </c>
      <c r="C24" s="34">
        <v>1</v>
      </c>
      <c r="D24" s="34">
        <v>5</v>
      </c>
      <c r="E24" s="33">
        <v>2.8930348299999999</v>
      </c>
      <c r="F24" s="33">
        <v>0.96495595000000001</v>
      </c>
      <c r="G24" s="34">
        <v>2</v>
      </c>
      <c r="H24" s="34">
        <v>3</v>
      </c>
      <c r="I24" s="34">
        <v>4</v>
      </c>
      <c r="J24" s="34">
        <v>3</v>
      </c>
      <c r="K24" s="43">
        <v>5226</v>
      </c>
    </row>
    <row r="25" spans="2:11" ht="15.95" customHeight="1" x14ac:dyDescent="0.25">
      <c r="B25" s="45" t="s">
        <v>22</v>
      </c>
      <c r="C25" s="34">
        <v>1</v>
      </c>
      <c r="D25" s="34">
        <v>5</v>
      </c>
      <c r="E25" s="33">
        <v>3.4775067800000001</v>
      </c>
      <c r="F25" s="33">
        <v>0.87596642000000002</v>
      </c>
      <c r="G25" s="34">
        <v>3</v>
      </c>
      <c r="H25" s="34">
        <v>4</v>
      </c>
      <c r="I25" s="34">
        <v>4</v>
      </c>
      <c r="J25" s="34">
        <v>4</v>
      </c>
      <c r="K25" s="43">
        <v>3690</v>
      </c>
    </row>
    <row r="26" spans="2:11" ht="15.95" customHeight="1" x14ac:dyDescent="0.25">
      <c r="B26" s="45" t="s">
        <v>23</v>
      </c>
      <c r="C26" s="34">
        <v>1</v>
      </c>
      <c r="D26" s="34">
        <v>5</v>
      </c>
      <c r="E26" s="33">
        <v>3.8422978400000001</v>
      </c>
      <c r="F26" s="33">
        <v>0.76654644000000005</v>
      </c>
      <c r="G26" s="34">
        <v>4</v>
      </c>
      <c r="H26" s="34">
        <v>4</v>
      </c>
      <c r="I26" s="34">
        <v>4</v>
      </c>
      <c r="J26" s="34">
        <v>4</v>
      </c>
      <c r="K26" s="43">
        <v>8199</v>
      </c>
    </row>
    <row r="27" spans="2:11" ht="15.95" customHeight="1" x14ac:dyDescent="0.25">
      <c r="B27" s="45" t="s">
        <v>24</v>
      </c>
      <c r="C27" s="34">
        <v>1</v>
      </c>
      <c r="D27" s="34">
        <v>5</v>
      </c>
      <c r="E27" s="33">
        <v>3.6639368000000001</v>
      </c>
      <c r="F27" s="33">
        <v>0.89122363000000004</v>
      </c>
      <c r="G27" s="34">
        <v>3</v>
      </c>
      <c r="H27" s="34">
        <v>4</v>
      </c>
      <c r="I27" s="34">
        <v>4</v>
      </c>
      <c r="J27" s="34">
        <v>4</v>
      </c>
      <c r="K27" s="43">
        <v>13798</v>
      </c>
    </row>
    <row r="28" spans="2:11" ht="15.95" customHeight="1" x14ac:dyDescent="0.25">
      <c r="B28" s="45" t="s">
        <v>25</v>
      </c>
      <c r="C28" s="34">
        <v>1</v>
      </c>
      <c r="D28" s="34">
        <v>5</v>
      </c>
      <c r="E28" s="33">
        <v>3.4284960400000002</v>
      </c>
      <c r="F28" s="33">
        <v>1.02789899</v>
      </c>
      <c r="G28" s="34">
        <v>3</v>
      </c>
      <c r="H28" s="34">
        <v>4</v>
      </c>
      <c r="I28" s="34">
        <v>4</v>
      </c>
      <c r="J28" s="34">
        <v>4</v>
      </c>
      <c r="K28" s="43">
        <v>13265</v>
      </c>
    </row>
    <row r="29" spans="2:11" ht="15.95" customHeight="1" x14ac:dyDescent="0.25">
      <c r="B29" s="45" t="s">
        <v>26</v>
      </c>
      <c r="C29" s="34">
        <v>1</v>
      </c>
      <c r="D29" s="34">
        <v>5</v>
      </c>
      <c r="E29" s="33">
        <v>3.2471476799999999</v>
      </c>
      <c r="F29" s="33">
        <v>0.88014336000000004</v>
      </c>
      <c r="G29" s="34">
        <v>3</v>
      </c>
      <c r="H29" s="34">
        <v>3</v>
      </c>
      <c r="I29" s="34">
        <v>4</v>
      </c>
      <c r="J29" s="34">
        <v>4</v>
      </c>
      <c r="K29" s="43">
        <v>6223</v>
      </c>
    </row>
    <row r="30" spans="2:11" ht="15.95" customHeight="1" x14ac:dyDescent="0.25">
      <c r="B30" s="45" t="s">
        <v>27</v>
      </c>
      <c r="C30" s="34">
        <v>1</v>
      </c>
      <c r="D30" s="34">
        <v>5</v>
      </c>
      <c r="E30" s="33">
        <v>3.3816318299999999</v>
      </c>
      <c r="F30" s="33">
        <v>0.90916949999999996</v>
      </c>
      <c r="G30" s="34">
        <v>3</v>
      </c>
      <c r="H30" s="34">
        <v>3</v>
      </c>
      <c r="I30" s="34">
        <v>4</v>
      </c>
      <c r="J30" s="34">
        <v>3</v>
      </c>
      <c r="K30" s="43">
        <v>4976</v>
      </c>
    </row>
    <row r="31" spans="2:11" ht="15.95" customHeight="1" x14ac:dyDescent="0.25">
      <c r="B31" s="45" t="s">
        <v>28</v>
      </c>
      <c r="C31" s="34">
        <v>1</v>
      </c>
      <c r="D31" s="34">
        <v>5</v>
      </c>
      <c r="E31" s="33">
        <v>3.6802392500000001</v>
      </c>
      <c r="F31" s="33">
        <v>0.85183169999999997</v>
      </c>
      <c r="G31" s="34">
        <v>3</v>
      </c>
      <c r="H31" s="34">
        <v>4</v>
      </c>
      <c r="I31" s="34">
        <v>4</v>
      </c>
      <c r="J31" s="34">
        <v>4</v>
      </c>
      <c r="K31" s="43">
        <v>4347</v>
      </c>
    </row>
    <row r="32" spans="2:11" ht="15.95" customHeight="1" x14ac:dyDescent="0.25">
      <c r="B32" s="45" t="s">
        <v>29</v>
      </c>
      <c r="C32" s="34">
        <v>1</v>
      </c>
      <c r="D32" s="34">
        <v>5</v>
      </c>
      <c r="E32" s="33">
        <v>3.5485804399999998</v>
      </c>
      <c r="F32" s="33">
        <v>0.84684926999999999</v>
      </c>
      <c r="G32" s="34">
        <v>3</v>
      </c>
      <c r="H32" s="34">
        <v>4</v>
      </c>
      <c r="I32" s="34">
        <v>4</v>
      </c>
      <c r="J32" s="34">
        <v>4</v>
      </c>
      <c r="K32" s="43">
        <v>6340</v>
      </c>
    </row>
    <row r="33" spans="2:11" ht="15.95" customHeight="1" x14ac:dyDescent="0.25">
      <c r="B33" s="45" t="s">
        <v>30</v>
      </c>
      <c r="C33" s="34">
        <v>1</v>
      </c>
      <c r="D33" s="34">
        <v>5</v>
      </c>
      <c r="E33" s="33">
        <v>3.5543570199999999</v>
      </c>
      <c r="F33" s="33">
        <v>0.82892880000000002</v>
      </c>
      <c r="G33" s="34">
        <v>3</v>
      </c>
      <c r="H33" s="34">
        <v>4</v>
      </c>
      <c r="I33" s="34">
        <v>4</v>
      </c>
      <c r="J33" s="34">
        <v>4</v>
      </c>
      <c r="K33" s="43">
        <v>4728</v>
      </c>
    </row>
    <row r="34" spans="2:11" ht="15.95" customHeight="1" thickBot="1" x14ac:dyDescent="0.3">
      <c r="B34" s="46" t="s">
        <v>31</v>
      </c>
      <c r="C34" s="32">
        <v>1</v>
      </c>
      <c r="D34" s="32">
        <v>5</v>
      </c>
      <c r="E34" s="31">
        <v>3.7516061999999999</v>
      </c>
      <c r="F34" s="31">
        <v>0.78599023999999995</v>
      </c>
      <c r="G34" s="32">
        <v>3</v>
      </c>
      <c r="H34" s="32">
        <v>4</v>
      </c>
      <c r="I34" s="32">
        <v>4</v>
      </c>
      <c r="J34" s="32">
        <v>4</v>
      </c>
      <c r="K34" s="44">
        <v>10584</v>
      </c>
    </row>
  </sheetData>
  <hyperlinks>
    <hyperlink ref="A1" location="'Table of Contents'!A1" display="Contents" xr:uid="{D29BE0B1-9CE2-424B-84AE-0AA6CC633B7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D5FD-A4D4-4A4F-B3DD-24089AB55E5C}">
  <dimension ref="A1:AG44"/>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2671</v>
      </c>
      <c r="B2" s="122" t="s">
        <v>2756</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13" t="s">
        <v>32</v>
      </c>
      <c r="C4" s="14" t="str">
        <f t="shared" ref="C4:AG4" si="0">REPT(" ",12-FIND("(",C41))&amp;C41</f>
        <v xml:space="preserve">    -0.057 (0.015)***</v>
      </c>
      <c r="D4" s="15" t="str">
        <f t="shared" si="0"/>
        <v xml:space="preserve">    -0.264 (0.016)***</v>
      </c>
      <c r="E4" s="15" t="str">
        <f t="shared" si="0"/>
        <v xml:space="preserve">    -0.239 (0.012)***</v>
      </c>
      <c r="F4" s="15" t="str">
        <f t="shared" si="0"/>
        <v xml:space="preserve">    -0.153 (0.014)***</v>
      </c>
      <c r="G4" s="15" t="str">
        <f t="shared" si="0"/>
        <v xml:space="preserve">    -0.181 (0.018)***</v>
      </c>
      <c r="H4" s="15" t="str">
        <f t="shared" si="0"/>
        <v xml:space="preserve">    -0.184 (0.013)***</v>
      </c>
      <c r="I4" s="15" t="str">
        <f t="shared" si="0"/>
        <v xml:space="preserve">    -0.213 (0.011)***</v>
      </c>
      <c r="J4" s="15" t="str">
        <f t="shared" si="0"/>
        <v xml:space="preserve">    -0.092 (0.019)***</v>
      </c>
      <c r="K4" s="15" t="str">
        <f t="shared" si="0"/>
        <v xml:space="preserve">    -0.198 (0.014)***</v>
      </c>
      <c r="L4" s="15" t="str">
        <f t="shared" si="0"/>
        <v xml:space="preserve">    -0.137 (0.006)***</v>
      </c>
      <c r="M4" s="15" t="str">
        <f t="shared" si="0"/>
        <v xml:space="preserve">    -0.161 (0.009)***</v>
      </c>
      <c r="N4" s="15" t="str">
        <f t="shared" si="0"/>
        <v xml:space="preserve">    -0.099 (0.012)***</v>
      </c>
      <c r="O4" s="15" t="str">
        <f t="shared" si="0"/>
        <v xml:space="preserve">    -0.155 (0.012)***</v>
      </c>
      <c r="P4" s="15" t="str">
        <f t="shared" si="0"/>
        <v xml:space="preserve">    -0.295 (0.013)***</v>
      </c>
      <c r="Q4" s="15" t="str">
        <f t="shared" si="0"/>
        <v xml:space="preserve">    -0.119 (0.012)***</v>
      </c>
      <c r="R4" s="15" t="str">
        <f t="shared" si="0"/>
        <v xml:space="preserve">    -0.107 (0.022)***</v>
      </c>
      <c r="S4" s="15" t="str">
        <f t="shared" si="0"/>
        <v xml:space="preserve">    -0.131 (0.024)***</v>
      </c>
      <c r="T4" s="15" t="str">
        <f t="shared" si="0"/>
        <v xml:space="preserve">    -0.132 (0.008)***</v>
      </c>
      <c r="U4" s="15" t="str">
        <f t="shared" si="0"/>
        <v xml:space="preserve">    -0.273 (0.016)***</v>
      </c>
      <c r="V4" s="15" t="str">
        <f t="shared" si="0"/>
        <v xml:space="preserve">    -0.224 (0.022)***</v>
      </c>
      <c r="W4" s="15" t="str">
        <f t="shared" si="0"/>
        <v xml:space="preserve">    -0.256 (0.014)***</v>
      </c>
      <c r="X4" s="15" t="str">
        <f t="shared" si="0"/>
        <v xml:space="preserve">    -0.044 (0.018)*</v>
      </c>
      <c r="Y4" s="15" t="str">
        <f t="shared" si="0"/>
        <v xml:space="preserve">    -0.074 (0.012)***</v>
      </c>
      <c r="Z4" s="15" t="str">
        <f t="shared" si="0"/>
        <v xml:space="preserve">    -0.121 (0.010)***</v>
      </c>
      <c r="AA4" s="15" t="str">
        <f t="shared" si="0"/>
        <v xml:space="preserve">    -0.163 (0.009)***</v>
      </c>
      <c r="AB4" s="15" t="str">
        <f t="shared" si="0"/>
        <v xml:space="preserve">    -0.244 (0.012)***</v>
      </c>
      <c r="AC4" s="15" t="str">
        <f t="shared" si="0"/>
        <v xml:space="preserve">    -0.242 (0.014)***</v>
      </c>
      <c r="AD4" s="15" t="str">
        <f t="shared" si="0"/>
        <v xml:space="preserve">    -0.093 (0.019)***</v>
      </c>
      <c r="AE4" s="15" t="str">
        <f t="shared" si="0"/>
        <v xml:space="preserve">    -0.192 (0.014)***</v>
      </c>
      <c r="AF4" s="15" t="str">
        <f t="shared" si="0"/>
        <v xml:space="preserve">    -0.101 (0.016)***</v>
      </c>
      <c r="AG4" s="15" t="str">
        <f t="shared" si="0"/>
        <v xml:space="preserve">    -0.064 (0.011)***</v>
      </c>
    </row>
    <row r="5" spans="1:33" s="5" customFormat="1" ht="18.75" customHeight="1" x14ac:dyDescent="0.25">
      <c r="B5" s="10" t="s">
        <v>64</v>
      </c>
      <c r="C5" s="6">
        <v>3.2016072555010001E-3</v>
      </c>
      <c r="D5" s="6">
        <v>6.9586135875561103E-2</v>
      </c>
      <c r="E5" s="6">
        <v>5.7234167442945398E-2</v>
      </c>
      <c r="F5" s="6">
        <v>2.3441311488113601E-2</v>
      </c>
      <c r="G5" s="6">
        <v>3.2813461196065402E-2</v>
      </c>
      <c r="H5" s="6">
        <v>3.3854886331244699E-2</v>
      </c>
      <c r="I5" s="6">
        <v>4.5303290299546703E-2</v>
      </c>
      <c r="J5" s="6">
        <v>8.3965144519481099E-3</v>
      </c>
      <c r="K5" s="6">
        <v>3.9250168306177897E-2</v>
      </c>
      <c r="L5" s="6">
        <v>1.88756876476011E-2</v>
      </c>
      <c r="M5" s="6">
        <v>2.5988338961762E-2</v>
      </c>
      <c r="N5" s="6">
        <v>9.8884715059492905E-3</v>
      </c>
      <c r="O5" s="6">
        <v>2.4128290697051E-2</v>
      </c>
      <c r="P5" s="6">
        <v>8.7215305462366804E-2</v>
      </c>
      <c r="Q5" s="6">
        <v>1.4123196834311E-2</v>
      </c>
      <c r="R5" s="6">
        <v>1.14095306745742E-2</v>
      </c>
      <c r="S5" s="6">
        <v>1.7111638628500299E-2</v>
      </c>
      <c r="T5" s="6">
        <v>1.75442569066174E-2</v>
      </c>
      <c r="U5" s="6">
        <v>7.4791983829178801E-2</v>
      </c>
      <c r="V5" s="6">
        <v>5.0358418644389197E-2</v>
      </c>
      <c r="W5" s="6">
        <v>6.5783676448862696E-2</v>
      </c>
      <c r="X5" s="6">
        <v>1.9605542419243202E-3</v>
      </c>
      <c r="Y5" s="6">
        <v>5.4720404600279203E-3</v>
      </c>
      <c r="Z5" s="6">
        <v>1.4729584695081999E-2</v>
      </c>
      <c r="AA5" s="6">
        <v>2.67205247307329E-2</v>
      </c>
      <c r="AB5" s="6">
        <v>5.9569204492854903E-2</v>
      </c>
      <c r="AC5" s="6">
        <v>5.8349115071782101E-2</v>
      </c>
      <c r="AD5" s="6">
        <v>8.6595047717307194E-3</v>
      </c>
      <c r="AE5" s="6">
        <v>3.6922038894223901E-2</v>
      </c>
      <c r="AF5" s="6">
        <v>1.01781030903916E-2</v>
      </c>
      <c r="AG5" s="6">
        <v>4.0706243770369799E-3</v>
      </c>
    </row>
    <row r="6" spans="1:33" s="5" customFormat="1" ht="18.75" customHeight="1" x14ac:dyDescent="0.25">
      <c r="B6" s="10" t="s">
        <v>65</v>
      </c>
      <c r="C6" s="6">
        <v>3.0311560939511001E-3</v>
      </c>
      <c r="D6" s="6">
        <v>6.9416414265906806E-2</v>
      </c>
      <c r="E6" s="6">
        <v>5.7081096192327298E-2</v>
      </c>
      <c r="F6" s="6">
        <v>2.32845101572671E-2</v>
      </c>
      <c r="G6" s="6">
        <v>3.2575998259948599E-2</v>
      </c>
      <c r="H6" s="6">
        <v>3.3731622091174598E-2</v>
      </c>
      <c r="I6" s="6">
        <v>4.5219005254106603E-2</v>
      </c>
      <c r="J6" s="6">
        <v>8.1640710657436798E-3</v>
      </c>
      <c r="K6" s="6">
        <v>3.9089507799205697E-2</v>
      </c>
      <c r="L6" s="6">
        <v>1.8833613617310199E-2</v>
      </c>
      <c r="M6" s="6">
        <v>2.5913913068811901E-2</v>
      </c>
      <c r="N6" s="6">
        <v>9.7613711813673305E-3</v>
      </c>
      <c r="O6" s="6">
        <v>2.4031707986312399E-2</v>
      </c>
      <c r="P6" s="6">
        <v>8.7045642879738996E-2</v>
      </c>
      <c r="Q6" s="6">
        <v>1.3989789959728299E-2</v>
      </c>
      <c r="R6" s="6">
        <v>1.11301889200318E-2</v>
      </c>
      <c r="S6" s="6">
        <v>1.6697965075734501E-2</v>
      </c>
      <c r="T6" s="6">
        <v>1.7494093223028199E-2</v>
      </c>
      <c r="U6" s="6">
        <v>7.4573877271854397E-2</v>
      </c>
      <c r="V6" s="6">
        <v>5.0091215048059502E-2</v>
      </c>
      <c r="W6" s="6">
        <v>6.5604844840219806E-2</v>
      </c>
      <c r="X6" s="6">
        <v>1.6899361709487E-3</v>
      </c>
      <c r="Y6" s="6">
        <v>5.3507121741257499E-3</v>
      </c>
      <c r="Z6" s="6">
        <v>1.4658167587565E-2</v>
      </c>
      <c r="AA6" s="6">
        <v>2.6647141674465899E-2</v>
      </c>
      <c r="AB6" s="6">
        <v>5.94180341351137E-2</v>
      </c>
      <c r="AC6" s="6">
        <v>5.8159800458809002E-2</v>
      </c>
      <c r="AD6" s="6">
        <v>8.4313481560280793E-3</v>
      </c>
      <c r="AE6" s="6">
        <v>3.6770085918347302E-2</v>
      </c>
      <c r="AF6" s="6">
        <v>9.9686613009480896E-3</v>
      </c>
      <c r="AG6" s="6">
        <v>3.9765089569252501E-3</v>
      </c>
    </row>
    <row r="7" spans="1:33" s="5" customFormat="1" ht="18.75" customHeight="1" thickBot="1" x14ac:dyDescent="0.3">
      <c r="B7" s="11" t="s">
        <v>66</v>
      </c>
      <c r="C7" s="7">
        <v>5850</v>
      </c>
      <c r="D7" s="7">
        <v>5484</v>
      </c>
      <c r="E7" s="7">
        <v>6161</v>
      </c>
      <c r="F7" s="7">
        <v>6230</v>
      </c>
      <c r="G7" s="7">
        <v>4075</v>
      </c>
      <c r="H7" s="7">
        <v>7840</v>
      </c>
      <c r="I7" s="7">
        <v>11329</v>
      </c>
      <c r="J7" s="7">
        <v>4268</v>
      </c>
      <c r="K7" s="7">
        <v>5982</v>
      </c>
      <c r="L7" s="7">
        <v>23321</v>
      </c>
      <c r="M7" s="7">
        <v>13089</v>
      </c>
      <c r="N7" s="7">
        <v>7792</v>
      </c>
      <c r="O7" s="7">
        <v>10106</v>
      </c>
      <c r="P7" s="7">
        <v>5382</v>
      </c>
      <c r="Q7" s="7">
        <v>7392</v>
      </c>
      <c r="R7" s="7">
        <v>3541</v>
      </c>
      <c r="S7" s="7">
        <v>2378</v>
      </c>
      <c r="T7" s="7">
        <v>19587</v>
      </c>
      <c r="U7" s="7">
        <v>4244</v>
      </c>
      <c r="V7" s="7">
        <v>3556</v>
      </c>
      <c r="W7" s="7">
        <v>5226</v>
      </c>
      <c r="X7" s="7">
        <v>3690</v>
      </c>
      <c r="Y7" s="7">
        <v>8199</v>
      </c>
      <c r="Z7" s="7">
        <v>13798</v>
      </c>
      <c r="AA7" s="7">
        <v>13265</v>
      </c>
      <c r="AB7" s="7">
        <v>6223</v>
      </c>
      <c r="AC7" s="7">
        <v>4976</v>
      </c>
      <c r="AD7" s="7">
        <v>4347</v>
      </c>
      <c r="AE7" s="7">
        <v>6340</v>
      </c>
      <c r="AF7" s="7">
        <v>4728</v>
      </c>
      <c r="AG7" s="7">
        <v>10584</v>
      </c>
    </row>
    <row r="8" spans="1:33" ht="18.75" customHeight="1" x14ac:dyDescent="0.25">
      <c r="B8" s="8" t="s">
        <v>2755</v>
      </c>
    </row>
    <row r="39" spans="2:33" hidden="1" x14ac:dyDescent="0.25"/>
    <row r="40" spans="2:33" hidden="1" x14ac:dyDescent="0.25"/>
    <row r="41" spans="2:33" hidden="1" x14ac:dyDescent="0.25">
      <c r="B41" s="1" t="s">
        <v>32</v>
      </c>
      <c r="C41" s="9" t="s">
        <v>33</v>
      </c>
      <c r="D41" s="1" t="s">
        <v>34</v>
      </c>
      <c r="E41" s="1" t="s">
        <v>35</v>
      </c>
      <c r="F41" s="1" t="s">
        <v>36</v>
      </c>
      <c r="G41" s="1" t="s">
        <v>37</v>
      </c>
      <c r="H41" s="1" t="s">
        <v>38</v>
      </c>
      <c r="I41" s="1" t="s">
        <v>39</v>
      </c>
      <c r="J41" s="1" t="s">
        <v>40</v>
      </c>
      <c r="K41" s="1" t="s">
        <v>41</v>
      </c>
      <c r="L41" s="1" t="s">
        <v>42</v>
      </c>
      <c r="M41" s="1" t="s">
        <v>43</v>
      </c>
      <c r="N41" s="1" t="s">
        <v>44</v>
      </c>
      <c r="O41" s="1" t="s">
        <v>45</v>
      </c>
      <c r="P41" s="1" t="s">
        <v>46</v>
      </c>
      <c r="Q41" s="1" t="s">
        <v>47</v>
      </c>
      <c r="R41" s="1" t="s">
        <v>48</v>
      </c>
      <c r="S41" s="1" t="s">
        <v>49</v>
      </c>
      <c r="T41" s="1" t="s">
        <v>50</v>
      </c>
      <c r="U41" s="1" t="s">
        <v>51</v>
      </c>
      <c r="V41" s="1" t="s">
        <v>52</v>
      </c>
      <c r="W41" s="1" t="s">
        <v>53</v>
      </c>
      <c r="X41" s="1" t="s">
        <v>54</v>
      </c>
      <c r="Y41" s="1" t="s">
        <v>55</v>
      </c>
      <c r="Z41" s="1" t="s">
        <v>56</v>
      </c>
      <c r="AA41" s="1" t="s">
        <v>57</v>
      </c>
      <c r="AB41" s="1" t="s">
        <v>58</v>
      </c>
      <c r="AC41" s="1" t="s">
        <v>59</v>
      </c>
      <c r="AD41" s="1" t="s">
        <v>60</v>
      </c>
      <c r="AE41" s="1" t="s">
        <v>61</v>
      </c>
      <c r="AF41" s="1" t="s">
        <v>62</v>
      </c>
      <c r="AG41" s="1" t="s">
        <v>63</v>
      </c>
    </row>
    <row r="42" spans="2:33" hidden="1" x14ac:dyDescent="0.25"/>
    <row r="43" spans="2:33" hidden="1" x14ac:dyDescent="0.25"/>
    <row r="44" spans="2:33" hidden="1" x14ac:dyDescent="0.25"/>
  </sheetData>
  <hyperlinks>
    <hyperlink ref="A1" location="'Table of Contents'!A1" display="Contents" xr:uid="{60ACDF0B-E89D-4A63-8FC7-27377C375D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B538-2F24-4C9B-B7E5-6E8714B1516A}">
  <dimension ref="A1:AG53"/>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2669</v>
      </c>
      <c r="B2" s="122" t="s">
        <v>2757</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",12-FIND("(",C47))&amp;C47</f>
        <v xml:space="preserve">    -0.027 (0.010)**</v>
      </c>
      <c r="D4" s="20" t="str">
        <f t="shared" si="0"/>
        <v xml:space="preserve">    -0.097 (0.014)***</v>
      </c>
      <c r="E4" s="20" t="str">
        <f t="shared" si="0"/>
        <v xml:space="preserve">    -0.089 (0.009)***</v>
      </c>
      <c r="F4" s="20" t="str">
        <f t="shared" si="0"/>
        <v xml:space="preserve">    -0.110 (0.013)***</v>
      </c>
      <c r="G4" s="20" t="str">
        <f t="shared" si="0"/>
        <v xml:space="preserve">    -0.063 (0.015)***</v>
      </c>
      <c r="H4" s="20" t="str">
        <f t="shared" si="0"/>
        <v xml:space="preserve">    -0.085 (0.010)***</v>
      </c>
      <c r="I4" s="20" t="str">
        <f t="shared" si="0"/>
        <v xml:space="preserve">    -0.094 (0.009)***</v>
      </c>
      <c r="J4" s="20" t="str">
        <f t="shared" si="0"/>
        <v xml:space="preserve">    -0.025 (0.013)+</v>
      </c>
      <c r="K4" s="20" t="str">
        <f t="shared" si="0"/>
        <v xml:space="preserve">    -0.109 (0.012)***</v>
      </c>
      <c r="L4" s="20" t="str">
        <f t="shared" si="0"/>
        <v xml:space="preserve">    -0.030 (0.005)***</v>
      </c>
      <c r="M4" s="20" t="str">
        <f t="shared" si="0"/>
        <v xml:space="preserve">    -0.082 (0.008)***</v>
      </c>
      <c r="N4" s="20" t="str">
        <f t="shared" si="0"/>
        <v xml:space="preserve">    -0.044 (0.010)***</v>
      </c>
      <c r="O4" s="20" t="str">
        <f t="shared" si="0"/>
        <v xml:space="preserve">    -0.077 (0.010)***</v>
      </c>
      <c r="P4" s="20" t="str">
        <f t="shared" si="0"/>
        <v xml:space="preserve">    -0.113 (0.011)***</v>
      </c>
      <c r="Q4" s="20" t="str">
        <f t="shared" si="0"/>
        <v xml:space="preserve">    -0.045 (0.009)***</v>
      </c>
      <c r="R4" s="20" t="str">
        <f t="shared" si="0"/>
        <v xml:space="preserve">    -0.047 (0.017)**</v>
      </c>
      <c r="S4" s="20" t="str">
        <f t="shared" si="0"/>
        <v xml:space="preserve">    -0.065 (0.021)**</v>
      </c>
      <c r="T4" s="20" t="str">
        <f t="shared" si="0"/>
        <v xml:space="preserve">    -0.056 (0.007)***</v>
      </c>
      <c r="U4" s="20" t="str">
        <f t="shared" si="0"/>
        <v xml:space="preserve">    -0.131 (0.012)***</v>
      </c>
      <c r="V4" s="20" t="str">
        <f t="shared" si="0"/>
        <v xml:space="preserve">    -0.114 (0.018)***</v>
      </c>
      <c r="W4" s="20" t="str">
        <f t="shared" si="0"/>
        <v xml:space="preserve">    -0.118 (0.012)***</v>
      </c>
      <c r="X4" s="20" t="str">
        <f t="shared" si="0"/>
        <v xml:space="preserve">    -0.005 (0.015)</v>
      </c>
      <c r="Y4" s="20" t="str">
        <f t="shared" si="0"/>
        <v xml:space="preserve">    -0.024 (0.009)**</v>
      </c>
      <c r="Z4" s="20" t="str">
        <f t="shared" si="0"/>
        <v xml:space="preserve">    -0.049 (0.008)***</v>
      </c>
      <c r="AA4" s="20" t="str">
        <f t="shared" si="0"/>
        <v xml:space="preserve">    -0.084 (0.008)***</v>
      </c>
      <c r="AB4" s="20" t="str">
        <f t="shared" si="0"/>
        <v xml:space="preserve">    -0.060 (0.011)***</v>
      </c>
      <c r="AC4" s="20" t="str">
        <f t="shared" si="0"/>
        <v xml:space="preserve">    -0.102 (0.012)***</v>
      </c>
      <c r="AD4" s="20" t="str">
        <f t="shared" si="0"/>
        <v xml:space="preserve">    -0.031 (0.017)+</v>
      </c>
      <c r="AE4" s="20" t="str">
        <f t="shared" si="0"/>
        <v xml:space="preserve">    -0.088 (0.011)***</v>
      </c>
      <c r="AF4" s="20" t="str">
        <f t="shared" si="0"/>
        <v xml:space="preserve">    -0.043 (0.013)**</v>
      </c>
      <c r="AG4" s="20" t="str">
        <f t="shared" si="0"/>
        <v xml:space="preserve">    -0.028 (0.008)***</v>
      </c>
    </row>
    <row r="5" spans="1:33" s="5" customFormat="1" ht="18.75" customHeight="1" x14ac:dyDescent="0.25">
      <c r="B5" s="10" t="s">
        <v>255</v>
      </c>
      <c r="C5" s="19" t="str">
        <f t="shared" ref="C5:AG5" si="1">REPT(" ",12-FIND("(",C48))&amp;C48</f>
        <v xml:space="preserve">    -0.220 (0.017)***</v>
      </c>
      <c r="D5" s="5" t="str">
        <f t="shared" si="1"/>
        <v xml:space="preserve">    -0.250 (0.017)***</v>
      </c>
      <c r="E5" s="5" t="str">
        <f t="shared" si="1"/>
        <v xml:space="preserve">    -0.336 (0.011)***</v>
      </c>
      <c r="F5" s="5" t="str">
        <f t="shared" si="1"/>
        <v xml:space="preserve">    -0.272 (0.016)***</v>
      </c>
      <c r="G5" s="5" t="str">
        <f t="shared" si="1"/>
        <v xml:space="preserve">    -0.292 (0.019)***</v>
      </c>
      <c r="H5" s="5" t="str">
        <f t="shared" si="1"/>
        <v xml:space="preserve">    -0.235 (0.013)***</v>
      </c>
      <c r="I5" s="5" t="str">
        <f t="shared" si="1"/>
        <v xml:space="preserve">    -0.312 (0.011)***</v>
      </c>
      <c r="J5" s="5" t="str">
        <f t="shared" si="1"/>
        <v xml:space="preserve">    -0.473 (0.019)***</v>
      </c>
      <c r="K5" s="5" t="str">
        <f t="shared" si="1"/>
        <v xml:space="preserve">    -0.174 (0.014)***</v>
      </c>
      <c r="L5" s="5" t="str">
        <f t="shared" si="1"/>
        <v xml:space="preserve">    -0.365 (0.007)***</v>
      </c>
      <c r="M5" s="5" t="str">
        <f t="shared" si="1"/>
        <v xml:space="preserve">    -0.276 (0.011)***</v>
      </c>
      <c r="N5" s="5" t="str">
        <f t="shared" si="1"/>
        <v xml:space="preserve">    -0.269 (0.013)***</v>
      </c>
      <c r="O5" s="5" t="str">
        <f t="shared" si="1"/>
        <v xml:space="preserve">    -0.201 (0.012)***</v>
      </c>
      <c r="P5" s="5" t="str">
        <f t="shared" si="1"/>
        <v xml:space="preserve">    -0.341 (0.013)***</v>
      </c>
      <c r="Q5" s="5" t="str">
        <f t="shared" si="1"/>
        <v xml:space="preserve">    -0.321 (0.012)***</v>
      </c>
      <c r="R5" s="5" t="str">
        <f t="shared" si="1"/>
        <v xml:space="preserve">    -0.349 (0.021)***</v>
      </c>
      <c r="S5" s="5" t="str">
        <f t="shared" si="1"/>
        <v xml:space="preserve">    -0.293 (0.025)***</v>
      </c>
      <c r="T5" s="5" t="str">
        <f t="shared" si="1"/>
        <v xml:space="preserve">    -0.261 (0.009)***</v>
      </c>
      <c r="U5" s="5" t="str">
        <f t="shared" si="1"/>
        <v xml:space="preserve">    -0.273 (0.016)***</v>
      </c>
      <c r="V5" s="5" t="str">
        <f t="shared" si="1"/>
        <v xml:space="preserve">    -0.249 (0.019)***</v>
      </c>
      <c r="W5" s="5" t="str">
        <f t="shared" si="1"/>
        <v xml:space="preserve">    -0.236 (0.015)***</v>
      </c>
      <c r="X5" s="5" t="str">
        <f t="shared" si="1"/>
        <v xml:space="preserve">    -0.290 (0.023)***</v>
      </c>
      <c r="Y5" s="5" t="str">
        <f t="shared" si="1"/>
        <v xml:space="preserve">    -0.324 (0.013)***</v>
      </c>
      <c r="Z5" s="5" t="str">
        <f t="shared" si="1"/>
        <v xml:space="preserve">    -0.216 (0.009)***</v>
      </c>
      <c r="AA5" s="5" t="str">
        <f t="shared" si="1"/>
        <v xml:space="preserve">    -0.201 (0.012)***</v>
      </c>
      <c r="AB5" s="5" t="str">
        <f t="shared" si="1"/>
        <v xml:space="preserve">    -0.276 (0.012)***</v>
      </c>
      <c r="AC5" s="5" t="str">
        <f t="shared" si="1"/>
        <v xml:space="preserve">    -0.219 (0.014)***</v>
      </c>
      <c r="AD5" s="5" t="str">
        <f t="shared" si="1"/>
        <v xml:space="preserve">    -0.268 (0.018)***</v>
      </c>
      <c r="AE5" s="5" t="str">
        <f t="shared" si="1"/>
        <v xml:space="preserve">    -0.182 (0.016)***</v>
      </c>
      <c r="AF5" s="5" t="str">
        <f t="shared" si="1"/>
        <v xml:space="preserve">    -0.223 (0.015)***</v>
      </c>
      <c r="AG5" s="5" t="str">
        <f t="shared" si="1"/>
        <v xml:space="preserve">    -0.319 (0.012)***</v>
      </c>
    </row>
    <row r="6" spans="1:33" s="5" customFormat="1" ht="18.75" customHeight="1" x14ac:dyDescent="0.25">
      <c r="B6" s="10" t="s">
        <v>225</v>
      </c>
      <c r="C6" s="19" t="str">
        <f t="shared" ref="C6:AG6" si="2">REPT(" ",12-FIND("(",C49))&amp;C49</f>
        <v xml:space="preserve">     0.341 (0.016)***</v>
      </c>
      <c r="D6" s="5" t="str">
        <f t="shared" si="2"/>
        <v xml:space="preserve">     0.285 (0.017)***</v>
      </c>
      <c r="E6" s="5" t="str">
        <f t="shared" si="2"/>
        <v xml:space="preserve">     0.351 (0.012)***</v>
      </c>
      <c r="F6" s="5" t="str">
        <f t="shared" si="2"/>
        <v xml:space="preserve">     0.321 (0.015)***</v>
      </c>
      <c r="G6" s="5" t="str">
        <f t="shared" si="2"/>
        <v xml:space="preserve">     0.328 (0.018)***</v>
      </c>
      <c r="H6" s="5" t="str">
        <f t="shared" si="2"/>
        <v xml:space="preserve">     0.352 (0.013)***</v>
      </c>
      <c r="I6" s="5" t="str">
        <f t="shared" si="2"/>
        <v xml:space="preserve">     0.335 (0.012)***</v>
      </c>
      <c r="J6" s="5" t="str">
        <f t="shared" si="2"/>
        <v xml:space="preserve">     0.251 (0.017)***</v>
      </c>
      <c r="K6" s="5" t="str">
        <f t="shared" si="2"/>
        <v xml:space="preserve">     0.310 (0.014)***</v>
      </c>
      <c r="L6" s="5" t="str">
        <f t="shared" si="2"/>
        <v xml:space="preserve">     0.264 (0.007)***</v>
      </c>
      <c r="M6" s="5" t="str">
        <f t="shared" si="2"/>
        <v xml:space="preserve">     0.227 (0.011)***</v>
      </c>
      <c r="N6" s="5" t="str">
        <f t="shared" si="2"/>
        <v xml:space="preserve">     0.365 (0.014)***</v>
      </c>
      <c r="O6" s="5" t="str">
        <f t="shared" si="2"/>
        <v xml:space="preserve">     0.328 (0.012)***</v>
      </c>
      <c r="P6" s="5" t="str">
        <f t="shared" si="2"/>
        <v xml:space="preserve">     0.296 (0.014)***</v>
      </c>
      <c r="Q6" s="5" t="str">
        <f t="shared" si="2"/>
        <v xml:space="preserve">     0.283 (0.013)***</v>
      </c>
      <c r="R6" s="5" t="str">
        <f t="shared" si="2"/>
        <v xml:space="preserve">     0.258 (0.019)***</v>
      </c>
      <c r="S6" s="5" t="str">
        <f t="shared" si="2"/>
        <v xml:space="preserve">     0.332 (0.026)***</v>
      </c>
      <c r="T6" s="5" t="str">
        <f t="shared" si="2"/>
        <v xml:space="preserve">     0.160 (0.009)***</v>
      </c>
      <c r="U6" s="5" t="str">
        <f t="shared" si="2"/>
        <v xml:space="preserve">     0.253 (0.016)***</v>
      </c>
      <c r="V6" s="5" t="str">
        <f t="shared" si="2"/>
        <v xml:space="preserve">     0.269 (0.020)***</v>
      </c>
      <c r="W6" s="5" t="str">
        <f t="shared" si="2"/>
        <v xml:space="preserve">     0.265 (0.014)***</v>
      </c>
      <c r="X6" s="5" t="str">
        <f t="shared" si="2"/>
        <v xml:space="preserve">     0.228 (0.021)***</v>
      </c>
      <c r="Y6" s="5" t="str">
        <f t="shared" si="2"/>
        <v xml:space="preserve">     0.353 (0.013)***</v>
      </c>
      <c r="Z6" s="5" t="str">
        <f t="shared" si="2"/>
        <v xml:space="preserve">     0.327 (0.009)***</v>
      </c>
      <c r="AA6" s="5" t="str">
        <f t="shared" si="2"/>
        <v xml:space="preserve">     0.310 (0.011)***</v>
      </c>
      <c r="AB6" s="5" t="str">
        <f t="shared" si="2"/>
        <v xml:space="preserve">     0.252 (0.013)***</v>
      </c>
      <c r="AC6" s="5" t="str">
        <f t="shared" si="2"/>
        <v xml:space="preserve">     0.237 (0.015)***</v>
      </c>
      <c r="AD6" s="5" t="str">
        <f t="shared" si="2"/>
        <v xml:space="preserve">     0.393 (0.018)***</v>
      </c>
      <c r="AE6" s="5" t="str">
        <f t="shared" si="2"/>
        <v xml:space="preserve">     0.298 (0.015)***</v>
      </c>
      <c r="AF6" s="5" t="str">
        <f t="shared" si="2"/>
        <v xml:space="preserve">     0.339 (0.014)***</v>
      </c>
      <c r="AG6" s="5" t="str">
        <f t="shared" si="2"/>
        <v xml:space="preserve">     0.302 (0.011)***</v>
      </c>
    </row>
    <row r="7" spans="1:33" s="5" customFormat="1" ht="18.75" customHeight="1" x14ac:dyDescent="0.25">
      <c r="B7" s="10" t="s">
        <v>193</v>
      </c>
      <c r="C7" s="19" t="str">
        <f t="shared" ref="C7:AG7" si="3">REPT(" ",12-FIND("(",C50))&amp;C50</f>
        <v xml:space="preserve">    -0.045 (0.011)***</v>
      </c>
      <c r="D7" s="5" t="str">
        <f t="shared" si="3"/>
        <v xml:space="preserve">    -0.044 (0.011)***</v>
      </c>
      <c r="E7" s="5" t="str">
        <f t="shared" si="3"/>
        <v xml:space="preserve">    -0.091 (0.010)***</v>
      </c>
      <c r="F7" s="5" t="str">
        <f t="shared" si="3"/>
        <v xml:space="preserve">     0.093 (0.011)***</v>
      </c>
      <c r="G7" s="5" t="str">
        <f t="shared" si="3"/>
        <v xml:space="preserve">    -0.089 (0.014)***</v>
      </c>
      <c r="H7" s="5" t="str">
        <f t="shared" si="3"/>
        <v xml:space="preserve">    -0.121 (0.009)***</v>
      </c>
      <c r="I7" s="5" t="str">
        <f t="shared" si="3"/>
        <v xml:space="preserve">    -0.045 (0.007)***</v>
      </c>
      <c r="J7" s="5" t="str">
        <f t="shared" si="3"/>
        <v xml:space="preserve">    -0.020 (0.012)+</v>
      </c>
      <c r="K7" s="5" t="str">
        <f t="shared" si="3"/>
        <v xml:space="preserve">    -0.128 (0.011)***</v>
      </c>
      <c r="L7" s="5" t="str">
        <f t="shared" si="3"/>
        <v xml:space="preserve">    -0.063 (0.006)***</v>
      </c>
      <c r="M7" s="5" t="str">
        <f t="shared" si="3"/>
        <v xml:space="preserve">    -0.075 (0.008)***</v>
      </c>
      <c r="N7" s="5" t="str">
        <f t="shared" si="3"/>
        <v xml:space="preserve">    -0.043 (0.009)***</v>
      </c>
      <c r="O7" s="5" t="str">
        <f t="shared" si="3"/>
        <v xml:space="preserve">    -0.115 (0.009)***</v>
      </c>
      <c r="P7" s="5" t="str">
        <f t="shared" si="3"/>
        <v xml:space="preserve">    -0.118 (0.010)***</v>
      </c>
      <c r="Q7" s="5" t="str">
        <f t="shared" si="3"/>
        <v xml:space="preserve">    -0.108 (0.009)***</v>
      </c>
      <c r="R7" s="5" t="str">
        <f t="shared" si="3"/>
        <v xml:space="preserve">    -0.021 (0.015)</v>
      </c>
      <c r="S7" s="5" t="str">
        <f t="shared" si="3"/>
        <v xml:space="preserve">    -0.121 (0.018)***</v>
      </c>
      <c r="T7" s="5" t="str">
        <f t="shared" si="3"/>
        <v xml:space="preserve">    -0.017 (0.007)*</v>
      </c>
      <c r="U7" s="5" t="str">
        <f t="shared" si="3"/>
        <v xml:space="preserve">    -0.073 (0.012)***</v>
      </c>
      <c r="V7" s="5" t="str">
        <f t="shared" si="3"/>
        <v xml:space="preserve">     0.017 (0.015)</v>
      </c>
      <c r="W7" s="5" t="str">
        <f t="shared" si="3"/>
        <v xml:space="preserve">    -0.057 (0.012)***</v>
      </c>
      <c r="X7" s="5" t="str">
        <f t="shared" si="3"/>
        <v xml:space="preserve">    -0.031 (0.015)*</v>
      </c>
      <c r="Y7" s="5" t="str">
        <f t="shared" si="3"/>
        <v xml:space="preserve">    -0.008 (0.008)</v>
      </c>
      <c r="Z7" s="5" t="str">
        <f t="shared" si="3"/>
        <v xml:space="preserve">    -0.047 (0.008)***</v>
      </c>
      <c r="AA7" s="5" t="str">
        <f t="shared" si="3"/>
        <v xml:space="preserve">    -0.076 (0.008)***</v>
      </c>
      <c r="AB7" s="5" t="str">
        <f t="shared" si="3"/>
        <v xml:space="preserve">    -0.100 (0.011)***</v>
      </c>
      <c r="AC7" s="5" t="str">
        <f t="shared" si="3"/>
        <v xml:space="preserve">    -0.060 (0.013)***</v>
      </c>
      <c r="AD7" s="5" t="str">
        <f t="shared" si="3"/>
        <v xml:space="preserve">    -0.037 (0.012)**</v>
      </c>
      <c r="AE7" s="5" t="str">
        <f t="shared" si="3"/>
        <v xml:space="preserve">    -0.138 (0.011)***</v>
      </c>
      <c r="AF7" s="5" t="str">
        <f t="shared" si="3"/>
        <v xml:space="preserve">    -0.137 (0.012)***</v>
      </c>
      <c r="AG7" s="5" t="str">
        <f t="shared" si="3"/>
        <v xml:space="preserve">     0.011 (0.008)</v>
      </c>
    </row>
    <row r="8" spans="1:33" s="5" customFormat="1" ht="18.75" customHeight="1" x14ac:dyDescent="0.25">
      <c r="B8" s="10" t="s">
        <v>161</v>
      </c>
      <c r="C8" s="19" t="str">
        <f t="shared" ref="C8:AG8" si="4">REPT(" ",12-FIND("(",C51))&amp;C51</f>
        <v xml:space="preserve">    -0.051 (0.014)***</v>
      </c>
      <c r="D8" s="5" t="str">
        <f t="shared" si="4"/>
        <v xml:space="preserve">    -0.048 (0.014)***</v>
      </c>
      <c r="E8" s="5" t="str">
        <f t="shared" si="4"/>
        <v xml:space="preserve">    -0.069 (0.010)***</v>
      </c>
      <c r="F8" s="5" t="str">
        <f t="shared" si="4"/>
        <v xml:space="preserve">    -0.028 (0.014)*</v>
      </c>
      <c r="G8" s="5" t="str">
        <f t="shared" si="4"/>
        <v xml:space="preserve">    -0.054 (0.015)***</v>
      </c>
      <c r="H8" s="5" t="str">
        <f t="shared" si="4"/>
        <v xml:space="preserve">    -0.039 (0.010)***</v>
      </c>
      <c r="I8" s="5" t="str">
        <f t="shared" si="4"/>
        <v xml:space="preserve">    -0.014 (0.009)</v>
      </c>
      <c r="J8" s="5" t="str">
        <f t="shared" si="4"/>
        <v xml:space="preserve">     0.003 (0.012)</v>
      </c>
      <c r="K8" s="5" t="str">
        <f t="shared" si="4"/>
        <v xml:space="preserve">     0.007 (0.013)</v>
      </c>
      <c r="L8" s="5" t="str">
        <f t="shared" si="4"/>
        <v xml:space="preserve">    -0.044 (0.006)***</v>
      </c>
      <c r="M8" s="5" t="str">
        <f t="shared" si="4"/>
        <v xml:space="preserve">    -0.057 (0.010)***</v>
      </c>
      <c r="N8" s="5" t="str">
        <f t="shared" si="4"/>
        <v xml:space="preserve">    -0.020 (0.011)+</v>
      </c>
      <c r="O8" s="5" t="str">
        <f t="shared" si="4"/>
        <v xml:space="preserve">    -0.012 (0.010)</v>
      </c>
      <c r="P8" s="5" t="str">
        <f t="shared" si="4"/>
        <v xml:space="preserve">    -0.058 (0.012)***</v>
      </c>
      <c r="Q8" s="5" t="str">
        <f t="shared" si="4"/>
        <v xml:space="preserve">    -0.053 (0.010)***</v>
      </c>
      <c r="R8" s="5" t="str">
        <f t="shared" si="4"/>
        <v xml:space="preserve">    -0.020 (0.018)</v>
      </c>
      <c r="S8" s="5" t="str">
        <f t="shared" si="4"/>
        <v xml:space="preserve">    -0.010 (0.021)</v>
      </c>
      <c r="T8" s="5" t="str">
        <f t="shared" si="4"/>
        <v xml:space="preserve">    -0.102 (0.008)***</v>
      </c>
      <c r="U8" s="5" t="str">
        <f t="shared" si="4"/>
        <v xml:space="preserve">    -0.010 (0.013)</v>
      </c>
      <c r="V8" s="5" t="str">
        <f t="shared" si="4"/>
        <v xml:space="preserve">    -0.090 (0.017)***</v>
      </c>
      <c r="W8" s="5" t="str">
        <f t="shared" si="4"/>
        <v xml:space="preserve">    -0.018 (0.013)</v>
      </c>
      <c r="X8" s="5" t="str">
        <f t="shared" si="4"/>
        <v xml:space="preserve">    -0.006 (0.017)</v>
      </c>
      <c r="Y8" s="5" t="str">
        <f t="shared" si="4"/>
        <v xml:space="preserve">    -0.003 (0.010)</v>
      </c>
      <c r="Z8" s="5" t="str">
        <f t="shared" si="4"/>
        <v xml:space="preserve">    -0.037 (0.008)***</v>
      </c>
      <c r="AA8" s="5" t="str">
        <f t="shared" si="4"/>
        <v xml:space="preserve">    -0.059 (0.009)***</v>
      </c>
      <c r="AB8" s="5" t="str">
        <f t="shared" si="4"/>
        <v xml:space="preserve">    -0.096 (0.012)***</v>
      </c>
      <c r="AC8" s="5" t="str">
        <f t="shared" si="4"/>
        <v xml:space="preserve">    -0.025 (0.014)+</v>
      </c>
      <c r="AD8" s="5" t="str">
        <f t="shared" si="4"/>
        <v xml:space="preserve">     0.007 (0.014)</v>
      </c>
      <c r="AE8" s="5" t="str">
        <f t="shared" si="4"/>
        <v xml:space="preserve">    -0.027 (0.012)*</v>
      </c>
      <c r="AF8" s="5" t="str">
        <f t="shared" si="4"/>
        <v xml:space="preserve">    -0.046 (0.013)***</v>
      </c>
      <c r="AG8" s="5" t="str">
        <f t="shared" si="4"/>
        <v xml:space="preserve">     0.002 (0.011)</v>
      </c>
    </row>
    <row r="9" spans="1:33" s="5" customFormat="1" ht="18.75" customHeight="1" x14ac:dyDescent="0.25">
      <c r="B9" s="10" t="s">
        <v>129</v>
      </c>
      <c r="C9" s="19" t="str">
        <f t="shared" ref="C9:AG9" si="5">REPT(" ",12-FIND("(",C52))&amp;C52</f>
        <v xml:space="preserve">     0.047 (0.011)***</v>
      </c>
      <c r="D9" s="5" t="str">
        <f t="shared" si="5"/>
        <v xml:space="preserve">     0.095 (0.011)***</v>
      </c>
      <c r="E9" s="5" t="str">
        <f t="shared" si="5"/>
        <v xml:space="preserve">     0.057 (0.010)***</v>
      </c>
      <c r="F9" s="5" t="str">
        <f t="shared" si="5"/>
        <v xml:space="preserve">     0.056 (0.010)***</v>
      </c>
      <c r="G9" s="5" t="str">
        <f t="shared" si="5"/>
        <v xml:space="preserve">     0.057 (0.014)***</v>
      </c>
      <c r="H9" s="5" t="str">
        <f t="shared" si="5"/>
        <v xml:space="preserve">     0.082 (0.008)***</v>
      </c>
      <c r="I9" s="5" t="str">
        <f t="shared" si="5"/>
        <v xml:space="preserve">     0.034 (0.007)***</v>
      </c>
      <c r="J9" s="5" t="str">
        <f t="shared" si="5"/>
        <v xml:space="preserve">     0.001 (0.013)</v>
      </c>
      <c r="K9" s="5" t="str">
        <f t="shared" si="5"/>
        <v xml:space="preserve">     0.099 (0.011)***</v>
      </c>
      <c r="L9" s="5" t="str">
        <f t="shared" si="5"/>
        <v xml:space="preserve">     0.036 (0.005)***</v>
      </c>
      <c r="M9" s="5" t="str">
        <f t="shared" si="5"/>
        <v xml:space="preserve">     0.047 (0.009)***</v>
      </c>
      <c r="N9" s="5" t="str">
        <f t="shared" si="5"/>
        <v xml:space="preserve">     0.058 (0.010)***</v>
      </c>
      <c r="O9" s="5" t="str">
        <f t="shared" si="5"/>
        <v xml:space="preserve">     0.070 (0.008)***</v>
      </c>
      <c r="P9" s="5" t="str">
        <f t="shared" si="5"/>
        <v xml:space="preserve">     0.039 (0.010)***</v>
      </c>
      <c r="Q9" s="5" t="str">
        <f t="shared" si="5"/>
        <v xml:space="preserve">     0.067 (0.009)***</v>
      </c>
      <c r="R9" s="5" t="str">
        <f t="shared" si="5"/>
        <v xml:space="preserve">    -0.011 (0.017)</v>
      </c>
      <c r="S9" s="5" t="str">
        <f t="shared" si="5"/>
        <v xml:space="preserve">     0.051 (0.016)**</v>
      </c>
      <c r="T9" s="5" t="str">
        <f t="shared" si="5"/>
        <v xml:space="preserve">     0.051 (0.006)***</v>
      </c>
      <c r="U9" s="5" t="str">
        <f t="shared" si="5"/>
        <v xml:space="preserve">     0.130 (0.013)***</v>
      </c>
      <c r="V9" s="5" t="str">
        <f t="shared" si="5"/>
        <v xml:space="preserve">     0.040 (0.014)**</v>
      </c>
      <c r="W9" s="5" t="str">
        <f t="shared" si="5"/>
        <v xml:space="preserve">     0.109 (0.011)***</v>
      </c>
      <c r="X9" s="5" t="str">
        <f t="shared" si="5"/>
        <v xml:space="preserve">     0.018 (0.014)</v>
      </c>
      <c r="Y9" s="5" t="str">
        <f t="shared" si="5"/>
        <v xml:space="preserve">     0.039 (0.009)***</v>
      </c>
      <c r="Z9" s="5" t="str">
        <f t="shared" si="5"/>
        <v xml:space="preserve">     0.035 (0.007)***</v>
      </c>
      <c r="AA9" s="5" t="str">
        <f t="shared" si="5"/>
        <v xml:space="preserve">     0.051 (0.008)***</v>
      </c>
      <c r="AB9" s="5" t="str">
        <f t="shared" si="5"/>
        <v xml:space="preserve">     0.063 (0.009)***</v>
      </c>
      <c r="AC9" s="5" t="str">
        <f t="shared" si="5"/>
        <v xml:space="preserve">     0.095 (0.012)***</v>
      </c>
      <c r="AD9" s="5" t="str">
        <f t="shared" si="5"/>
        <v xml:space="preserve">     0.036 (0.012)**</v>
      </c>
      <c r="AE9" s="5" t="str">
        <f t="shared" si="5"/>
        <v xml:space="preserve">     0.139 (0.010)***</v>
      </c>
      <c r="AF9" s="5" t="str">
        <f t="shared" si="5"/>
        <v xml:space="preserve">     0.089 (0.011)***</v>
      </c>
      <c r="AG9" s="5" t="str">
        <f t="shared" si="5"/>
        <v xml:space="preserve">     0.034 (0.009)***</v>
      </c>
    </row>
    <row r="10" spans="1:33" s="5" customFormat="1" ht="18.75" customHeight="1" x14ac:dyDescent="0.25">
      <c r="B10" s="18" t="s">
        <v>97</v>
      </c>
      <c r="C10" s="17" t="str">
        <f t="shared" ref="C10:AG10" si="6">REPT(" ",12-FIND("(",C53))&amp;C53</f>
        <v xml:space="preserve">    -0.104 (0.016)***</v>
      </c>
      <c r="D10" s="16" t="str">
        <f t="shared" si="6"/>
        <v xml:space="preserve">    -0.130 (0.017)***</v>
      </c>
      <c r="E10" s="16" t="str">
        <f t="shared" si="6"/>
        <v xml:space="preserve">    -0.068 (0.010)***</v>
      </c>
      <c r="F10" s="16" t="str">
        <f t="shared" si="6"/>
        <v xml:space="preserve">    -0.095 (0.017)***</v>
      </c>
      <c r="G10" s="16" t="str">
        <f t="shared" si="6"/>
        <v xml:space="preserve">    -0.071 (0.015)***</v>
      </c>
      <c r="H10" s="16" t="str">
        <f t="shared" si="6"/>
        <v xml:space="preserve">    -0.084 (0.012)***</v>
      </c>
      <c r="I10" s="16" t="str">
        <f t="shared" si="6"/>
        <v xml:space="preserve">    -0.107 (0.010)***</v>
      </c>
      <c r="J10" s="16" t="str">
        <f t="shared" si="6"/>
        <v xml:space="preserve">    -0.105 (0.020)***</v>
      </c>
      <c r="K10" s="16" t="str">
        <f t="shared" si="6"/>
        <v xml:space="preserve">    -0.120 (0.014)***</v>
      </c>
      <c r="L10" s="16" t="str">
        <f t="shared" si="6"/>
        <v xml:space="preserve">    -0.080 (0.006)***</v>
      </c>
      <c r="M10" s="16" t="str">
        <f t="shared" si="6"/>
        <v xml:space="preserve">    -0.107 (0.010)***</v>
      </c>
      <c r="N10" s="16" t="str">
        <f t="shared" si="6"/>
        <v xml:space="preserve">    -0.043 (0.014)**</v>
      </c>
      <c r="O10" s="16" t="str">
        <f t="shared" si="6"/>
        <v xml:space="preserve">    -0.164 (0.012)***</v>
      </c>
      <c r="P10" s="16" t="str">
        <f t="shared" si="6"/>
        <v xml:space="preserve">    -0.077 (0.012)***</v>
      </c>
      <c r="Q10" s="16" t="str">
        <f t="shared" si="6"/>
        <v xml:space="preserve">    -0.119 (0.011)***</v>
      </c>
      <c r="R10" s="16" t="str">
        <f t="shared" si="6"/>
        <v xml:space="preserve">    -0.111 (0.019)***</v>
      </c>
      <c r="S10" s="16" t="str">
        <f t="shared" si="6"/>
        <v xml:space="preserve">    -0.066 (0.024)**</v>
      </c>
      <c r="T10" s="16" t="str">
        <f t="shared" si="6"/>
        <v xml:space="preserve">    -0.119 (0.008)***</v>
      </c>
      <c r="U10" s="16" t="str">
        <f t="shared" si="6"/>
        <v xml:space="preserve">    -0.137 (0.013)***</v>
      </c>
      <c r="V10" s="16" t="str">
        <f t="shared" si="6"/>
        <v xml:space="preserve">    -0.147 (0.025)***</v>
      </c>
      <c r="W10" s="16" t="str">
        <f t="shared" si="6"/>
        <v xml:space="preserve">    -0.155 (0.013)***</v>
      </c>
      <c r="X10" s="16" t="str">
        <f t="shared" si="6"/>
        <v xml:space="preserve">    -0.144 (0.019)***</v>
      </c>
      <c r="Y10" s="16" t="str">
        <f t="shared" si="6"/>
        <v xml:space="preserve">    -0.115 (0.015)***</v>
      </c>
      <c r="Z10" s="16" t="str">
        <f t="shared" si="6"/>
        <v xml:space="preserve">    -0.111 (0.009)***</v>
      </c>
      <c r="AA10" s="16" t="str">
        <f t="shared" si="6"/>
        <v xml:space="preserve">    -0.134 (0.009)***</v>
      </c>
      <c r="AB10" s="16" t="str">
        <f t="shared" si="6"/>
        <v xml:space="preserve">    -0.107 (0.012)***</v>
      </c>
      <c r="AC10" s="16" t="str">
        <f t="shared" si="6"/>
        <v xml:space="preserve">    -0.201 (0.013)***</v>
      </c>
      <c r="AD10" s="16" t="str">
        <f t="shared" si="6"/>
        <v xml:space="preserve">    -0.038 (0.023)+</v>
      </c>
      <c r="AE10" s="16" t="str">
        <f t="shared" si="6"/>
        <v xml:space="preserve">    -0.134 (0.015)***</v>
      </c>
      <c r="AF10" s="16" t="str">
        <f t="shared" si="6"/>
        <v xml:space="preserve">    -0.125 (0.014)***</v>
      </c>
      <c r="AG10" s="16" t="str">
        <f t="shared" si="6"/>
        <v xml:space="preserve">    -0.105 (0.012)***</v>
      </c>
    </row>
    <row r="11" spans="1:33" s="5" customFormat="1" ht="18.75" customHeight="1" x14ac:dyDescent="0.25">
      <c r="B11" s="10" t="s">
        <v>64</v>
      </c>
      <c r="C11" s="6">
        <v>0.32011332365443601</v>
      </c>
      <c r="D11" s="6">
        <v>0.36894807590654599</v>
      </c>
      <c r="E11" s="6">
        <v>0.50364136236111401</v>
      </c>
      <c r="F11" s="6">
        <v>0.35457821428221198</v>
      </c>
      <c r="G11" s="6">
        <v>0.41230519499428397</v>
      </c>
      <c r="H11" s="6">
        <v>0.38322469406723503</v>
      </c>
      <c r="I11" s="6">
        <v>0.42047863948748498</v>
      </c>
      <c r="J11" s="6">
        <v>0.46396584567614102</v>
      </c>
      <c r="K11" s="6">
        <v>0.29431746930406999</v>
      </c>
      <c r="L11" s="6">
        <v>0.39986323845581301</v>
      </c>
      <c r="M11" s="6">
        <v>0.30253241027519701</v>
      </c>
      <c r="N11" s="6">
        <v>0.34450310320787098</v>
      </c>
      <c r="O11" s="6">
        <v>0.34362712554122299</v>
      </c>
      <c r="P11" s="6">
        <v>0.49218691716650897</v>
      </c>
      <c r="Q11" s="6">
        <v>0.42759870021000801</v>
      </c>
      <c r="R11" s="6">
        <v>0.35243666263212198</v>
      </c>
      <c r="S11" s="6">
        <v>0.32789456461572503</v>
      </c>
      <c r="T11" s="6">
        <v>0.24269057253710999</v>
      </c>
      <c r="U11" s="6">
        <v>0.41387531987262899</v>
      </c>
      <c r="V11" s="6">
        <v>0.33096146521206399</v>
      </c>
      <c r="W11" s="6">
        <v>0.35659095179915001</v>
      </c>
      <c r="X11" s="6">
        <v>0.27525043326543802</v>
      </c>
      <c r="Y11" s="6">
        <v>0.41589038614010498</v>
      </c>
      <c r="Z11" s="6">
        <v>0.30895301852671803</v>
      </c>
      <c r="AA11" s="6">
        <v>0.355708897656485</v>
      </c>
      <c r="AB11" s="6">
        <v>0.35041115508245402</v>
      </c>
      <c r="AC11" s="6">
        <v>0.34084366784675602</v>
      </c>
      <c r="AD11" s="6">
        <v>0.37658749947110298</v>
      </c>
      <c r="AE11" s="6">
        <v>0.34873268994305601</v>
      </c>
      <c r="AF11" s="6">
        <v>0.37600083684463997</v>
      </c>
      <c r="AG11" s="6">
        <v>0.36435280824571098</v>
      </c>
    </row>
    <row r="12" spans="1:33" s="5" customFormat="1" ht="18.75" customHeight="1" x14ac:dyDescent="0.25">
      <c r="B12" s="10" t="s">
        <v>65</v>
      </c>
      <c r="C12" s="6">
        <v>0.31929866998541501</v>
      </c>
      <c r="D12" s="6">
        <v>0.368141398866981</v>
      </c>
      <c r="E12" s="6">
        <v>0.50307667676653101</v>
      </c>
      <c r="F12" s="6">
        <v>0.35385208884022801</v>
      </c>
      <c r="G12" s="6">
        <v>0.411293672094102</v>
      </c>
      <c r="H12" s="6">
        <v>0.38267343932495501</v>
      </c>
      <c r="I12" s="6">
        <v>0.42012030987671001</v>
      </c>
      <c r="J12" s="6">
        <v>0.46308503838030401</v>
      </c>
      <c r="K12" s="6">
        <v>0.29349058987406101</v>
      </c>
      <c r="L12" s="6">
        <v>0.39968304039761399</v>
      </c>
      <c r="M12" s="6">
        <v>0.302159176338336</v>
      </c>
      <c r="N12" s="6">
        <v>0.34391362758125898</v>
      </c>
      <c r="O12" s="6">
        <v>0.34317212354863003</v>
      </c>
      <c r="P12" s="6">
        <v>0.49152545613565002</v>
      </c>
      <c r="Q12" s="6">
        <v>0.42705606625842002</v>
      </c>
      <c r="R12" s="6">
        <v>0.35115363309303999</v>
      </c>
      <c r="S12" s="6">
        <v>0.32590944307661601</v>
      </c>
      <c r="T12" s="6">
        <v>0.24241981478685501</v>
      </c>
      <c r="U12" s="6">
        <v>0.41290674745504402</v>
      </c>
      <c r="V12" s="6">
        <v>0.32964149065075699</v>
      </c>
      <c r="W12" s="6">
        <v>0.35572781202578801</v>
      </c>
      <c r="X12" s="6">
        <v>0.27387258237811002</v>
      </c>
      <c r="Y12" s="6">
        <v>0.41539120810359897</v>
      </c>
      <c r="Z12" s="6">
        <v>0.30860223325693498</v>
      </c>
      <c r="AA12" s="6">
        <v>0.355368697180027</v>
      </c>
      <c r="AB12" s="6">
        <v>0.34967951841078498</v>
      </c>
      <c r="AC12" s="6">
        <v>0.33991490489887499</v>
      </c>
      <c r="AD12" s="6">
        <v>0.37558176370163998</v>
      </c>
      <c r="AE12" s="6">
        <v>0.34801271660597499</v>
      </c>
      <c r="AF12" s="6">
        <v>0.375075414356909</v>
      </c>
      <c r="AG12" s="6">
        <v>0.363932088659641</v>
      </c>
    </row>
    <row r="13" spans="1:33" s="5" customFormat="1" ht="18.75" customHeight="1" thickBot="1" x14ac:dyDescent="0.3">
      <c r="B13" s="11" t="s">
        <v>66</v>
      </c>
      <c r="C13" s="7">
        <v>5850</v>
      </c>
      <c r="D13" s="7">
        <v>5484</v>
      </c>
      <c r="E13" s="7">
        <v>6161</v>
      </c>
      <c r="F13" s="7">
        <v>6230</v>
      </c>
      <c r="G13" s="7">
        <v>4075</v>
      </c>
      <c r="H13" s="7">
        <v>7840</v>
      </c>
      <c r="I13" s="7">
        <v>11329</v>
      </c>
      <c r="J13" s="7">
        <v>4268</v>
      </c>
      <c r="K13" s="7">
        <v>5982</v>
      </c>
      <c r="L13" s="7">
        <v>23321</v>
      </c>
      <c r="M13" s="7">
        <v>13089</v>
      </c>
      <c r="N13" s="7">
        <v>7792</v>
      </c>
      <c r="O13" s="7">
        <v>10106</v>
      </c>
      <c r="P13" s="7">
        <v>5382</v>
      </c>
      <c r="Q13" s="7">
        <v>7392</v>
      </c>
      <c r="R13" s="7">
        <v>3541</v>
      </c>
      <c r="S13" s="7">
        <v>2378</v>
      </c>
      <c r="T13" s="7">
        <v>19587</v>
      </c>
      <c r="U13" s="7">
        <v>4244</v>
      </c>
      <c r="V13" s="7">
        <v>3556</v>
      </c>
      <c r="W13" s="7">
        <v>5226</v>
      </c>
      <c r="X13" s="7">
        <v>3690</v>
      </c>
      <c r="Y13" s="7">
        <v>8199</v>
      </c>
      <c r="Z13" s="7">
        <v>13798</v>
      </c>
      <c r="AA13" s="7">
        <v>13265</v>
      </c>
      <c r="AB13" s="7">
        <v>6223</v>
      </c>
      <c r="AC13" s="7">
        <v>4976</v>
      </c>
      <c r="AD13" s="7">
        <v>4347</v>
      </c>
      <c r="AE13" s="7">
        <v>6340</v>
      </c>
      <c r="AF13" s="7">
        <v>4728</v>
      </c>
      <c r="AG13" s="7">
        <v>10584</v>
      </c>
    </row>
    <row r="14" spans="1:33" ht="18.75" customHeight="1" x14ac:dyDescent="0.25">
      <c r="B14" s="8" t="s">
        <v>2755</v>
      </c>
    </row>
    <row r="47" spans="2:33" hidden="1" x14ac:dyDescent="0.25">
      <c r="B47" s="1" t="s">
        <v>32</v>
      </c>
      <c r="C47" s="9" t="s">
        <v>286</v>
      </c>
      <c r="D47" s="1" t="s">
        <v>285</v>
      </c>
      <c r="E47" s="1" t="s">
        <v>284</v>
      </c>
      <c r="F47" s="1" t="s">
        <v>283</v>
      </c>
      <c r="G47" s="1" t="s">
        <v>282</v>
      </c>
      <c r="H47" s="1" t="s">
        <v>281</v>
      </c>
      <c r="I47" s="1" t="s">
        <v>280</v>
      </c>
      <c r="J47" s="1" t="s">
        <v>279</v>
      </c>
      <c r="K47" s="1" t="s">
        <v>278</v>
      </c>
      <c r="L47" s="1" t="s">
        <v>277</v>
      </c>
      <c r="M47" s="1" t="s">
        <v>276</v>
      </c>
      <c r="N47" s="1" t="s">
        <v>275</v>
      </c>
      <c r="O47" s="1" t="s">
        <v>274</v>
      </c>
      <c r="P47" s="1" t="s">
        <v>273</v>
      </c>
      <c r="Q47" s="1" t="s">
        <v>272</v>
      </c>
      <c r="R47" s="1" t="s">
        <v>271</v>
      </c>
      <c r="S47" s="1" t="s">
        <v>270</v>
      </c>
      <c r="T47" s="1" t="s">
        <v>269</v>
      </c>
      <c r="U47" s="1" t="s">
        <v>268</v>
      </c>
      <c r="V47" s="1" t="s">
        <v>267</v>
      </c>
      <c r="W47" s="1" t="s">
        <v>266</v>
      </c>
      <c r="X47" s="1" t="s">
        <v>265</v>
      </c>
      <c r="Y47" s="1" t="s">
        <v>264</v>
      </c>
      <c r="Z47" s="1" t="s">
        <v>263</v>
      </c>
      <c r="AA47" s="1" t="s">
        <v>262</v>
      </c>
      <c r="AB47" s="1" t="s">
        <v>261</v>
      </c>
      <c r="AC47" s="1" t="s">
        <v>260</v>
      </c>
      <c r="AD47" s="1" t="s">
        <v>259</v>
      </c>
      <c r="AE47" s="1" t="s">
        <v>258</v>
      </c>
      <c r="AF47" s="1" t="s">
        <v>257</v>
      </c>
      <c r="AG47" s="1" t="s">
        <v>256</v>
      </c>
    </row>
    <row r="48" spans="2:33" hidden="1" x14ac:dyDescent="0.25">
      <c r="B48" s="1" t="s">
        <v>255</v>
      </c>
      <c r="C48" s="9" t="s">
        <v>254</v>
      </c>
      <c r="D48" s="1" t="s">
        <v>253</v>
      </c>
      <c r="E48" s="1" t="s">
        <v>252</v>
      </c>
      <c r="F48" s="1" t="s">
        <v>251</v>
      </c>
      <c r="G48" s="1" t="s">
        <v>250</v>
      </c>
      <c r="H48" s="1" t="s">
        <v>249</v>
      </c>
      <c r="I48" s="1" t="s">
        <v>248</v>
      </c>
      <c r="J48" s="1" t="s">
        <v>247</v>
      </c>
      <c r="K48" s="1" t="s">
        <v>246</v>
      </c>
      <c r="L48" s="1" t="s">
        <v>245</v>
      </c>
      <c r="M48" s="1" t="s">
        <v>244</v>
      </c>
      <c r="N48" s="1" t="s">
        <v>243</v>
      </c>
      <c r="O48" s="1" t="s">
        <v>232</v>
      </c>
      <c r="P48" s="1" t="s">
        <v>242</v>
      </c>
      <c r="Q48" s="1" t="s">
        <v>241</v>
      </c>
      <c r="R48" s="1" t="s">
        <v>240</v>
      </c>
      <c r="S48" s="1" t="s">
        <v>239</v>
      </c>
      <c r="T48" s="1" t="s">
        <v>238</v>
      </c>
      <c r="U48" s="1" t="s">
        <v>51</v>
      </c>
      <c r="V48" s="1" t="s">
        <v>237</v>
      </c>
      <c r="W48" s="1" t="s">
        <v>236</v>
      </c>
      <c r="X48" s="1" t="s">
        <v>235</v>
      </c>
      <c r="Y48" s="1" t="s">
        <v>234</v>
      </c>
      <c r="Z48" s="1" t="s">
        <v>233</v>
      </c>
      <c r="AA48" s="1" t="s">
        <v>232</v>
      </c>
      <c r="AB48" s="1" t="s">
        <v>231</v>
      </c>
      <c r="AC48" s="1" t="s">
        <v>230</v>
      </c>
      <c r="AD48" s="1" t="s">
        <v>229</v>
      </c>
      <c r="AE48" s="1" t="s">
        <v>228</v>
      </c>
      <c r="AF48" s="1" t="s">
        <v>227</v>
      </c>
      <c r="AG48" s="1" t="s">
        <v>226</v>
      </c>
    </row>
    <row r="49" spans="2:33" hidden="1" x14ac:dyDescent="0.25">
      <c r="B49" s="1" t="s">
        <v>225</v>
      </c>
      <c r="C49" s="9" t="s">
        <v>224</v>
      </c>
      <c r="D49" s="1" t="s">
        <v>223</v>
      </c>
      <c r="E49" s="1" t="s">
        <v>222</v>
      </c>
      <c r="F49" s="1" t="s">
        <v>221</v>
      </c>
      <c r="G49" s="1" t="s">
        <v>220</v>
      </c>
      <c r="H49" s="1" t="s">
        <v>219</v>
      </c>
      <c r="I49" s="1" t="s">
        <v>218</v>
      </c>
      <c r="J49" s="1" t="s">
        <v>217</v>
      </c>
      <c r="K49" s="1" t="s">
        <v>216</v>
      </c>
      <c r="L49" s="1" t="s">
        <v>215</v>
      </c>
      <c r="M49" s="1" t="s">
        <v>214</v>
      </c>
      <c r="N49" s="1" t="s">
        <v>213</v>
      </c>
      <c r="O49" s="1" t="s">
        <v>212</v>
      </c>
      <c r="P49" s="1" t="s">
        <v>211</v>
      </c>
      <c r="Q49" s="1" t="s">
        <v>210</v>
      </c>
      <c r="R49" s="1" t="s">
        <v>209</v>
      </c>
      <c r="S49" s="1" t="s">
        <v>208</v>
      </c>
      <c r="T49" s="1" t="s">
        <v>207</v>
      </c>
      <c r="U49" s="1" t="s">
        <v>206</v>
      </c>
      <c r="V49" s="1" t="s">
        <v>205</v>
      </c>
      <c r="W49" s="1" t="s">
        <v>204</v>
      </c>
      <c r="X49" s="1" t="s">
        <v>203</v>
      </c>
      <c r="Y49" s="1" t="s">
        <v>202</v>
      </c>
      <c r="Z49" s="1" t="s">
        <v>201</v>
      </c>
      <c r="AA49" s="1" t="s">
        <v>200</v>
      </c>
      <c r="AB49" s="1" t="s">
        <v>199</v>
      </c>
      <c r="AC49" s="1" t="s">
        <v>198</v>
      </c>
      <c r="AD49" s="1" t="s">
        <v>197</v>
      </c>
      <c r="AE49" s="1" t="s">
        <v>196</v>
      </c>
      <c r="AF49" s="1" t="s">
        <v>195</v>
      </c>
      <c r="AG49" s="1" t="s">
        <v>194</v>
      </c>
    </row>
    <row r="50" spans="2:33" hidden="1" x14ac:dyDescent="0.25">
      <c r="B50" s="1" t="s">
        <v>193</v>
      </c>
      <c r="C50" s="9" t="s">
        <v>192</v>
      </c>
      <c r="D50" s="1" t="s">
        <v>191</v>
      </c>
      <c r="E50" s="1" t="s">
        <v>190</v>
      </c>
      <c r="F50" s="1" t="s">
        <v>189</v>
      </c>
      <c r="G50" s="1" t="s">
        <v>188</v>
      </c>
      <c r="H50" s="1" t="s">
        <v>187</v>
      </c>
      <c r="I50" s="1" t="s">
        <v>186</v>
      </c>
      <c r="J50" s="1" t="s">
        <v>185</v>
      </c>
      <c r="K50" s="1" t="s">
        <v>184</v>
      </c>
      <c r="L50" s="1" t="s">
        <v>183</v>
      </c>
      <c r="M50" s="1" t="s">
        <v>182</v>
      </c>
      <c r="N50" s="1" t="s">
        <v>181</v>
      </c>
      <c r="O50" s="1" t="s">
        <v>180</v>
      </c>
      <c r="P50" s="1" t="s">
        <v>179</v>
      </c>
      <c r="Q50" s="1" t="s">
        <v>178</v>
      </c>
      <c r="R50" s="1" t="s">
        <v>177</v>
      </c>
      <c r="S50" s="1" t="s">
        <v>176</v>
      </c>
      <c r="T50" s="1" t="s">
        <v>175</v>
      </c>
      <c r="U50" s="1" t="s">
        <v>174</v>
      </c>
      <c r="V50" s="1" t="s">
        <v>173</v>
      </c>
      <c r="W50" s="1" t="s">
        <v>172</v>
      </c>
      <c r="X50" s="1" t="s">
        <v>171</v>
      </c>
      <c r="Y50" s="1" t="s">
        <v>170</v>
      </c>
      <c r="Z50" s="1" t="s">
        <v>169</v>
      </c>
      <c r="AA50" s="1" t="s">
        <v>168</v>
      </c>
      <c r="AB50" s="1" t="s">
        <v>167</v>
      </c>
      <c r="AC50" s="1" t="s">
        <v>166</v>
      </c>
      <c r="AD50" s="1" t="s">
        <v>165</v>
      </c>
      <c r="AE50" s="1" t="s">
        <v>164</v>
      </c>
      <c r="AF50" s="1" t="s">
        <v>163</v>
      </c>
      <c r="AG50" s="1" t="s">
        <v>162</v>
      </c>
    </row>
    <row r="51" spans="2:33" hidden="1" x14ac:dyDescent="0.25">
      <c r="B51" s="1" t="s">
        <v>161</v>
      </c>
      <c r="C51" s="9" t="s">
        <v>160</v>
      </c>
      <c r="D51" s="1" t="s">
        <v>159</v>
      </c>
      <c r="E51" s="1" t="s">
        <v>158</v>
      </c>
      <c r="F51" s="1" t="s">
        <v>157</v>
      </c>
      <c r="G51" s="1" t="s">
        <v>156</v>
      </c>
      <c r="H51" s="1" t="s">
        <v>155</v>
      </c>
      <c r="I51" s="1" t="s">
        <v>154</v>
      </c>
      <c r="J51" s="1" t="s">
        <v>153</v>
      </c>
      <c r="K51" s="1" t="s">
        <v>152</v>
      </c>
      <c r="L51" s="1" t="s">
        <v>151</v>
      </c>
      <c r="M51" s="1" t="s">
        <v>150</v>
      </c>
      <c r="N51" s="1" t="s">
        <v>149</v>
      </c>
      <c r="O51" s="1" t="s">
        <v>148</v>
      </c>
      <c r="P51" s="1" t="s">
        <v>147</v>
      </c>
      <c r="Q51" s="1" t="s">
        <v>146</v>
      </c>
      <c r="R51" s="1" t="s">
        <v>145</v>
      </c>
      <c r="S51" s="1" t="s">
        <v>144</v>
      </c>
      <c r="T51" s="1" t="s">
        <v>143</v>
      </c>
      <c r="U51" s="1" t="s">
        <v>142</v>
      </c>
      <c r="V51" s="1" t="s">
        <v>141</v>
      </c>
      <c r="W51" s="1" t="s">
        <v>140</v>
      </c>
      <c r="X51" s="1" t="s">
        <v>139</v>
      </c>
      <c r="Y51" s="1" t="s">
        <v>138</v>
      </c>
      <c r="Z51" s="1" t="s">
        <v>137</v>
      </c>
      <c r="AA51" s="1" t="s">
        <v>136</v>
      </c>
      <c r="AB51" s="1" t="s">
        <v>135</v>
      </c>
      <c r="AC51" s="1" t="s">
        <v>134</v>
      </c>
      <c r="AD51" s="1" t="s">
        <v>133</v>
      </c>
      <c r="AE51" s="1" t="s">
        <v>132</v>
      </c>
      <c r="AF51" s="1" t="s">
        <v>131</v>
      </c>
      <c r="AG51" s="1" t="s">
        <v>130</v>
      </c>
    </row>
    <row r="52" spans="2:33" hidden="1" x14ac:dyDescent="0.25">
      <c r="B52" s="1" t="s">
        <v>129</v>
      </c>
      <c r="C52" s="9" t="s">
        <v>128</v>
      </c>
      <c r="D52" s="1" t="s">
        <v>127</v>
      </c>
      <c r="E52" s="1" t="s">
        <v>126</v>
      </c>
      <c r="F52" s="1" t="s">
        <v>125</v>
      </c>
      <c r="G52" s="1" t="s">
        <v>124</v>
      </c>
      <c r="H52" s="1" t="s">
        <v>123</v>
      </c>
      <c r="I52" s="1" t="s">
        <v>122</v>
      </c>
      <c r="J52" s="1" t="s">
        <v>121</v>
      </c>
      <c r="K52" s="1" t="s">
        <v>120</v>
      </c>
      <c r="L52" s="1" t="s">
        <v>119</v>
      </c>
      <c r="M52" s="1" t="s">
        <v>118</v>
      </c>
      <c r="N52" s="1" t="s">
        <v>117</v>
      </c>
      <c r="O52" s="1" t="s">
        <v>116</v>
      </c>
      <c r="P52" s="1" t="s">
        <v>115</v>
      </c>
      <c r="Q52" s="1" t="s">
        <v>114</v>
      </c>
      <c r="R52" s="1" t="s">
        <v>113</v>
      </c>
      <c r="S52" s="1" t="s">
        <v>112</v>
      </c>
      <c r="T52" s="1" t="s">
        <v>111</v>
      </c>
      <c r="U52" s="1" t="s">
        <v>110</v>
      </c>
      <c r="V52" s="1" t="s">
        <v>109</v>
      </c>
      <c r="W52" s="1" t="s">
        <v>108</v>
      </c>
      <c r="X52" s="1" t="s">
        <v>107</v>
      </c>
      <c r="Y52" s="1" t="s">
        <v>106</v>
      </c>
      <c r="Z52" s="1" t="s">
        <v>105</v>
      </c>
      <c r="AA52" s="1" t="s">
        <v>104</v>
      </c>
      <c r="AB52" s="1" t="s">
        <v>103</v>
      </c>
      <c r="AC52" s="1" t="s">
        <v>102</v>
      </c>
      <c r="AD52" s="1" t="s">
        <v>101</v>
      </c>
      <c r="AE52" s="1" t="s">
        <v>100</v>
      </c>
      <c r="AF52" s="1" t="s">
        <v>99</v>
      </c>
      <c r="AG52" s="1" t="s">
        <v>98</v>
      </c>
    </row>
    <row r="53" spans="2:33" hidden="1" x14ac:dyDescent="0.25">
      <c r="B53" s="1" t="s">
        <v>97</v>
      </c>
      <c r="C53" s="9" t="s">
        <v>96</v>
      </c>
      <c r="D53" s="1" t="s">
        <v>95</v>
      </c>
      <c r="E53" s="1" t="s">
        <v>94</v>
      </c>
      <c r="F53" s="1" t="s">
        <v>93</v>
      </c>
      <c r="G53" s="1" t="s">
        <v>92</v>
      </c>
      <c r="H53" s="1" t="s">
        <v>91</v>
      </c>
      <c r="I53" s="1" t="s">
        <v>87</v>
      </c>
      <c r="J53" s="1" t="s">
        <v>90</v>
      </c>
      <c r="K53" s="1" t="s">
        <v>89</v>
      </c>
      <c r="L53" s="1" t="s">
        <v>88</v>
      </c>
      <c r="M53" s="1" t="s">
        <v>87</v>
      </c>
      <c r="N53" s="1" t="s">
        <v>86</v>
      </c>
      <c r="O53" s="1" t="s">
        <v>85</v>
      </c>
      <c r="P53" s="1" t="s">
        <v>84</v>
      </c>
      <c r="Q53" s="1" t="s">
        <v>83</v>
      </c>
      <c r="R53" s="1" t="s">
        <v>82</v>
      </c>
      <c r="S53" s="1" t="s">
        <v>81</v>
      </c>
      <c r="T53" s="1" t="s">
        <v>80</v>
      </c>
      <c r="U53" s="1" t="s">
        <v>79</v>
      </c>
      <c r="V53" s="1" t="s">
        <v>78</v>
      </c>
      <c r="W53" s="1" t="s">
        <v>77</v>
      </c>
      <c r="X53" s="1" t="s">
        <v>76</v>
      </c>
      <c r="Y53" s="1" t="s">
        <v>75</v>
      </c>
      <c r="Z53" s="1" t="s">
        <v>74</v>
      </c>
      <c r="AA53" s="1" t="s">
        <v>73</v>
      </c>
      <c r="AB53" s="1" t="s">
        <v>72</v>
      </c>
      <c r="AC53" s="1" t="s">
        <v>71</v>
      </c>
      <c r="AD53" s="1" t="s">
        <v>70</v>
      </c>
      <c r="AE53" s="1" t="s">
        <v>69</v>
      </c>
      <c r="AF53" s="1" t="s">
        <v>68</v>
      </c>
      <c r="AG53" s="1" t="s">
        <v>67</v>
      </c>
    </row>
  </sheetData>
  <hyperlinks>
    <hyperlink ref="A1" location="'Table of Contents'!A1" display="Contents" xr:uid="{FF44D797-FB86-49CE-988E-F84341BEEF8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0469-FA19-442B-8F4F-AA721D5C88D4}">
  <dimension ref="A1:AG58"/>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2668</v>
      </c>
      <c r="B2" s="122" t="s">
        <v>2758</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",12-FIND("(",C47))&amp;C47</f>
        <v xml:space="preserve">    -0.033 (0.010)**</v>
      </c>
      <c r="D4" s="20" t="str">
        <f t="shared" si="0"/>
        <v xml:space="preserve">    -0.101 (0.014)***</v>
      </c>
      <c r="E4" s="20" t="str">
        <f t="shared" si="0"/>
        <v xml:space="preserve">    -0.111 (0.010)***</v>
      </c>
      <c r="F4" s="20" t="str">
        <f t="shared" si="0"/>
        <v xml:space="preserve">    -0.125 (0.013)***</v>
      </c>
      <c r="G4" s="20" t="str">
        <f t="shared" si="0"/>
        <v xml:space="preserve">    -0.059 (0.017)***</v>
      </c>
      <c r="H4" s="20" t="str">
        <f t="shared" si="0"/>
        <v xml:space="preserve">    -0.088 (0.010)***</v>
      </c>
      <c r="I4" s="20" t="str">
        <f t="shared" si="0"/>
        <v xml:space="preserve">    -0.100 (0.008)***</v>
      </c>
      <c r="J4" s="20" t="str">
        <f t="shared" si="0"/>
        <v xml:space="preserve">    -0.045 (0.014)**</v>
      </c>
      <c r="K4" s="20" t="str">
        <f t="shared" si="0"/>
        <v xml:space="preserve">    -0.114 (0.012)***</v>
      </c>
      <c r="L4" s="20" t="str">
        <f t="shared" si="0"/>
        <v xml:space="preserve">    -0.044 (0.006)***</v>
      </c>
      <c r="M4" s="20" t="str">
        <f t="shared" si="0"/>
        <v xml:space="preserve">    -0.088 (0.008)***</v>
      </c>
      <c r="N4" s="20" t="str">
        <f t="shared" si="0"/>
        <v xml:space="preserve">    -0.050 (0.010)***</v>
      </c>
      <c r="O4" s="20" t="str">
        <f t="shared" si="0"/>
        <v xml:space="preserve">    -0.082 (0.009)***</v>
      </c>
      <c r="P4" s="20" t="str">
        <f t="shared" si="0"/>
        <v xml:space="preserve">    -0.125 (0.012)***</v>
      </c>
      <c r="Q4" s="20" t="str">
        <f t="shared" si="0"/>
        <v xml:space="preserve">    -0.057 (0.010)***</v>
      </c>
      <c r="R4" s="20" t="str">
        <f t="shared" si="0"/>
        <v xml:space="preserve">    -0.058 (0.018)**</v>
      </c>
      <c r="S4" s="20" t="str">
        <f t="shared" si="0"/>
        <v xml:space="preserve">    -0.080 (0.021)***</v>
      </c>
      <c r="T4" s="20" t="str">
        <f t="shared" si="0"/>
        <v xml:space="preserve">    -0.059 (0.007)***</v>
      </c>
      <c r="U4" s="20" t="str">
        <f t="shared" si="0"/>
        <v xml:space="preserve">    -0.146 (0.012)***</v>
      </c>
      <c r="V4" s="20" t="str">
        <f t="shared" si="0"/>
        <v xml:space="preserve">    -0.116 (0.018)***</v>
      </c>
      <c r="W4" s="20" t="str">
        <f t="shared" si="0"/>
        <v xml:space="preserve">    -0.119 (0.012)***</v>
      </c>
      <c r="X4" s="20" t="str">
        <f t="shared" si="0"/>
        <v xml:space="preserve">    -0.012 (0.015)</v>
      </c>
      <c r="Y4" s="20" t="str">
        <f t="shared" si="0"/>
        <v xml:space="preserve">    -0.034 (0.009)***</v>
      </c>
      <c r="Z4" s="20" t="str">
        <f t="shared" si="0"/>
        <v xml:space="preserve">    -0.057 (0.008)***</v>
      </c>
      <c r="AA4" s="20" t="str">
        <f t="shared" si="0"/>
        <v xml:space="preserve">    -0.085 (0.007)***</v>
      </c>
      <c r="AB4" s="20" t="str">
        <f t="shared" si="0"/>
        <v xml:space="preserve">    -0.068 (0.012)***</v>
      </c>
      <c r="AC4" s="20" t="str">
        <f t="shared" si="0"/>
        <v xml:space="preserve">    -0.113 (0.013)***</v>
      </c>
      <c r="AD4" s="20" t="str">
        <f t="shared" si="0"/>
        <v xml:space="preserve">    -0.045 (0.018)*</v>
      </c>
      <c r="AE4" s="20" t="str">
        <f t="shared" si="0"/>
        <v xml:space="preserve">    -0.082 (0.011)***</v>
      </c>
      <c r="AF4" s="20" t="str">
        <f t="shared" si="0"/>
        <v xml:space="preserve">    -0.054 (0.014)***</v>
      </c>
      <c r="AG4" s="20" t="str">
        <f t="shared" si="0"/>
        <v xml:space="preserve">    -0.031 (0.009)***</v>
      </c>
    </row>
    <row r="5" spans="1:33" s="5" customFormat="1" ht="18.75" customHeight="1" x14ac:dyDescent="0.25">
      <c r="B5" s="10" t="s">
        <v>225</v>
      </c>
      <c r="C5" s="19" t="str">
        <f t="shared" ref="C5:AG5" si="1">REPT(" ",12-FIND("(",C48))&amp;C48</f>
        <v xml:space="preserve">     0.478 (0.012)***</v>
      </c>
      <c r="D5" s="5" t="str">
        <f t="shared" si="1"/>
        <v xml:space="preserve">     0.433 (0.013)***</v>
      </c>
      <c r="E5" s="5" t="str">
        <f t="shared" si="1"/>
        <v xml:space="preserve">     0.506 (0.011)***</v>
      </c>
      <c r="F5" s="5" t="str">
        <f t="shared" si="1"/>
        <v xml:space="preserve">     0.461 (0.012)***</v>
      </c>
      <c r="G5" s="5" t="str">
        <f t="shared" si="1"/>
        <v xml:space="preserve">     0.518 (0.012)***</v>
      </c>
      <c r="H5" s="5" t="str">
        <f t="shared" si="1"/>
        <v xml:space="preserve">     0.491 (0.010)***</v>
      </c>
      <c r="I5" s="5" t="str">
        <f t="shared" si="1"/>
        <v xml:space="preserve">     0.526 (0.009)***</v>
      </c>
      <c r="J5" s="5" t="str">
        <f t="shared" si="1"/>
        <v xml:space="preserve">     0.517 (0.016)***</v>
      </c>
      <c r="K5" s="5" t="str">
        <f t="shared" si="1"/>
        <v xml:space="preserve">     0.396 (0.012)***</v>
      </c>
      <c r="L5" s="5" t="str">
        <f t="shared" si="1"/>
        <v xml:space="preserve">     0.496 (0.005)***</v>
      </c>
      <c r="M5" s="5" t="str">
        <f t="shared" si="1"/>
        <v xml:space="preserve">     0.406 (0.008)***</v>
      </c>
      <c r="N5" s="5" t="str">
        <f t="shared" si="1"/>
        <v xml:space="preserve">     0.519 (0.012)***</v>
      </c>
      <c r="O5" s="5" t="str">
        <f t="shared" si="1"/>
        <v xml:space="preserve">     0.456 (0.009)***</v>
      </c>
      <c r="P5" s="5" t="str">
        <f t="shared" si="1"/>
        <v xml:space="preserve">     0.507 (0.011)***</v>
      </c>
      <c r="Q5" s="5" t="str">
        <f t="shared" si="1"/>
        <v xml:space="preserve">     0.469 (0.010)***</v>
      </c>
      <c r="R5" s="5" t="str">
        <f t="shared" si="1"/>
        <v xml:space="preserve">     0.449 (0.016)***</v>
      </c>
      <c r="S5" s="5" t="str">
        <f t="shared" si="1"/>
        <v xml:space="preserve">     0.493 (0.021)***</v>
      </c>
      <c r="T5" s="5" t="str">
        <f t="shared" si="1"/>
        <v xml:space="preserve">     0.323 (0.008)***</v>
      </c>
      <c r="U5" s="5" t="str">
        <f t="shared" si="1"/>
        <v xml:space="preserve">     0.413 (0.012)***</v>
      </c>
      <c r="V5" s="5" t="str">
        <f t="shared" si="1"/>
        <v xml:space="preserve">     0.415 (0.017)***</v>
      </c>
      <c r="W5" s="5" t="str">
        <f t="shared" si="1"/>
        <v xml:space="preserve">     0.400 (0.012)***</v>
      </c>
      <c r="X5" s="5" t="str">
        <f t="shared" si="1"/>
        <v xml:space="preserve">     0.408 (0.015)***</v>
      </c>
      <c r="Y5" s="5" t="str">
        <f t="shared" si="1"/>
        <v xml:space="preserve">     0.541 (0.010)***</v>
      </c>
      <c r="Z5" s="5" t="str">
        <f t="shared" si="1"/>
        <v xml:space="preserve">     0.437 (0.008)***</v>
      </c>
      <c r="AA5" s="5" t="str">
        <f t="shared" si="1"/>
        <v xml:space="preserve">     0.448 (0.007)***</v>
      </c>
      <c r="AB5" s="5" t="str">
        <f t="shared" si="1"/>
        <v xml:space="preserve">     0.370 (0.012)***</v>
      </c>
      <c r="AC5" s="5" t="str">
        <f t="shared" si="1"/>
        <v xml:space="preserve">     0.335 (0.013)***</v>
      </c>
      <c r="AD5" s="5" t="str">
        <f t="shared" si="1"/>
        <v xml:space="preserve">     0.568 (0.014)***</v>
      </c>
      <c r="AE5" s="5" t="str">
        <f t="shared" si="1"/>
        <v xml:space="preserve">     0.405 (0.011)***</v>
      </c>
      <c r="AF5" s="5" t="str">
        <f t="shared" si="1"/>
        <v xml:space="preserve">     0.461 (0.012)***</v>
      </c>
      <c r="AG5" s="5" t="str">
        <f t="shared" si="1"/>
        <v xml:space="preserve">     0.499 (0.009)***</v>
      </c>
    </row>
    <row r="6" spans="1:33" s="5" customFormat="1" ht="18.75" customHeight="1" x14ac:dyDescent="0.25">
      <c r="B6" s="10" t="s">
        <v>430</v>
      </c>
      <c r="C6" s="19" t="str">
        <f t="shared" ref="C6:AG6" si="2">REPT(" ",12-FIND("(",C49))&amp;C49</f>
        <v xml:space="preserve">     0.035 (0.014)*</v>
      </c>
      <c r="D6" s="5" t="str">
        <f t="shared" si="2"/>
        <v xml:space="preserve">     0.030 (0.014)*</v>
      </c>
      <c r="E6" s="5" t="str">
        <f t="shared" si="2"/>
        <v xml:space="preserve">     0.006 (0.011)</v>
      </c>
      <c r="F6" s="5" t="str">
        <f t="shared" si="2"/>
        <v xml:space="preserve">     0.050 (0.014)***</v>
      </c>
      <c r="G6" s="5" t="str">
        <f t="shared" si="2"/>
        <v xml:space="preserve">     0.028 (0.014)*</v>
      </c>
      <c r="H6" s="5" t="str">
        <f t="shared" si="2"/>
        <v xml:space="preserve">     0.029 (0.010)**</v>
      </c>
      <c r="I6" s="5" t="str">
        <f t="shared" si="2"/>
        <v xml:space="preserve">     0.038 (0.009)***</v>
      </c>
      <c r="J6" s="5" t="str">
        <f t="shared" si="2"/>
        <v xml:space="preserve">     0.020 (0.017)</v>
      </c>
      <c r="K6" s="5" t="str">
        <f t="shared" si="2"/>
        <v xml:space="preserve">     0.016 (0.012)</v>
      </c>
      <c r="L6" s="5" t="str">
        <f t="shared" si="2"/>
        <v xml:space="preserve">     0.014 (0.006)*</v>
      </c>
      <c r="M6" s="5" t="str">
        <f t="shared" si="2"/>
        <v xml:space="preserve">     0.019 (0.009)*</v>
      </c>
      <c r="N6" s="5" t="str">
        <f t="shared" si="2"/>
        <v xml:space="preserve">    -0.002 (0.011)</v>
      </c>
      <c r="O6" s="5" t="str">
        <f t="shared" si="2"/>
        <v xml:space="preserve">     0.005 (0.010)</v>
      </c>
      <c r="P6" s="5" t="str">
        <f t="shared" si="2"/>
        <v xml:space="preserve">     0.006 (0.012)</v>
      </c>
      <c r="Q6" s="5" t="str">
        <f t="shared" si="2"/>
        <v xml:space="preserve">    -0.005 (0.011)</v>
      </c>
      <c r="R6" s="5" t="str">
        <f t="shared" si="2"/>
        <v xml:space="preserve">     0.016 (0.019)</v>
      </c>
      <c r="S6" s="5" t="str">
        <f t="shared" si="2"/>
        <v xml:space="preserve">    -0.016 (0.026)</v>
      </c>
      <c r="T6" s="5" t="str">
        <f t="shared" si="2"/>
        <v xml:space="preserve">     0.029 (0.008)***</v>
      </c>
      <c r="U6" s="5" t="str">
        <f t="shared" si="2"/>
        <v xml:space="preserve">     0.020 (0.012)</v>
      </c>
      <c r="V6" s="5" t="str">
        <f t="shared" si="2"/>
        <v xml:space="preserve">     0.034 (0.019)+</v>
      </c>
      <c r="W6" s="5" t="str">
        <f t="shared" si="2"/>
        <v xml:space="preserve">     0.064 (0.012)***</v>
      </c>
      <c r="X6" s="5" t="str">
        <f t="shared" si="2"/>
        <v xml:space="preserve">     0.012 (0.016)</v>
      </c>
      <c r="Y6" s="5" t="str">
        <f t="shared" si="2"/>
        <v xml:space="preserve">     0.018 (0.011)</v>
      </c>
      <c r="Z6" s="5" t="str">
        <f t="shared" si="2"/>
        <v xml:space="preserve">     0.016 (0.009)+</v>
      </c>
      <c r="AA6" s="5" t="str">
        <f t="shared" si="2"/>
        <v xml:space="preserve">     0.019 (0.008)*</v>
      </c>
      <c r="AB6" s="5" t="str">
        <f t="shared" si="2"/>
        <v xml:space="preserve">     0.041 (0.013)**</v>
      </c>
      <c r="AC6" s="5" t="str">
        <f t="shared" si="2"/>
        <v xml:space="preserve">    -0.008 (0.012)</v>
      </c>
      <c r="AD6" s="5" t="str">
        <f t="shared" si="2"/>
        <v xml:space="preserve">    -0.005 (0.020)</v>
      </c>
      <c r="AE6" s="5" t="str">
        <f t="shared" si="2"/>
        <v xml:space="preserve">     0.039 (0.013)**</v>
      </c>
      <c r="AF6" s="5" t="str">
        <f t="shared" si="2"/>
        <v xml:space="preserve">     0.011 (0.013)</v>
      </c>
      <c r="AG6" s="5" t="str">
        <f t="shared" si="2"/>
        <v xml:space="preserve">     0.010 (0.008)</v>
      </c>
    </row>
    <row r="7" spans="1:33" s="5" customFormat="1" ht="18.75" customHeight="1" x14ac:dyDescent="0.25">
      <c r="B7" s="10" t="s">
        <v>193</v>
      </c>
      <c r="C7" s="19" t="str">
        <f t="shared" ref="C7:AG7" si="3">REPT(" ",12-FIND("(",C50))&amp;C50</f>
        <v xml:space="preserve">    -0.047 (0.012)***</v>
      </c>
      <c r="D7" s="5" t="str">
        <f t="shared" si="3"/>
        <v xml:space="preserve">    -0.038 (0.011)***</v>
      </c>
      <c r="E7" s="5" t="str">
        <f t="shared" si="3"/>
        <v xml:space="preserve">    -0.096 (0.010)***</v>
      </c>
      <c r="F7" s="5" t="str">
        <f t="shared" si="3"/>
        <v xml:space="preserve">     0.104 (0.011)***</v>
      </c>
      <c r="G7" s="5" t="str">
        <f t="shared" si="3"/>
        <v xml:space="preserve">    -0.077 (0.014)***</v>
      </c>
      <c r="H7" s="5" t="str">
        <f t="shared" si="3"/>
        <v xml:space="preserve">    -0.112 (0.009)***</v>
      </c>
      <c r="I7" s="5" t="str">
        <f t="shared" si="3"/>
        <v xml:space="preserve">    -0.020 (0.007)**</v>
      </c>
      <c r="J7" s="5" t="str">
        <f t="shared" si="3"/>
        <v xml:space="preserve">     0.029 (0.014)*</v>
      </c>
      <c r="K7" s="5" t="str">
        <f t="shared" si="3"/>
        <v xml:space="preserve">    -0.112 (0.011)***</v>
      </c>
      <c r="L7" s="5" t="str">
        <f t="shared" si="3"/>
        <v xml:space="preserve">    -0.081 (0.006)***</v>
      </c>
      <c r="M7" s="5" t="str">
        <f t="shared" si="3"/>
        <v xml:space="preserve">    -0.073 (0.008)***</v>
      </c>
      <c r="N7" s="5" t="str">
        <f t="shared" si="3"/>
        <v xml:space="preserve">    -0.043 (0.010)***</v>
      </c>
      <c r="O7" s="5" t="str">
        <f t="shared" si="3"/>
        <v xml:space="preserve">    -0.105 (0.009)***</v>
      </c>
      <c r="P7" s="5" t="str">
        <f t="shared" si="3"/>
        <v xml:space="preserve">    -0.116 (0.011)***</v>
      </c>
      <c r="Q7" s="5" t="str">
        <f t="shared" si="3"/>
        <v xml:space="preserve">    -0.120 (0.010)***</v>
      </c>
      <c r="R7" s="5" t="str">
        <f t="shared" si="3"/>
        <v xml:space="preserve">    -0.019 (0.016)</v>
      </c>
      <c r="S7" s="5" t="str">
        <f t="shared" si="3"/>
        <v xml:space="preserve">    -0.091 (0.018)***</v>
      </c>
      <c r="T7" s="5" t="str">
        <f t="shared" si="3"/>
        <v xml:space="preserve">    -0.025 (0.007)***</v>
      </c>
      <c r="U7" s="5" t="str">
        <f t="shared" si="3"/>
        <v xml:space="preserve">    -0.069 (0.013)***</v>
      </c>
      <c r="V7" s="5" t="str">
        <f t="shared" si="3"/>
        <v xml:space="preserve">     0.026 (0.015)+</v>
      </c>
      <c r="W7" s="5" t="str">
        <f t="shared" si="3"/>
        <v xml:space="preserve">    -0.054 (0.012)***</v>
      </c>
      <c r="X7" s="5" t="str">
        <f t="shared" si="3"/>
        <v xml:space="preserve">    -0.034 (0.015)*</v>
      </c>
      <c r="Y7" s="5" t="str">
        <f t="shared" si="3"/>
        <v xml:space="preserve">     0.020 (0.009)*</v>
      </c>
      <c r="Z7" s="5" t="str">
        <f t="shared" si="3"/>
        <v xml:space="preserve">    -0.050 (0.008)***</v>
      </c>
      <c r="AA7" s="5" t="str">
        <f t="shared" si="3"/>
        <v xml:space="preserve">    -0.084 (0.008)***</v>
      </c>
      <c r="AB7" s="5" t="str">
        <f t="shared" si="3"/>
        <v xml:space="preserve">    -0.117 (0.012)***</v>
      </c>
      <c r="AC7" s="5" t="str">
        <f t="shared" si="3"/>
        <v xml:space="preserve">    -0.069 (0.013)***</v>
      </c>
      <c r="AD7" s="5" t="str">
        <f t="shared" si="3"/>
        <v xml:space="preserve">    -0.027 (0.013)*</v>
      </c>
      <c r="AE7" s="5" t="str">
        <f t="shared" si="3"/>
        <v xml:space="preserve">    -0.140 (0.011)***</v>
      </c>
      <c r="AF7" s="5" t="str">
        <f t="shared" si="3"/>
        <v xml:space="preserve">    -0.136 (0.012)***</v>
      </c>
      <c r="AG7" s="5" t="str">
        <f t="shared" si="3"/>
        <v xml:space="preserve">     0.024 (0.009)**</v>
      </c>
    </row>
    <row r="8" spans="1:33" s="5" customFormat="1" ht="18.75" customHeight="1" x14ac:dyDescent="0.25">
      <c r="B8" s="10" t="s">
        <v>161</v>
      </c>
      <c r="C8" s="19" t="str">
        <f t="shared" ref="C8:AG8" si="4">REPT(" ",12-FIND("(",C51))&amp;C51</f>
        <v xml:space="preserve">    -0.062 (0.014)***</v>
      </c>
      <c r="D8" s="5" t="str">
        <f t="shared" si="4"/>
        <v xml:space="preserve">    -0.057 (0.015)***</v>
      </c>
      <c r="E8" s="5" t="str">
        <f t="shared" si="4"/>
        <v xml:space="preserve">    -0.080 (0.011)***</v>
      </c>
      <c r="F8" s="5" t="str">
        <f t="shared" si="4"/>
        <v xml:space="preserve">    -0.046 (0.014)**</v>
      </c>
      <c r="G8" s="5" t="str">
        <f t="shared" si="4"/>
        <v xml:space="preserve">    -0.067 (0.016)***</v>
      </c>
      <c r="H8" s="5" t="str">
        <f t="shared" si="4"/>
        <v xml:space="preserve">    -0.042 (0.010)***</v>
      </c>
      <c r="I8" s="5" t="str">
        <f t="shared" si="4"/>
        <v xml:space="preserve">    -0.025 (0.009)**</v>
      </c>
      <c r="J8" s="5" t="str">
        <f t="shared" si="4"/>
        <v xml:space="preserve">    -0.017 (0.014)</v>
      </c>
      <c r="K8" s="5" t="str">
        <f t="shared" si="4"/>
        <v xml:space="preserve">     0.007 (0.013)</v>
      </c>
      <c r="L8" s="5" t="str">
        <f t="shared" si="4"/>
        <v xml:space="preserve">    -0.045 (0.007)***</v>
      </c>
      <c r="M8" s="5" t="str">
        <f t="shared" si="4"/>
        <v xml:space="preserve">    -0.070 (0.010)***</v>
      </c>
      <c r="N8" s="5" t="str">
        <f t="shared" si="4"/>
        <v xml:space="preserve">    -0.022 (0.011)*</v>
      </c>
      <c r="O8" s="5" t="str">
        <f t="shared" si="4"/>
        <v xml:space="preserve">    -0.017 (0.010)+</v>
      </c>
      <c r="P8" s="5" t="str">
        <f t="shared" si="4"/>
        <v xml:space="preserve">    -0.071 (0.012)***</v>
      </c>
      <c r="Q8" s="5" t="str">
        <f t="shared" si="4"/>
        <v xml:space="preserve">    -0.065 (0.011)***</v>
      </c>
      <c r="R8" s="5" t="str">
        <f t="shared" si="4"/>
        <v xml:space="preserve">    -0.040 (0.019)*</v>
      </c>
      <c r="S8" s="5" t="str">
        <f t="shared" si="4"/>
        <v xml:space="preserve">    -0.020 (0.022)</v>
      </c>
      <c r="T8" s="5" t="str">
        <f t="shared" si="4"/>
        <v xml:space="preserve">    -0.115 (0.008)***</v>
      </c>
      <c r="U8" s="5" t="str">
        <f t="shared" si="4"/>
        <v xml:space="preserve">    -0.022 (0.013)+</v>
      </c>
      <c r="V8" s="5" t="str">
        <f t="shared" si="4"/>
        <v xml:space="preserve">    -0.099 (0.018)***</v>
      </c>
      <c r="W8" s="5" t="str">
        <f t="shared" si="4"/>
        <v xml:space="preserve">    -0.021 (0.014)</v>
      </c>
      <c r="X8" s="5" t="str">
        <f t="shared" si="4"/>
        <v xml:space="preserve">    -0.009 (0.017)</v>
      </c>
      <c r="Y8" s="5" t="str">
        <f t="shared" si="4"/>
        <v xml:space="preserve">    -0.020 (0.011)+</v>
      </c>
      <c r="Z8" s="5" t="str">
        <f t="shared" si="4"/>
        <v xml:space="preserve">    -0.041 (0.009)***</v>
      </c>
      <c r="AA8" s="5" t="str">
        <f t="shared" si="4"/>
        <v xml:space="preserve">    -0.070 (0.010)***</v>
      </c>
      <c r="AB8" s="5" t="str">
        <f t="shared" si="4"/>
        <v xml:space="preserve">    -0.110 (0.013)***</v>
      </c>
      <c r="AC8" s="5" t="str">
        <f t="shared" si="4"/>
        <v xml:space="preserve">    -0.044 (0.014)**</v>
      </c>
      <c r="AD8" s="5" t="str">
        <f t="shared" si="4"/>
        <v xml:space="preserve">    -0.004 (0.015)</v>
      </c>
      <c r="AE8" s="5" t="str">
        <f t="shared" si="4"/>
        <v xml:space="preserve">    -0.031 (0.013)*</v>
      </c>
      <c r="AF8" s="5" t="str">
        <f t="shared" si="4"/>
        <v xml:space="preserve">    -0.049 (0.013)***</v>
      </c>
      <c r="AG8" s="5" t="str">
        <f t="shared" si="4"/>
        <v xml:space="preserve">    -0.017 (0.011)</v>
      </c>
    </row>
    <row r="9" spans="1:33" s="5" customFormat="1" ht="18.75" customHeight="1" x14ac:dyDescent="0.25">
      <c r="B9" s="10" t="s">
        <v>129</v>
      </c>
      <c r="C9" s="19" t="str">
        <f t="shared" ref="C9:AG9" si="5">REPT(" ",12-FIND("(",C52))&amp;C52</f>
        <v xml:space="preserve">     0.054 (0.011)***</v>
      </c>
      <c r="D9" s="5" t="str">
        <f t="shared" si="5"/>
        <v xml:space="preserve">     0.099 (0.011)***</v>
      </c>
      <c r="E9" s="5" t="str">
        <f t="shared" si="5"/>
        <v xml:space="preserve">     0.066 (0.010)***</v>
      </c>
      <c r="F9" s="5" t="str">
        <f t="shared" si="5"/>
        <v xml:space="preserve">     0.069 (0.010)***</v>
      </c>
      <c r="G9" s="5" t="str">
        <f t="shared" si="5"/>
        <v xml:space="preserve">     0.064 (0.014)***</v>
      </c>
      <c r="H9" s="5" t="str">
        <f t="shared" si="5"/>
        <v xml:space="preserve">     0.082 (0.008)***</v>
      </c>
      <c r="I9" s="5" t="str">
        <f t="shared" si="5"/>
        <v xml:space="preserve">     0.055 (0.007)***</v>
      </c>
      <c r="J9" s="5" t="str">
        <f t="shared" si="5"/>
        <v xml:space="preserve">     0.003 (0.014)</v>
      </c>
      <c r="K9" s="5" t="str">
        <f t="shared" si="5"/>
        <v xml:space="preserve">     0.094 (0.011)***</v>
      </c>
      <c r="L9" s="5" t="str">
        <f t="shared" si="5"/>
        <v xml:space="preserve">     0.042 (0.006)***</v>
      </c>
      <c r="M9" s="5" t="str">
        <f t="shared" si="5"/>
        <v xml:space="preserve">     0.055 (0.009)***</v>
      </c>
      <c r="N9" s="5" t="str">
        <f t="shared" si="5"/>
        <v xml:space="preserve">     0.068 (0.010)***</v>
      </c>
      <c r="O9" s="5" t="str">
        <f t="shared" si="5"/>
        <v xml:space="preserve">     0.071 (0.008)***</v>
      </c>
      <c r="P9" s="5" t="str">
        <f t="shared" si="5"/>
        <v xml:space="preserve">     0.052 (0.011)***</v>
      </c>
      <c r="Q9" s="5" t="str">
        <f t="shared" si="5"/>
        <v xml:space="preserve">     0.076 (0.009)***</v>
      </c>
      <c r="R9" s="5" t="str">
        <f t="shared" si="5"/>
        <v xml:space="preserve">     0.002 (0.018)</v>
      </c>
      <c r="S9" s="5" t="str">
        <f t="shared" si="5"/>
        <v xml:space="preserve">     0.052 (0.017)**</v>
      </c>
      <c r="T9" s="5" t="str">
        <f t="shared" si="5"/>
        <v xml:space="preserve">     0.056 (0.006)***</v>
      </c>
      <c r="U9" s="5" t="str">
        <f t="shared" si="5"/>
        <v xml:space="preserve">     0.144 (0.013)***</v>
      </c>
      <c r="V9" s="5" t="str">
        <f t="shared" si="5"/>
        <v xml:space="preserve">     0.052 (0.015)***</v>
      </c>
      <c r="W9" s="5" t="str">
        <f t="shared" si="5"/>
        <v xml:space="preserve">     0.108 (0.012)***</v>
      </c>
      <c r="X9" s="5" t="str">
        <f t="shared" si="5"/>
        <v xml:space="preserve">     0.024 (0.015)</v>
      </c>
      <c r="Y9" s="5" t="str">
        <f t="shared" si="5"/>
        <v xml:space="preserve">     0.048 (0.010)***</v>
      </c>
      <c r="Z9" s="5" t="str">
        <f t="shared" si="5"/>
        <v xml:space="preserve">     0.039 (0.007)***</v>
      </c>
      <c r="AA9" s="5" t="str">
        <f t="shared" si="5"/>
        <v xml:space="preserve">     0.057 (0.008)***</v>
      </c>
      <c r="AB9" s="5" t="str">
        <f t="shared" si="5"/>
        <v xml:space="preserve">     0.076 (0.010)***</v>
      </c>
      <c r="AC9" s="5" t="str">
        <f t="shared" si="5"/>
        <v xml:space="preserve">     0.098 (0.013)***</v>
      </c>
      <c r="AD9" s="5" t="str">
        <f t="shared" si="5"/>
        <v xml:space="preserve">     0.042 (0.013)**</v>
      </c>
      <c r="AE9" s="5" t="str">
        <f t="shared" si="5"/>
        <v xml:space="preserve">     0.145 (0.010)***</v>
      </c>
      <c r="AF9" s="5" t="str">
        <f t="shared" si="5"/>
        <v xml:space="preserve">     0.096 (0.012)***</v>
      </c>
      <c r="AG9" s="5" t="str">
        <f t="shared" si="5"/>
        <v xml:space="preserve">     0.044 (0.009)***</v>
      </c>
    </row>
    <row r="10" spans="1:33" s="5" customFormat="1" ht="18.75" customHeight="1" x14ac:dyDescent="0.25">
      <c r="B10" s="18" t="s">
        <v>97</v>
      </c>
      <c r="C10" s="17" t="str">
        <f t="shared" ref="C10:AG10" si="6">REPT(" ",12-FIND("(",C53))&amp;C53</f>
        <v xml:space="preserve">    -0.116 (0.017)***</v>
      </c>
      <c r="D10" s="16" t="str">
        <f t="shared" si="6"/>
        <v xml:space="preserve">    -0.145 (0.017)***</v>
      </c>
      <c r="E10" s="16" t="str">
        <f t="shared" si="6"/>
        <v xml:space="preserve">    -0.103 (0.011)***</v>
      </c>
      <c r="F10" s="16" t="str">
        <f t="shared" si="6"/>
        <v xml:space="preserve">    -0.114 (0.018)***</v>
      </c>
      <c r="G10" s="16" t="str">
        <f t="shared" si="6"/>
        <v xml:space="preserve">    -0.105 (0.016)***</v>
      </c>
      <c r="H10" s="16" t="str">
        <f t="shared" si="6"/>
        <v xml:space="preserve">    -0.096 (0.012)***</v>
      </c>
      <c r="I10" s="16" t="str">
        <f t="shared" si="6"/>
        <v xml:space="preserve">    -0.116 (0.010)***</v>
      </c>
      <c r="J10" s="16" t="str">
        <f t="shared" si="6"/>
        <v xml:space="preserve">    -0.144 (0.020)***</v>
      </c>
      <c r="K10" s="16" t="str">
        <f t="shared" si="6"/>
        <v xml:space="preserve">    -0.130 (0.014)***</v>
      </c>
      <c r="L10" s="16" t="str">
        <f t="shared" si="6"/>
        <v xml:space="preserve">    -0.113 (0.007)***</v>
      </c>
      <c r="M10" s="16" t="str">
        <f t="shared" si="6"/>
        <v xml:space="preserve">    -0.125 (0.011)***</v>
      </c>
      <c r="N10" s="16" t="str">
        <f t="shared" si="6"/>
        <v xml:space="preserve">    -0.061 (0.015)***</v>
      </c>
      <c r="O10" s="16" t="str">
        <f t="shared" si="6"/>
        <v xml:space="preserve">    -0.175 (0.012)***</v>
      </c>
      <c r="P10" s="16" t="str">
        <f t="shared" si="6"/>
        <v xml:space="preserve">    -0.105 (0.013)***</v>
      </c>
      <c r="Q10" s="16" t="str">
        <f t="shared" si="6"/>
        <v xml:space="preserve">    -0.170 (0.011)***</v>
      </c>
      <c r="R10" s="16" t="str">
        <f t="shared" si="6"/>
        <v xml:space="preserve">    -0.166 (0.020)***</v>
      </c>
      <c r="S10" s="16" t="str">
        <f t="shared" si="6"/>
        <v xml:space="preserve">    -0.081 (0.024)***</v>
      </c>
      <c r="T10" s="16" t="str">
        <f t="shared" si="6"/>
        <v xml:space="preserve">    -0.129 (0.008)***</v>
      </c>
      <c r="U10" s="16" t="str">
        <f t="shared" si="6"/>
        <v xml:space="preserve">    -0.164 (0.014)***</v>
      </c>
      <c r="V10" s="16" t="str">
        <f t="shared" si="6"/>
        <v xml:space="preserve">    -0.157 (0.027)***</v>
      </c>
      <c r="W10" s="16" t="str">
        <f t="shared" si="6"/>
        <v xml:space="preserve">    -0.169 (0.014)***</v>
      </c>
      <c r="X10" s="16" t="str">
        <f t="shared" si="6"/>
        <v xml:space="preserve">    -0.174 (0.020)***</v>
      </c>
      <c r="Y10" s="16" t="str">
        <f t="shared" si="6"/>
        <v xml:space="preserve">    -0.131 (0.016)***</v>
      </c>
      <c r="Z10" s="16" t="str">
        <f t="shared" si="6"/>
        <v xml:space="preserve">    -0.129 (0.009)***</v>
      </c>
      <c r="AA10" s="16" t="str">
        <f t="shared" si="6"/>
        <v xml:space="preserve">    -0.148 (0.009)***</v>
      </c>
      <c r="AB10" s="16" t="str">
        <f t="shared" si="6"/>
        <v xml:space="preserve">    -0.120 (0.013)***</v>
      </c>
      <c r="AC10" s="16" t="str">
        <f t="shared" si="6"/>
        <v xml:space="preserve">    -0.233 (0.013)***</v>
      </c>
      <c r="AD10" s="16" t="str">
        <f t="shared" si="6"/>
        <v xml:space="preserve">    -0.054 (0.024)*</v>
      </c>
      <c r="AE10" s="16" t="str">
        <f t="shared" si="6"/>
        <v xml:space="preserve">    -0.145 (0.016)***</v>
      </c>
      <c r="AF10" s="16" t="str">
        <f t="shared" si="6"/>
        <v xml:space="preserve">    -0.142 (0.014)***</v>
      </c>
      <c r="AG10" s="16" t="str">
        <f t="shared" si="6"/>
        <v xml:space="preserve">    -0.133 (0.012)***</v>
      </c>
    </row>
    <row r="11" spans="1:33" s="5" customFormat="1" ht="18.75" customHeight="1" x14ac:dyDescent="0.25">
      <c r="B11" s="10" t="s">
        <v>64</v>
      </c>
      <c r="C11" s="6">
        <v>0.294374138730294</v>
      </c>
      <c r="D11" s="6">
        <v>0.33457732041709398</v>
      </c>
      <c r="E11" s="6">
        <v>0.42293943859868699</v>
      </c>
      <c r="F11" s="6">
        <v>0.30993046077369601</v>
      </c>
      <c r="G11" s="6">
        <v>0.37096316930512702</v>
      </c>
      <c r="H11" s="6">
        <v>0.34999117381480599</v>
      </c>
      <c r="I11" s="6">
        <v>0.36860221707900298</v>
      </c>
      <c r="J11" s="6">
        <v>0.32405142849885998</v>
      </c>
      <c r="K11" s="6">
        <v>0.27239147675972603</v>
      </c>
      <c r="L11" s="6">
        <v>0.32770726219462498</v>
      </c>
      <c r="M11" s="6">
        <v>0.26191739820215298</v>
      </c>
      <c r="N11" s="6">
        <v>0.29767807721129502</v>
      </c>
      <c r="O11" s="6">
        <v>0.32052432231431099</v>
      </c>
      <c r="P11" s="6">
        <v>0.42876998400814698</v>
      </c>
      <c r="Q11" s="6">
        <v>0.369560753947276</v>
      </c>
      <c r="R11" s="6">
        <v>0.27821576992059999</v>
      </c>
      <c r="S11" s="6">
        <v>0.27091977116295402</v>
      </c>
      <c r="T11" s="6">
        <v>0.205725135164158</v>
      </c>
      <c r="U11" s="6">
        <v>0.37180869404663902</v>
      </c>
      <c r="V11" s="6">
        <v>0.29573844543584699</v>
      </c>
      <c r="W11" s="6">
        <v>0.32470980011657002</v>
      </c>
      <c r="X11" s="6">
        <v>0.22716592672620201</v>
      </c>
      <c r="Y11" s="6">
        <v>0.35093416284537698</v>
      </c>
      <c r="Z11" s="6">
        <v>0.27719402424101203</v>
      </c>
      <c r="AA11" s="6">
        <v>0.33821983986483201</v>
      </c>
      <c r="AB11" s="6">
        <v>0.29503598621628502</v>
      </c>
      <c r="AC11" s="6">
        <v>0.30768302609444897</v>
      </c>
      <c r="AD11" s="6">
        <v>0.33788432045739297</v>
      </c>
      <c r="AE11" s="6">
        <v>0.330362076405678</v>
      </c>
      <c r="AF11" s="6">
        <v>0.343199866568134</v>
      </c>
      <c r="AG11" s="6">
        <v>0.306770777684438</v>
      </c>
    </row>
    <row r="12" spans="1:33" s="5" customFormat="1" ht="18.75" customHeight="1" x14ac:dyDescent="0.25">
      <c r="B12" s="10" t="s">
        <v>65</v>
      </c>
      <c r="C12" s="6">
        <v>0.29352864386057698</v>
      </c>
      <c r="D12" s="6">
        <v>0.33372670705751101</v>
      </c>
      <c r="E12" s="6">
        <v>0.42228294194180299</v>
      </c>
      <c r="F12" s="6">
        <v>0.309154104815067</v>
      </c>
      <c r="G12" s="6">
        <v>0.36988048973422399</v>
      </c>
      <c r="H12" s="6">
        <v>0.34941021597730698</v>
      </c>
      <c r="I12" s="6">
        <v>0.36821181124202301</v>
      </c>
      <c r="J12" s="6">
        <v>0.32294071488371701</v>
      </c>
      <c r="K12" s="6">
        <v>0.271538905674577</v>
      </c>
      <c r="L12" s="6">
        <v>0.32750539846346099</v>
      </c>
      <c r="M12" s="6">
        <v>0.26152243006419801</v>
      </c>
      <c r="N12" s="6">
        <v>0.29704649274835598</v>
      </c>
      <c r="O12" s="6">
        <v>0.32005330530660597</v>
      </c>
      <c r="P12" s="6">
        <v>0.428025918114596</v>
      </c>
      <c r="Q12" s="6">
        <v>0.36896310027414903</v>
      </c>
      <c r="R12" s="6">
        <v>0.27678568511715901</v>
      </c>
      <c r="S12" s="6">
        <v>0.26876636964318301</v>
      </c>
      <c r="T12" s="6">
        <v>0.20544116131187501</v>
      </c>
      <c r="U12" s="6">
        <v>0.37077060643056797</v>
      </c>
      <c r="V12" s="6">
        <v>0.29434897788174602</v>
      </c>
      <c r="W12" s="6">
        <v>0.32380389145440402</v>
      </c>
      <c r="X12" s="6">
        <v>0.22569666042720199</v>
      </c>
      <c r="Y12" s="6">
        <v>0.35037947344724701</v>
      </c>
      <c r="Z12" s="6">
        <v>0.27682711765433299</v>
      </c>
      <c r="AA12" s="6">
        <v>0.337870404764813</v>
      </c>
      <c r="AB12" s="6">
        <v>0.29424198008652003</v>
      </c>
      <c r="AC12" s="6">
        <v>0.30670753921495297</v>
      </c>
      <c r="AD12" s="6">
        <v>0.33681614581881297</v>
      </c>
      <c r="AE12" s="6">
        <v>0.329621794430763</v>
      </c>
      <c r="AF12" s="6">
        <v>0.342225798573637</v>
      </c>
      <c r="AG12" s="6">
        <v>0.30631194593744399</v>
      </c>
    </row>
    <row r="13" spans="1:33" s="5" customFormat="1" ht="18.75" customHeight="1" thickBot="1" x14ac:dyDescent="0.3">
      <c r="B13" s="11" t="s">
        <v>66</v>
      </c>
      <c r="C13" s="7">
        <v>5850</v>
      </c>
      <c r="D13" s="7">
        <v>5484</v>
      </c>
      <c r="E13" s="7">
        <v>6161</v>
      </c>
      <c r="F13" s="7">
        <v>6230</v>
      </c>
      <c r="G13" s="7">
        <v>4075</v>
      </c>
      <c r="H13" s="7">
        <v>7840</v>
      </c>
      <c r="I13" s="7">
        <v>11329</v>
      </c>
      <c r="J13" s="7">
        <v>4268</v>
      </c>
      <c r="K13" s="7">
        <v>5982</v>
      </c>
      <c r="L13" s="7">
        <v>23321</v>
      </c>
      <c r="M13" s="7">
        <v>13089</v>
      </c>
      <c r="N13" s="7">
        <v>7792</v>
      </c>
      <c r="O13" s="7">
        <v>10106</v>
      </c>
      <c r="P13" s="7">
        <v>5382</v>
      </c>
      <c r="Q13" s="7">
        <v>7392</v>
      </c>
      <c r="R13" s="7">
        <v>3541</v>
      </c>
      <c r="S13" s="7">
        <v>2378</v>
      </c>
      <c r="T13" s="7">
        <v>19587</v>
      </c>
      <c r="U13" s="7">
        <v>4244</v>
      </c>
      <c r="V13" s="7">
        <v>3556</v>
      </c>
      <c r="W13" s="7">
        <v>5226</v>
      </c>
      <c r="X13" s="7">
        <v>3690</v>
      </c>
      <c r="Y13" s="7">
        <v>8199</v>
      </c>
      <c r="Z13" s="7">
        <v>13798</v>
      </c>
      <c r="AA13" s="7">
        <v>13265</v>
      </c>
      <c r="AB13" s="7">
        <v>6223</v>
      </c>
      <c r="AC13" s="7">
        <v>4976</v>
      </c>
      <c r="AD13" s="7">
        <v>4347</v>
      </c>
      <c r="AE13" s="7">
        <v>6340</v>
      </c>
      <c r="AF13" s="7">
        <v>4728</v>
      </c>
      <c r="AG13" s="7">
        <v>10584</v>
      </c>
    </row>
    <row r="14" spans="1:33" ht="18.75" customHeight="1" x14ac:dyDescent="0.25">
      <c r="B14" s="8" t="s">
        <v>2755</v>
      </c>
    </row>
    <row r="43" spans="2:33" hidden="1" x14ac:dyDescent="0.25"/>
    <row r="44" spans="2:33" hidden="1" x14ac:dyDescent="0.25"/>
    <row r="45" spans="2:33" hidden="1" x14ac:dyDescent="0.25"/>
    <row r="46" spans="2:33" hidden="1" x14ac:dyDescent="0.25"/>
    <row r="47" spans="2:33" hidden="1" x14ac:dyDescent="0.25">
      <c r="B47" s="1" t="s">
        <v>32</v>
      </c>
      <c r="C47" s="9" t="s">
        <v>488</v>
      </c>
      <c r="D47" s="1" t="s">
        <v>487</v>
      </c>
      <c r="E47" s="1" t="s">
        <v>486</v>
      </c>
      <c r="F47" s="1" t="s">
        <v>485</v>
      </c>
      <c r="G47" s="1" t="s">
        <v>484</v>
      </c>
      <c r="H47" s="1" t="s">
        <v>483</v>
      </c>
      <c r="I47" s="1" t="s">
        <v>482</v>
      </c>
      <c r="J47" s="1" t="s">
        <v>481</v>
      </c>
      <c r="K47" s="1" t="s">
        <v>480</v>
      </c>
      <c r="L47" s="1" t="s">
        <v>151</v>
      </c>
      <c r="M47" s="1" t="s">
        <v>479</v>
      </c>
      <c r="N47" s="1" t="s">
        <v>478</v>
      </c>
      <c r="O47" s="1" t="s">
        <v>477</v>
      </c>
      <c r="P47" s="1" t="s">
        <v>476</v>
      </c>
      <c r="Q47" s="1" t="s">
        <v>150</v>
      </c>
      <c r="R47" s="1" t="s">
        <v>475</v>
      </c>
      <c r="S47" s="1" t="s">
        <v>474</v>
      </c>
      <c r="T47" s="1" t="s">
        <v>473</v>
      </c>
      <c r="U47" s="1" t="s">
        <v>472</v>
      </c>
      <c r="V47" s="1" t="s">
        <v>471</v>
      </c>
      <c r="W47" s="1" t="s">
        <v>47</v>
      </c>
      <c r="X47" s="1" t="s">
        <v>470</v>
      </c>
      <c r="Y47" s="1" t="s">
        <v>469</v>
      </c>
      <c r="Z47" s="1" t="s">
        <v>468</v>
      </c>
      <c r="AA47" s="1" t="s">
        <v>467</v>
      </c>
      <c r="AB47" s="1" t="s">
        <v>466</v>
      </c>
      <c r="AC47" s="1" t="s">
        <v>465</v>
      </c>
      <c r="AD47" s="1" t="s">
        <v>464</v>
      </c>
      <c r="AE47" s="1" t="s">
        <v>463</v>
      </c>
      <c r="AF47" s="1" t="s">
        <v>462</v>
      </c>
      <c r="AG47" s="1" t="s">
        <v>461</v>
      </c>
    </row>
    <row r="48" spans="2:33" hidden="1" x14ac:dyDescent="0.25">
      <c r="B48" s="1" t="s">
        <v>225</v>
      </c>
      <c r="C48" s="9" t="s">
        <v>460</v>
      </c>
      <c r="D48" s="1" t="s">
        <v>459</v>
      </c>
      <c r="E48" s="1" t="s">
        <v>458</v>
      </c>
      <c r="F48" s="1" t="s">
        <v>432</v>
      </c>
      <c r="G48" s="1" t="s">
        <v>457</v>
      </c>
      <c r="H48" s="1" t="s">
        <v>456</v>
      </c>
      <c r="I48" s="1" t="s">
        <v>455</v>
      </c>
      <c r="J48" s="1" t="s">
        <v>454</v>
      </c>
      <c r="K48" s="1" t="s">
        <v>453</v>
      </c>
      <c r="L48" s="1" t="s">
        <v>452</v>
      </c>
      <c r="M48" s="1" t="s">
        <v>451</v>
      </c>
      <c r="N48" s="1" t="s">
        <v>450</v>
      </c>
      <c r="O48" s="1" t="s">
        <v>449</v>
      </c>
      <c r="P48" s="1" t="s">
        <v>448</v>
      </c>
      <c r="Q48" s="1" t="s">
        <v>447</v>
      </c>
      <c r="R48" s="1" t="s">
        <v>446</v>
      </c>
      <c r="S48" s="1" t="s">
        <v>445</v>
      </c>
      <c r="T48" s="1" t="s">
        <v>444</v>
      </c>
      <c r="U48" s="1" t="s">
        <v>443</v>
      </c>
      <c r="V48" s="1" t="s">
        <v>442</v>
      </c>
      <c r="W48" s="1" t="s">
        <v>441</v>
      </c>
      <c r="X48" s="1" t="s">
        <v>440</v>
      </c>
      <c r="Y48" s="1" t="s">
        <v>439</v>
      </c>
      <c r="Z48" s="1" t="s">
        <v>438</v>
      </c>
      <c r="AA48" s="1" t="s">
        <v>437</v>
      </c>
      <c r="AB48" s="1" t="s">
        <v>436</v>
      </c>
      <c r="AC48" s="1" t="s">
        <v>435</v>
      </c>
      <c r="AD48" s="1" t="s">
        <v>434</v>
      </c>
      <c r="AE48" s="1" t="s">
        <v>433</v>
      </c>
      <c r="AF48" s="1" t="s">
        <v>432</v>
      </c>
      <c r="AG48" s="1" t="s">
        <v>431</v>
      </c>
    </row>
    <row r="49" spans="2:33" hidden="1" x14ac:dyDescent="0.25">
      <c r="B49" s="1" t="s">
        <v>430</v>
      </c>
      <c r="C49" s="9" t="s">
        <v>429</v>
      </c>
      <c r="D49" s="1" t="s">
        <v>428</v>
      </c>
      <c r="E49" s="1" t="s">
        <v>427</v>
      </c>
      <c r="F49" s="1" t="s">
        <v>426</v>
      </c>
      <c r="G49" s="1" t="s">
        <v>425</v>
      </c>
      <c r="H49" s="1" t="s">
        <v>424</v>
      </c>
      <c r="I49" s="1" t="s">
        <v>423</v>
      </c>
      <c r="J49" s="1" t="s">
        <v>422</v>
      </c>
      <c r="K49" s="1" t="s">
        <v>421</v>
      </c>
      <c r="L49" s="1" t="s">
        <v>420</v>
      </c>
      <c r="M49" s="1" t="s">
        <v>419</v>
      </c>
      <c r="N49" s="1" t="s">
        <v>418</v>
      </c>
      <c r="O49" s="1" t="s">
        <v>417</v>
      </c>
      <c r="P49" s="1" t="s">
        <v>416</v>
      </c>
      <c r="Q49" s="1" t="s">
        <v>415</v>
      </c>
      <c r="R49" s="1" t="s">
        <v>414</v>
      </c>
      <c r="S49" s="1" t="s">
        <v>413</v>
      </c>
      <c r="T49" s="1" t="s">
        <v>412</v>
      </c>
      <c r="U49" s="1" t="s">
        <v>411</v>
      </c>
      <c r="V49" s="1" t="s">
        <v>410</v>
      </c>
      <c r="W49" s="1" t="s">
        <v>409</v>
      </c>
      <c r="X49" s="1" t="s">
        <v>408</v>
      </c>
      <c r="Y49" s="1" t="s">
        <v>407</v>
      </c>
      <c r="Z49" s="1" t="s">
        <v>406</v>
      </c>
      <c r="AA49" s="1" t="s">
        <v>405</v>
      </c>
      <c r="AB49" s="1" t="s">
        <v>404</v>
      </c>
      <c r="AC49" s="1" t="s">
        <v>403</v>
      </c>
      <c r="AD49" s="1" t="s">
        <v>402</v>
      </c>
      <c r="AE49" s="1" t="s">
        <v>401</v>
      </c>
      <c r="AF49" s="1" t="s">
        <v>400</v>
      </c>
      <c r="AG49" s="1" t="s">
        <v>399</v>
      </c>
    </row>
    <row r="50" spans="2:33" hidden="1" x14ac:dyDescent="0.25">
      <c r="B50" s="1" t="s">
        <v>193</v>
      </c>
      <c r="C50" s="9" t="s">
        <v>398</v>
      </c>
      <c r="D50" s="1" t="s">
        <v>397</v>
      </c>
      <c r="E50" s="1" t="s">
        <v>396</v>
      </c>
      <c r="F50" s="1" t="s">
        <v>395</v>
      </c>
      <c r="G50" s="1" t="s">
        <v>394</v>
      </c>
      <c r="H50" s="1" t="s">
        <v>393</v>
      </c>
      <c r="I50" s="1" t="s">
        <v>392</v>
      </c>
      <c r="J50" s="1" t="s">
        <v>391</v>
      </c>
      <c r="K50" s="1" t="s">
        <v>390</v>
      </c>
      <c r="L50" s="1" t="s">
        <v>389</v>
      </c>
      <c r="M50" s="1" t="s">
        <v>388</v>
      </c>
      <c r="N50" s="1" t="s">
        <v>387</v>
      </c>
      <c r="O50" s="1" t="s">
        <v>386</v>
      </c>
      <c r="P50" s="1" t="s">
        <v>385</v>
      </c>
      <c r="Q50" s="1" t="s">
        <v>384</v>
      </c>
      <c r="R50" s="1" t="s">
        <v>383</v>
      </c>
      <c r="S50" s="1" t="s">
        <v>382</v>
      </c>
      <c r="T50" s="1" t="s">
        <v>381</v>
      </c>
      <c r="U50" s="1" t="s">
        <v>374</v>
      </c>
      <c r="V50" s="1" t="s">
        <v>380</v>
      </c>
      <c r="W50" s="1" t="s">
        <v>379</v>
      </c>
      <c r="X50" s="1" t="s">
        <v>378</v>
      </c>
      <c r="Y50" s="1" t="s">
        <v>377</v>
      </c>
      <c r="Z50" s="1" t="s">
        <v>376</v>
      </c>
      <c r="AA50" s="1" t="s">
        <v>262</v>
      </c>
      <c r="AB50" s="1" t="s">
        <v>375</v>
      </c>
      <c r="AC50" s="1" t="s">
        <v>374</v>
      </c>
      <c r="AD50" s="1" t="s">
        <v>373</v>
      </c>
      <c r="AE50" s="1" t="s">
        <v>372</v>
      </c>
      <c r="AF50" s="1" t="s">
        <v>371</v>
      </c>
      <c r="AG50" s="1" t="s">
        <v>370</v>
      </c>
    </row>
    <row r="51" spans="2:33" hidden="1" x14ac:dyDescent="0.25">
      <c r="B51" s="1" t="s">
        <v>161</v>
      </c>
      <c r="C51" s="9" t="s">
        <v>369</v>
      </c>
      <c r="D51" s="1" t="s">
        <v>33</v>
      </c>
      <c r="E51" s="1" t="s">
        <v>368</v>
      </c>
      <c r="F51" s="1" t="s">
        <v>367</v>
      </c>
      <c r="G51" s="1" t="s">
        <v>366</v>
      </c>
      <c r="H51" s="1" t="s">
        <v>365</v>
      </c>
      <c r="I51" s="1" t="s">
        <v>364</v>
      </c>
      <c r="J51" s="1" t="s">
        <v>363</v>
      </c>
      <c r="K51" s="1" t="s">
        <v>152</v>
      </c>
      <c r="L51" s="1" t="s">
        <v>186</v>
      </c>
      <c r="M51" s="1" t="s">
        <v>350</v>
      </c>
      <c r="N51" s="1" t="s">
        <v>362</v>
      </c>
      <c r="O51" s="1" t="s">
        <v>361</v>
      </c>
      <c r="P51" s="1" t="s">
        <v>360</v>
      </c>
      <c r="Q51" s="1" t="s">
        <v>359</v>
      </c>
      <c r="R51" s="1" t="s">
        <v>358</v>
      </c>
      <c r="S51" s="1" t="s">
        <v>357</v>
      </c>
      <c r="T51" s="1" t="s">
        <v>356</v>
      </c>
      <c r="U51" s="1" t="s">
        <v>355</v>
      </c>
      <c r="V51" s="1" t="s">
        <v>354</v>
      </c>
      <c r="W51" s="1" t="s">
        <v>353</v>
      </c>
      <c r="X51" s="1" t="s">
        <v>352</v>
      </c>
      <c r="Y51" s="1" t="s">
        <v>149</v>
      </c>
      <c r="Z51" s="1" t="s">
        <v>351</v>
      </c>
      <c r="AA51" s="1" t="s">
        <v>350</v>
      </c>
      <c r="AB51" s="1" t="s">
        <v>283</v>
      </c>
      <c r="AC51" s="1" t="s">
        <v>349</v>
      </c>
      <c r="AD51" s="1" t="s">
        <v>348</v>
      </c>
      <c r="AE51" s="1" t="s">
        <v>347</v>
      </c>
      <c r="AF51" s="1" t="s">
        <v>346</v>
      </c>
      <c r="AG51" s="1" t="s">
        <v>345</v>
      </c>
    </row>
    <row r="52" spans="2:33" hidden="1" x14ac:dyDescent="0.25">
      <c r="B52" s="1" t="s">
        <v>129</v>
      </c>
      <c r="C52" s="9" t="s">
        <v>344</v>
      </c>
      <c r="D52" s="1" t="s">
        <v>120</v>
      </c>
      <c r="E52" s="1" t="s">
        <v>343</v>
      </c>
      <c r="F52" s="1" t="s">
        <v>342</v>
      </c>
      <c r="G52" s="1" t="s">
        <v>341</v>
      </c>
      <c r="H52" s="1" t="s">
        <v>123</v>
      </c>
      <c r="I52" s="1" t="s">
        <v>340</v>
      </c>
      <c r="J52" s="1" t="s">
        <v>339</v>
      </c>
      <c r="K52" s="1" t="s">
        <v>338</v>
      </c>
      <c r="L52" s="1" t="s">
        <v>337</v>
      </c>
      <c r="M52" s="1" t="s">
        <v>336</v>
      </c>
      <c r="N52" s="1" t="s">
        <v>335</v>
      </c>
      <c r="O52" s="1" t="s">
        <v>334</v>
      </c>
      <c r="P52" s="1" t="s">
        <v>333</v>
      </c>
      <c r="Q52" s="1" t="s">
        <v>332</v>
      </c>
      <c r="R52" s="1" t="s">
        <v>331</v>
      </c>
      <c r="S52" s="1" t="s">
        <v>330</v>
      </c>
      <c r="T52" s="1" t="s">
        <v>329</v>
      </c>
      <c r="U52" s="1" t="s">
        <v>328</v>
      </c>
      <c r="V52" s="1" t="s">
        <v>327</v>
      </c>
      <c r="W52" s="1" t="s">
        <v>326</v>
      </c>
      <c r="X52" s="1" t="s">
        <v>325</v>
      </c>
      <c r="Y52" s="1" t="s">
        <v>324</v>
      </c>
      <c r="Z52" s="1" t="s">
        <v>323</v>
      </c>
      <c r="AA52" s="1" t="s">
        <v>322</v>
      </c>
      <c r="AB52" s="1" t="s">
        <v>321</v>
      </c>
      <c r="AC52" s="1" t="s">
        <v>320</v>
      </c>
      <c r="AD52" s="1" t="s">
        <v>319</v>
      </c>
      <c r="AE52" s="1" t="s">
        <v>318</v>
      </c>
      <c r="AF52" s="1" t="s">
        <v>317</v>
      </c>
      <c r="AG52" s="1" t="s">
        <v>316</v>
      </c>
    </row>
    <row r="53" spans="2:33" hidden="1" x14ac:dyDescent="0.25">
      <c r="B53" s="1" t="s">
        <v>97</v>
      </c>
      <c r="C53" s="9" t="s">
        <v>315</v>
      </c>
      <c r="D53" s="1" t="s">
        <v>314</v>
      </c>
      <c r="E53" s="1" t="s">
        <v>313</v>
      </c>
      <c r="F53" s="1" t="s">
        <v>267</v>
      </c>
      <c r="G53" s="1" t="s">
        <v>312</v>
      </c>
      <c r="H53" s="1" t="s">
        <v>135</v>
      </c>
      <c r="I53" s="1" t="s">
        <v>311</v>
      </c>
      <c r="J53" s="1" t="s">
        <v>310</v>
      </c>
      <c r="K53" s="1" t="s">
        <v>309</v>
      </c>
      <c r="L53" s="1" t="s">
        <v>308</v>
      </c>
      <c r="M53" s="1" t="s">
        <v>307</v>
      </c>
      <c r="N53" s="1" t="s">
        <v>306</v>
      </c>
      <c r="O53" s="1" t="s">
        <v>305</v>
      </c>
      <c r="P53" s="1" t="s">
        <v>304</v>
      </c>
      <c r="Q53" s="1" t="s">
        <v>303</v>
      </c>
      <c r="R53" s="1" t="s">
        <v>302</v>
      </c>
      <c r="S53" s="1" t="s">
        <v>301</v>
      </c>
      <c r="T53" s="1" t="s">
        <v>300</v>
      </c>
      <c r="U53" s="1" t="s">
        <v>299</v>
      </c>
      <c r="V53" s="1" t="s">
        <v>298</v>
      </c>
      <c r="W53" s="1" t="s">
        <v>297</v>
      </c>
      <c r="X53" s="1" t="s">
        <v>296</v>
      </c>
      <c r="Y53" s="1" t="s">
        <v>295</v>
      </c>
      <c r="Z53" s="1" t="s">
        <v>294</v>
      </c>
      <c r="AA53" s="1" t="s">
        <v>293</v>
      </c>
      <c r="AB53" s="1" t="s">
        <v>292</v>
      </c>
      <c r="AC53" s="1" t="s">
        <v>291</v>
      </c>
      <c r="AD53" s="1" t="s">
        <v>290</v>
      </c>
      <c r="AE53" s="1" t="s">
        <v>289</v>
      </c>
      <c r="AF53" s="1" t="s">
        <v>288</v>
      </c>
      <c r="AG53" s="1" t="s">
        <v>287</v>
      </c>
    </row>
    <row r="54" spans="2:33" hidden="1" x14ac:dyDescent="0.25"/>
    <row r="55" spans="2:33" hidden="1" x14ac:dyDescent="0.25"/>
    <row r="56" spans="2:33" hidden="1" x14ac:dyDescent="0.25"/>
    <row r="57" spans="2:33" hidden="1" x14ac:dyDescent="0.25"/>
    <row r="58" spans="2:33" hidden="1" x14ac:dyDescent="0.25"/>
  </sheetData>
  <hyperlinks>
    <hyperlink ref="A1" location="'Table of Contents'!A1" display="Contents" xr:uid="{00122680-F915-4D3D-B457-F8DD71FD89A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7C64-7197-4A66-9279-E04A7C0C4197}">
  <dimension ref="A1:AG53"/>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2667</v>
      </c>
      <c r="B2" s="122" t="s">
        <v>2759</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",12-FIND("(",C47))&amp;C47</f>
        <v xml:space="preserve">    -0.021 (0.010)*</v>
      </c>
      <c r="D4" s="20" t="str">
        <f t="shared" si="0"/>
        <v xml:space="preserve">    -0.105 (0.014)***</v>
      </c>
      <c r="E4" s="20" t="str">
        <f t="shared" si="0"/>
        <v xml:space="preserve">    -0.097 (0.010)***</v>
      </c>
      <c r="F4" s="20" t="str">
        <f t="shared" si="0"/>
        <v xml:space="preserve">    -0.105 (0.013)***</v>
      </c>
      <c r="G4" s="20" t="str">
        <f t="shared" si="0"/>
        <v xml:space="preserve">    -0.070 (0.016)***</v>
      </c>
      <c r="H4" s="20" t="str">
        <f t="shared" si="0"/>
        <v xml:space="preserve">    -0.083 (0.010)***</v>
      </c>
      <c r="I4" s="20" t="str">
        <f t="shared" si="0"/>
        <v xml:space="preserve">    -0.096 (0.009)***</v>
      </c>
      <c r="J4" s="20" t="str">
        <f t="shared" si="0"/>
        <v xml:space="preserve">    -0.020 (0.013)</v>
      </c>
      <c r="K4" s="20" t="str">
        <f t="shared" si="0"/>
        <v xml:space="preserve">    -0.123 (0.012)***</v>
      </c>
      <c r="L4" s="20" t="str">
        <f t="shared" si="0"/>
        <v xml:space="preserve">    -0.036 (0.005)***</v>
      </c>
      <c r="M4" s="20" t="str">
        <f t="shared" si="0"/>
        <v xml:space="preserve">    -0.084 (0.008)***</v>
      </c>
      <c r="N4" s="20" t="str">
        <f t="shared" si="0"/>
        <v xml:space="preserve">    -0.053 (0.010)***</v>
      </c>
      <c r="O4" s="20" t="str">
        <f t="shared" si="0"/>
        <v xml:space="preserve">    -0.081 (0.010)***</v>
      </c>
      <c r="P4" s="20" t="str">
        <f t="shared" si="0"/>
        <v xml:space="preserve">    -0.124 (0.011)***</v>
      </c>
      <c r="Q4" s="20" t="str">
        <f t="shared" si="0"/>
        <v xml:space="preserve">    -0.044 (0.010)***</v>
      </c>
      <c r="R4" s="20" t="str">
        <f t="shared" si="0"/>
        <v xml:space="preserve">    -0.048 (0.016)**</v>
      </c>
      <c r="S4" s="20" t="str">
        <f t="shared" si="0"/>
        <v xml:space="preserve">    -0.072 (0.020)***</v>
      </c>
      <c r="T4" s="20" t="str">
        <f t="shared" si="0"/>
        <v xml:space="preserve">    -0.053 (0.007)***</v>
      </c>
      <c r="U4" s="20" t="str">
        <f t="shared" si="0"/>
        <v xml:space="preserve">    -0.130 (0.013)***</v>
      </c>
      <c r="V4" s="20" t="str">
        <f t="shared" si="0"/>
        <v xml:space="preserve">    -0.115 (0.017)***</v>
      </c>
      <c r="W4" s="20" t="str">
        <f t="shared" si="0"/>
        <v xml:space="preserve">    -0.134 (0.013)***</v>
      </c>
      <c r="X4" s="20" t="str">
        <f t="shared" si="0"/>
        <v xml:space="preserve">    -0.005 (0.015)</v>
      </c>
      <c r="Y4" s="20" t="str">
        <f t="shared" si="0"/>
        <v xml:space="preserve">    -0.025 (0.009)**</v>
      </c>
      <c r="Z4" s="20" t="str">
        <f t="shared" si="0"/>
        <v xml:space="preserve">    -0.049 (0.008)***</v>
      </c>
      <c r="AA4" s="20" t="str">
        <f t="shared" si="0"/>
        <v xml:space="preserve">    -0.089 (0.007)***</v>
      </c>
      <c r="AB4" s="20" t="str">
        <f t="shared" si="0"/>
        <v xml:space="preserve">    -0.075 (0.011)***</v>
      </c>
      <c r="AC4" s="20" t="str">
        <f t="shared" si="0"/>
        <v xml:space="preserve">    -0.115 (0.013)***</v>
      </c>
      <c r="AD4" s="20" t="str">
        <f t="shared" si="0"/>
        <v xml:space="preserve">    -0.027 (0.017)</v>
      </c>
      <c r="AE4" s="20" t="str">
        <f t="shared" si="0"/>
        <v xml:space="preserve">    -0.095 (0.011)***</v>
      </c>
      <c r="AF4" s="20" t="str">
        <f t="shared" si="0"/>
        <v xml:space="preserve">    -0.034 (0.014)*</v>
      </c>
      <c r="AG4" s="20" t="str">
        <f t="shared" si="0"/>
        <v xml:space="preserve">    -0.027 (0.008)**</v>
      </c>
    </row>
    <row r="5" spans="1:33" s="5" customFormat="1" ht="18.75" customHeight="1" x14ac:dyDescent="0.25">
      <c r="B5" s="10" t="s">
        <v>255</v>
      </c>
      <c r="C5" s="19" t="str">
        <f t="shared" ref="C5:AG5" si="1">REPT(" ",12-FIND("(",C48))&amp;C48</f>
        <v xml:space="preserve">    -0.436 (0.013)***</v>
      </c>
      <c r="D5" s="5" t="str">
        <f t="shared" si="1"/>
        <v xml:space="preserve">    -0.421 (0.012)***</v>
      </c>
      <c r="E5" s="5" t="str">
        <f t="shared" si="1"/>
        <v xml:space="preserve">    -0.495 (0.010)***</v>
      </c>
      <c r="F5" s="5" t="str">
        <f t="shared" si="1"/>
        <v xml:space="preserve">    -0.447 (0.013)***</v>
      </c>
      <c r="G5" s="5" t="str">
        <f t="shared" si="1"/>
        <v xml:space="preserve">    -0.512 (0.014)***</v>
      </c>
      <c r="H5" s="5" t="str">
        <f t="shared" si="1"/>
        <v xml:space="preserve">    -0.441 (0.010)***</v>
      </c>
      <c r="I5" s="5" t="str">
        <f t="shared" si="1"/>
        <v xml:space="preserve">    -0.524 (0.008)***</v>
      </c>
      <c r="J5" s="5" t="str">
        <f t="shared" si="1"/>
        <v xml:space="preserve">    -0.618 (0.014)***</v>
      </c>
      <c r="K5" s="5" t="str">
        <f t="shared" si="1"/>
        <v xml:space="preserve">    -0.325 (0.013)***</v>
      </c>
      <c r="L5" s="5" t="str">
        <f t="shared" si="1"/>
        <v xml:space="preserve">    -0.536 (0.005)***</v>
      </c>
      <c r="M5" s="5" t="str">
        <f t="shared" si="1"/>
        <v xml:space="preserve">    -0.425 (0.008)***</v>
      </c>
      <c r="N5" s="5" t="str">
        <f t="shared" si="1"/>
        <v xml:space="preserve">    -0.477 (0.012)***</v>
      </c>
      <c r="O5" s="5" t="str">
        <f t="shared" si="1"/>
        <v xml:space="preserve">    -0.409 (0.009)***</v>
      </c>
      <c r="P5" s="5" t="str">
        <f t="shared" si="1"/>
        <v xml:space="preserve">    -0.523 (0.011)***</v>
      </c>
      <c r="Q5" s="5" t="str">
        <f t="shared" si="1"/>
        <v xml:space="preserve">    -0.492 (0.010)***</v>
      </c>
      <c r="R5" s="5" t="str">
        <f t="shared" si="1"/>
        <v xml:space="preserve">    -0.496 (0.017)***</v>
      </c>
      <c r="S5" s="5" t="str">
        <f t="shared" si="1"/>
        <v xml:space="preserve">    -0.478 (0.020)***</v>
      </c>
      <c r="T5" s="5" t="str">
        <f t="shared" si="1"/>
        <v xml:space="preserve">    -0.360 (0.007)***</v>
      </c>
      <c r="U5" s="5" t="str">
        <f t="shared" si="1"/>
        <v xml:space="preserve">    -0.423 (0.013)***</v>
      </c>
      <c r="V5" s="5" t="str">
        <f t="shared" si="1"/>
        <v xml:space="preserve">    -0.409 (0.016)***</v>
      </c>
      <c r="W5" s="5" t="str">
        <f t="shared" si="1"/>
        <v xml:space="preserve">    -0.378 (0.013)***</v>
      </c>
      <c r="X5" s="5" t="str">
        <f t="shared" si="1"/>
        <v xml:space="preserve">    -0.434 (0.016)***</v>
      </c>
      <c r="Y5" s="5" t="str">
        <f t="shared" si="1"/>
        <v xml:space="preserve">    -0.533 (0.010)***</v>
      </c>
      <c r="Z5" s="5" t="str">
        <f t="shared" si="1"/>
        <v xml:space="preserve">    -0.378 (0.008)***</v>
      </c>
      <c r="AA5" s="5" t="str">
        <f t="shared" si="1"/>
        <v xml:space="preserve">    -0.422 (0.008)***</v>
      </c>
      <c r="AB5" s="5" t="str">
        <f t="shared" si="1"/>
        <v xml:space="preserve">    -0.384 (0.011)***</v>
      </c>
      <c r="AC5" s="5" t="str">
        <f t="shared" si="1"/>
        <v xml:space="preserve">    -0.328 (0.013)***</v>
      </c>
      <c r="AD5" s="5" t="str">
        <f t="shared" si="1"/>
        <v xml:space="preserve">    -0.526 (0.015)***</v>
      </c>
      <c r="AE5" s="5" t="str">
        <f t="shared" si="1"/>
        <v xml:space="preserve">    -0.355 (0.013)***</v>
      </c>
      <c r="AF5" s="5" t="str">
        <f t="shared" si="1"/>
        <v xml:space="preserve">    -0.407 (0.013)***</v>
      </c>
      <c r="AG5" s="5" t="str">
        <f t="shared" si="1"/>
        <v xml:space="preserve">    -0.508 (0.009)***</v>
      </c>
    </row>
    <row r="6" spans="1:33" s="5" customFormat="1" ht="18.75" customHeight="1" x14ac:dyDescent="0.25">
      <c r="B6" s="10" t="s">
        <v>625</v>
      </c>
      <c r="C6" s="19" t="str">
        <f t="shared" ref="C6:AG6" si="2">REPT(" ",12-FIND("(",C49))&amp;C49</f>
        <v xml:space="preserve">    -0.041 (0.013)**</v>
      </c>
      <c r="D6" s="5" t="str">
        <f t="shared" si="2"/>
        <v xml:space="preserve">    -0.030 (0.015)*</v>
      </c>
      <c r="E6" s="5" t="str">
        <f t="shared" si="2"/>
        <v xml:space="preserve">     0.010 (0.010)</v>
      </c>
      <c r="F6" s="5" t="str">
        <f t="shared" si="2"/>
        <v xml:space="preserve">    -0.034 (0.014)*</v>
      </c>
      <c r="G6" s="5" t="str">
        <f t="shared" si="2"/>
        <v xml:space="preserve">    -0.021 (0.013)</v>
      </c>
      <c r="H6" s="5" t="str">
        <f t="shared" si="2"/>
        <v xml:space="preserve">    -0.035 (0.010)***</v>
      </c>
      <c r="I6" s="5" t="str">
        <f t="shared" si="2"/>
        <v xml:space="preserve">    -0.035 (0.009)***</v>
      </c>
      <c r="J6" s="5" t="str">
        <f t="shared" si="2"/>
        <v xml:space="preserve">    -0.008 (0.012)</v>
      </c>
      <c r="K6" s="5" t="str">
        <f t="shared" si="2"/>
        <v xml:space="preserve">     0.019 (0.012)</v>
      </c>
      <c r="L6" s="5" t="str">
        <f t="shared" si="2"/>
        <v xml:space="preserve">    -0.004 (0.006)</v>
      </c>
      <c r="M6" s="5" t="str">
        <f t="shared" si="2"/>
        <v xml:space="preserve">    -0.020 (0.009)*</v>
      </c>
      <c r="N6" s="5" t="str">
        <f t="shared" si="2"/>
        <v xml:space="preserve">     0.004 (0.011)</v>
      </c>
      <c r="O6" s="5" t="str">
        <f t="shared" si="2"/>
        <v xml:space="preserve">    -0.010 (0.010)</v>
      </c>
      <c r="P6" s="5" t="str">
        <f t="shared" si="2"/>
        <v xml:space="preserve">    -0.019 (0.010)+</v>
      </c>
      <c r="Q6" s="5" t="str">
        <f t="shared" si="2"/>
        <v xml:space="preserve">     0.010 (0.009)</v>
      </c>
      <c r="R6" s="5" t="str">
        <f t="shared" si="2"/>
        <v xml:space="preserve">    -0.011 (0.016)</v>
      </c>
      <c r="S6" s="5" t="str">
        <f t="shared" si="2"/>
        <v xml:space="preserve">     0.005 (0.025)</v>
      </c>
      <c r="T6" s="5" t="str">
        <f t="shared" si="2"/>
        <v xml:space="preserve">    -0.032 (0.007)***</v>
      </c>
      <c r="U6" s="5" t="str">
        <f t="shared" si="2"/>
        <v xml:space="preserve">    -0.003 (0.013)</v>
      </c>
      <c r="V6" s="5" t="str">
        <f t="shared" si="2"/>
        <v xml:space="preserve">    -0.044 (0.018)*</v>
      </c>
      <c r="W6" s="5" t="str">
        <f t="shared" si="2"/>
        <v xml:space="preserve">    -0.035 (0.013)**</v>
      </c>
      <c r="X6" s="5" t="str">
        <f t="shared" si="2"/>
        <v xml:space="preserve">    -0.002 (0.017)</v>
      </c>
      <c r="Y6" s="5" t="str">
        <f t="shared" si="2"/>
        <v xml:space="preserve">     0.004 (0.011)</v>
      </c>
      <c r="Z6" s="5" t="str">
        <f t="shared" si="2"/>
        <v xml:space="preserve">    -0.039 (0.009)***</v>
      </c>
      <c r="AA6" s="5" t="str">
        <f t="shared" si="2"/>
        <v xml:space="preserve">    -0.012 (0.008)</v>
      </c>
      <c r="AB6" s="5" t="str">
        <f t="shared" si="2"/>
        <v xml:space="preserve">    -0.024 (0.012)+</v>
      </c>
      <c r="AC6" s="5" t="str">
        <f t="shared" si="2"/>
        <v xml:space="preserve">     0.003 (0.011)</v>
      </c>
      <c r="AD6" s="5" t="str">
        <f t="shared" si="2"/>
        <v xml:space="preserve">    -0.010 (0.018)</v>
      </c>
      <c r="AE6" s="5" t="str">
        <f t="shared" si="2"/>
        <v xml:space="preserve">    -0.045 (0.012)***</v>
      </c>
      <c r="AF6" s="5" t="str">
        <f t="shared" si="2"/>
        <v xml:space="preserve">    -0.024 (0.013)+</v>
      </c>
      <c r="AG6" s="5" t="str">
        <f t="shared" si="2"/>
        <v xml:space="preserve">    -0.015 (0.008)+</v>
      </c>
    </row>
    <row r="7" spans="1:33" s="5" customFormat="1" ht="18.75" customHeight="1" x14ac:dyDescent="0.25">
      <c r="B7" s="10" t="s">
        <v>193</v>
      </c>
      <c r="C7" s="19" t="str">
        <f t="shared" ref="C7:AG7" si="3">REPT(" ",12-FIND("(",C50))&amp;C50</f>
        <v xml:space="preserve">    -0.052 (0.012)***</v>
      </c>
      <c r="D7" s="5" t="str">
        <f t="shared" si="3"/>
        <v xml:space="preserve">    -0.042 (0.011)***</v>
      </c>
      <c r="E7" s="5" t="str">
        <f t="shared" si="3"/>
        <v xml:space="preserve">    -0.132 (0.010)***</v>
      </c>
      <c r="F7" s="5" t="str">
        <f t="shared" si="3"/>
        <v xml:space="preserve">     0.108 (0.011)***</v>
      </c>
      <c r="G7" s="5" t="str">
        <f t="shared" si="3"/>
        <v xml:space="preserve">    -0.092 (0.014)***</v>
      </c>
      <c r="H7" s="5" t="str">
        <f t="shared" si="3"/>
        <v xml:space="preserve">    -0.141 (0.010)***</v>
      </c>
      <c r="I7" s="5" t="str">
        <f t="shared" si="3"/>
        <v xml:space="preserve">    -0.057 (0.008)***</v>
      </c>
      <c r="J7" s="5" t="str">
        <f t="shared" si="3"/>
        <v xml:space="preserve">    -0.019 (0.012)</v>
      </c>
      <c r="K7" s="5" t="str">
        <f t="shared" si="3"/>
        <v xml:space="preserve">    -0.180 (0.011)***</v>
      </c>
      <c r="L7" s="5" t="str">
        <f t="shared" si="3"/>
        <v xml:space="preserve">    -0.070 (0.006)***</v>
      </c>
      <c r="M7" s="5" t="str">
        <f t="shared" si="3"/>
        <v xml:space="preserve">    -0.084 (0.008)***</v>
      </c>
      <c r="N7" s="5" t="str">
        <f t="shared" si="3"/>
        <v xml:space="preserve">    -0.018 (0.010)+</v>
      </c>
      <c r="O7" s="5" t="str">
        <f t="shared" si="3"/>
        <v xml:space="preserve">    -0.127 (0.009)***</v>
      </c>
      <c r="P7" s="5" t="str">
        <f t="shared" si="3"/>
        <v xml:space="preserve">    -0.138 (0.011)***</v>
      </c>
      <c r="Q7" s="5" t="str">
        <f t="shared" si="3"/>
        <v xml:space="preserve">    -0.129 (0.009)***</v>
      </c>
      <c r="R7" s="5" t="str">
        <f t="shared" si="3"/>
        <v xml:space="preserve">    -0.003 (0.016)</v>
      </c>
      <c r="S7" s="5" t="str">
        <f t="shared" si="3"/>
        <v xml:space="preserve">    -0.109 (0.019)***</v>
      </c>
      <c r="T7" s="5" t="str">
        <f t="shared" si="3"/>
        <v xml:space="preserve">    -0.026 (0.007)***</v>
      </c>
      <c r="U7" s="5" t="str">
        <f t="shared" si="3"/>
        <v xml:space="preserve">    -0.095 (0.013)***</v>
      </c>
      <c r="V7" s="5" t="str">
        <f t="shared" si="3"/>
        <v xml:space="preserve">     0.013 (0.015)</v>
      </c>
      <c r="W7" s="5" t="str">
        <f t="shared" si="3"/>
        <v xml:space="preserve">    -0.089 (0.012)***</v>
      </c>
      <c r="X7" s="5" t="str">
        <f t="shared" si="3"/>
        <v xml:space="preserve">    -0.022 (0.015)</v>
      </c>
      <c r="Y7" s="5" t="str">
        <f t="shared" si="3"/>
        <v xml:space="preserve">    -0.010 (0.009)</v>
      </c>
      <c r="Z7" s="5" t="str">
        <f t="shared" si="3"/>
        <v xml:space="preserve">    -0.083 (0.008)***</v>
      </c>
      <c r="AA7" s="5" t="str">
        <f t="shared" si="3"/>
        <v xml:space="preserve">    -0.089 (0.008)***</v>
      </c>
      <c r="AB7" s="5" t="str">
        <f t="shared" si="3"/>
        <v xml:space="preserve">    -0.121 (0.011)***</v>
      </c>
      <c r="AC7" s="5" t="str">
        <f t="shared" si="3"/>
        <v xml:space="preserve">    -0.077 (0.013)***</v>
      </c>
      <c r="AD7" s="5" t="str">
        <f t="shared" si="3"/>
        <v xml:space="preserve">    -0.023 (0.013)+</v>
      </c>
      <c r="AE7" s="5" t="str">
        <f t="shared" si="3"/>
        <v xml:space="preserve">    -0.154 (0.011)***</v>
      </c>
      <c r="AF7" s="5" t="str">
        <f t="shared" si="3"/>
        <v xml:space="preserve">    -0.159 (0.013)***</v>
      </c>
      <c r="AG7" s="5" t="str">
        <f t="shared" si="3"/>
        <v xml:space="preserve">     0.031 (0.008)***</v>
      </c>
    </row>
    <row r="8" spans="1:33" s="5" customFormat="1" ht="18.75" customHeight="1" x14ac:dyDescent="0.25">
      <c r="B8" s="10" t="s">
        <v>161</v>
      </c>
      <c r="C8" s="19" t="str">
        <f t="shared" ref="C8:AG8" si="4">REPT(" ",12-FIND("(",C51))&amp;C51</f>
        <v xml:space="preserve">    -0.055 (0.014)***</v>
      </c>
      <c r="D8" s="5" t="str">
        <f t="shared" si="4"/>
        <v xml:space="preserve">    -0.050 (0.015)***</v>
      </c>
      <c r="E8" s="5" t="str">
        <f t="shared" si="4"/>
        <v xml:space="preserve">    -0.081 (0.011)***</v>
      </c>
      <c r="F8" s="5" t="str">
        <f t="shared" si="4"/>
        <v xml:space="preserve">    -0.031 (0.014)*</v>
      </c>
      <c r="G8" s="5" t="str">
        <f t="shared" si="4"/>
        <v xml:space="preserve">    -0.058 (0.016)***</v>
      </c>
      <c r="H8" s="5" t="str">
        <f t="shared" si="4"/>
        <v xml:space="preserve">    -0.048 (0.011)***</v>
      </c>
      <c r="I8" s="5" t="str">
        <f t="shared" si="4"/>
        <v xml:space="preserve">    -0.012 (0.009)</v>
      </c>
      <c r="J8" s="5" t="str">
        <f t="shared" si="4"/>
        <v xml:space="preserve">     0.009 (0.012)</v>
      </c>
      <c r="K8" s="5" t="str">
        <f t="shared" si="4"/>
        <v xml:space="preserve">    -0.008 (0.013)</v>
      </c>
      <c r="L8" s="5" t="str">
        <f t="shared" si="4"/>
        <v xml:space="preserve">    -0.046 (0.007)***</v>
      </c>
      <c r="M8" s="5" t="str">
        <f t="shared" si="4"/>
        <v xml:space="preserve">    -0.058 (0.010)***</v>
      </c>
      <c r="N8" s="5" t="str">
        <f t="shared" si="4"/>
        <v xml:space="preserve">    -0.018 (0.012)</v>
      </c>
      <c r="O8" s="5" t="str">
        <f t="shared" si="4"/>
        <v xml:space="preserve">    -0.015 (0.010)</v>
      </c>
      <c r="P8" s="5" t="str">
        <f t="shared" si="4"/>
        <v xml:space="preserve">    -0.059 (0.013)***</v>
      </c>
      <c r="Q8" s="5" t="str">
        <f t="shared" si="4"/>
        <v xml:space="preserve">    -0.062 (0.010)***</v>
      </c>
      <c r="R8" s="5" t="str">
        <f t="shared" si="4"/>
        <v xml:space="preserve">    -0.017 (0.019)</v>
      </c>
      <c r="S8" s="5" t="str">
        <f t="shared" si="4"/>
        <v xml:space="preserve">    -0.015 (0.022)</v>
      </c>
      <c r="T8" s="5" t="str">
        <f t="shared" si="4"/>
        <v xml:space="preserve">    -0.109 (0.008)***</v>
      </c>
      <c r="U8" s="5" t="str">
        <f t="shared" si="4"/>
        <v xml:space="preserve">    -0.009 (0.013)</v>
      </c>
      <c r="V8" s="5" t="str">
        <f t="shared" si="4"/>
        <v xml:space="preserve">    -0.090 (0.018)***</v>
      </c>
      <c r="W8" s="5" t="str">
        <f t="shared" si="4"/>
        <v xml:space="preserve">    -0.022 (0.014)</v>
      </c>
      <c r="X8" s="5" t="str">
        <f t="shared" si="4"/>
        <v xml:space="preserve">    -0.018 (0.017)</v>
      </c>
      <c r="Y8" s="5" t="str">
        <f t="shared" si="4"/>
        <v xml:space="preserve">    -0.007 (0.011)</v>
      </c>
      <c r="Z8" s="5" t="str">
        <f t="shared" si="4"/>
        <v xml:space="preserve">    -0.054 (0.009)***</v>
      </c>
      <c r="AA8" s="5" t="str">
        <f t="shared" si="4"/>
        <v xml:space="preserve">    -0.062 (0.010)***</v>
      </c>
      <c r="AB8" s="5" t="str">
        <f t="shared" si="4"/>
        <v xml:space="preserve">    -0.097 (0.013)***</v>
      </c>
      <c r="AC8" s="5" t="str">
        <f t="shared" si="4"/>
        <v xml:space="preserve">    -0.029 (0.014)*</v>
      </c>
      <c r="AD8" s="5" t="str">
        <f t="shared" si="4"/>
        <v xml:space="preserve">     0.016 (0.015)</v>
      </c>
      <c r="AE8" s="5" t="str">
        <f t="shared" si="4"/>
        <v xml:space="preserve">    -0.042 (0.013)***</v>
      </c>
      <c r="AF8" s="5" t="str">
        <f t="shared" si="4"/>
        <v xml:space="preserve">    -0.059 (0.014)***</v>
      </c>
      <c r="AG8" s="5" t="str">
        <f t="shared" si="4"/>
        <v xml:space="preserve">     0.008 (0.011)</v>
      </c>
    </row>
    <row r="9" spans="1:33" s="5" customFormat="1" ht="18.75" customHeight="1" x14ac:dyDescent="0.25">
      <c r="B9" s="10" t="s">
        <v>129</v>
      </c>
      <c r="C9" s="19" t="str">
        <f t="shared" ref="C9:AG9" si="5">REPT(" ",12-FIND("(",C52))&amp;C52</f>
        <v xml:space="preserve">     0.039 (0.011)***</v>
      </c>
      <c r="D9" s="5" t="str">
        <f t="shared" si="5"/>
        <v xml:space="preserve">     0.099 (0.011)***</v>
      </c>
      <c r="E9" s="5" t="str">
        <f t="shared" si="5"/>
        <v xml:space="preserve">     0.078 (0.011)***</v>
      </c>
      <c r="F9" s="5" t="str">
        <f t="shared" si="5"/>
        <v xml:space="preserve">     0.052 (0.011)***</v>
      </c>
      <c r="G9" s="5" t="str">
        <f t="shared" si="5"/>
        <v xml:space="preserve">     0.067 (0.014)***</v>
      </c>
      <c r="H9" s="5" t="str">
        <f t="shared" si="5"/>
        <v xml:space="preserve">     0.102 (0.008)***</v>
      </c>
      <c r="I9" s="5" t="str">
        <f t="shared" si="5"/>
        <v xml:space="preserve">     0.031 (0.007)***</v>
      </c>
      <c r="J9" s="5" t="str">
        <f t="shared" si="5"/>
        <v xml:space="preserve">    -0.003 (0.013)</v>
      </c>
      <c r="K9" s="5" t="str">
        <f t="shared" si="5"/>
        <v xml:space="preserve">     0.112 (0.011)***</v>
      </c>
      <c r="L9" s="5" t="str">
        <f t="shared" si="5"/>
        <v xml:space="preserve">     0.039 (0.005)***</v>
      </c>
      <c r="M9" s="5" t="str">
        <f t="shared" si="5"/>
        <v xml:space="preserve">     0.048 (0.009)***</v>
      </c>
      <c r="N9" s="5" t="str">
        <f t="shared" si="5"/>
        <v xml:space="preserve">     0.057 (0.010)***</v>
      </c>
      <c r="O9" s="5" t="str">
        <f t="shared" si="5"/>
        <v xml:space="preserve">     0.078 (0.008)***</v>
      </c>
      <c r="P9" s="5" t="str">
        <f t="shared" si="5"/>
        <v xml:space="preserve">     0.040 (0.010)***</v>
      </c>
      <c r="Q9" s="5" t="str">
        <f t="shared" si="5"/>
        <v xml:space="preserve">     0.078 (0.009)***</v>
      </c>
      <c r="R9" s="5" t="str">
        <f t="shared" si="5"/>
        <v xml:space="preserve">    -0.012 (0.017)</v>
      </c>
      <c r="S9" s="5" t="str">
        <f t="shared" si="5"/>
        <v xml:space="preserve">     0.048 (0.017)**</v>
      </c>
      <c r="T9" s="5" t="str">
        <f t="shared" si="5"/>
        <v xml:space="preserve">     0.051 (0.006)***</v>
      </c>
      <c r="U9" s="5" t="str">
        <f t="shared" si="5"/>
        <v xml:space="preserve">     0.139 (0.013)***</v>
      </c>
      <c r="V9" s="5" t="str">
        <f t="shared" si="5"/>
        <v xml:space="preserve">     0.037 (0.015)*</v>
      </c>
      <c r="W9" s="5" t="str">
        <f t="shared" si="5"/>
        <v xml:space="preserve">     0.128 (0.012)***</v>
      </c>
      <c r="X9" s="5" t="str">
        <f t="shared" si="5"/>
        <v xml:space="preserve">     0.022 (0.015)</v>
      </c>
      <c r="Y9" s="5" t="str">
        <f t="shared" si="5"/>
        <v xml:space="preserve">     0.040 (0.010)***</v>
      </c>
      <c r="Z9" s="5" t="str">
        <f t="shared" si="5"/>
        <v xml:space="preserve">     0.046 (0.007)***</v>
      </c>
      <c r="AA9" s="5" t="str">
        <f t="shared" si="5"/>
        <v xml:space="preserve">     0.049 (0.008)***</v>
      </c>
      <c r="AB9" s="5" t="str">
        <f t="shared" si="5"/>
        <v xml:space="preserve">     0.071 (0.010)***</v>
      </c>
      <c r="AC9" s="5" t="str">
        <f t="shared" si="5"/>
        <v xml:space="preserve">     0.110 (0.012)***</v>
      </c>
      <c r="AD9" s="5" t="str">
        <f t="shared" si="5"/>
        <v xml:space="preserve">     0.023 (0.013)+</v>
      </c>
      <c r="AE9" s="5" t="str">
        <f t="shared" si="5"/>
        <v xml:space="preserve">     0.141 (0.010)***</v>
      </c>
      <c r="AF9" s="5" t="str">
        <f t="shared" si="5"/>
        <v xml:space="preserve">     0.095 (0.012)***</v>
      </c>
      <c r="AG9" s="5" t="str">
        <f t="shared" si="5"/>
        <v xml:space="preserve">     0.031 (0.009)***</v>
      </c>
    </row>
    <row r="10" spans="1:33" s="5" customFormat="1" ht="18.75" customHeight="1" x14ac:dyDescent="0.25">
      <c r="B10" s="18" t="s">
        <v>97</v>
      </c>
      <c r="C10" s="17" t="str">
        <f t="shared" ref="C10:AG10" si="6">REPT(" ",12-FIND("(",C53))&amp;C53</f>
        <v xml:space="preserve">    -0.119 (0.016)***</v>
      </c>
      <c r="D10" s="16" t="str">
        <f t="shared" si="6"/>
        <v xml:space="preserve">    -0.148 (0.017)***</v>
      </c>
      <c r="E10" s="16" t="str">
        <f t="shared" si="6"/>
        <v xml:space="preserve">    -0.106 (0.011)***</v>
      </c>
      <c r="F10" s="16" t="str">
        <f t="shared" si="6"/>
        <v xml:space="preserve">    -0.109 (0.019)***</v>
      </c>
      <c r="G10" s="16" t="str">
        <f t="shared" si="6"/>
        <v xml:space="preserve">    -0.076 (0.015)***</v>
      </c>
      <c r="H10" s="16" t="str">
        <f t="shared" si="6"/>
        <v xml:space="preserve">    -0.103 (0.012)***</v>
      </c>
      <c r="I10" s="16" t="str">
        <f t="shared" si="6"/>
        <v xml:space="preserve">    -0.122 (0.011)***</v>
      </c>
      <c r="J10" s="16" t="str">
        <f t="shared" si="6"/>
        <v xml:space="preserve">    -0.115 (0.021)***</v>
      </c>
      <c r="K10" s="16" t="str">
        <f t="shared" si="6"/>
        <v xml:space="preserve">    -0.142 (0.014)***</v>
      </c>
      <c r="L10" s="16" t="str">
        <f t="shared" si="6"/>
        <v xml:space="preserve">    -0.091 (0.006)***</v>
      </c>
      <c r="M10" s="16" t="str">
        <f t="shared" si="6"/>
        <v xml:space="preserve">    -0.112 (0.010)***</v>
      </c>
      <c r="N10" s="16" t="str">
        <f t="shared" si="6"/>
        <v xml:space="preserve">    -0.064 (0.015)***</v>
      </c>
      <c r="O10" s="16" t="str">
        <f t="shared" si="6"/>
        <v xml:space="preserve">    -0.185 (0.012)***</v>
      </c>
      <c r="P10" s="16" t="str">
        <f t="shared" si="6"/>
        <v xml:space="preserve">    -0.103 (0.013)***</v>
      </c>
      <c r="Q10" s="16" t="str">
        <f t="shared" si="6"/>
        <v xml:space="preserve">    -0.129 (0.011)***</v>
      </c>
      <c r="R10" s="16" t="str">
        <f t="shared" si="6"/>
        <v xml:space="preserve">    -0.125 (0.020)***</v>
      </c>
      <c r="S10" s="16" t="str">
        <f t="shared" si="6"/>
        <v xml:space="preserve">    -0.070 (0.029)*</v>
      </c>
      <c r="T10" s="16" t="str">
        <f t="shared" si="6"/>
        <v xml:space="preserve">    -0.128 (0.008)***</v>
      </c>
      <c r="U10" s="16" t="str">
        <f t="shared" si="6"/>
        <v xml:space="preserve">    -0.162 (0.014)***</v>
      </c>
      <c r="V10" s="16" t="str">
        <f t="shared" si="6"/>
        <v xml:space="preserve">    -0.148 (0.026)***</v>
      </c>
      <c r="W10" s="16" t="str">
        <f t="shared" si="6"/>
        <v xml:space="preserve">    -0.170 (0.014)***</v>
      </c>
      <c r="X10" s="16" t="str">
        <f t="shared" si="6"/>
        <v xml:space="preserve">    -0.149 (0.020)***</v>
      </c>
      <c r="Y10" s="16" t="str">
        <f t="shared" si="6"/>
        <v xml:space="preserve">    -0.142 (0.016)***</v>
      </c>
      <c r="Z10" s="16" t="str">
        <f t="shared" si="6"/>
        <v xml:space="preserve">    -0.140 (0.010)***</v>
      </c>
      <c r="AA10" s="16" t="str">
        <f t="shared" si="6"/>
        <v xml:space="preserve">    -0.143 (0.009)***</v>
      </c>
      <c r="AB10" s="16" t="str">
        <f t="shared" si="6"/>
        <v xml:space="preserve">    -0.128 (0.013)***</v>
      </c>
      <c r="AC10" s="16" t="str">
        <f t="shared" si="6"/>
        <v xml:space="preserve">    -0.223 (0.013)***</v>
      </c>
      <c r="AD10" s="16" t="str">
        <f t="shared" si="6"/>
        <v xml:space="preserve">    -0.052 (0.023)*</v>
      </c>
      <c r="AE10" s="16" t="str">
        <f t="shared" si="6"/>
        <v xml:space="preserve">    -0.141 (0.016)***</v>
      </c>
      <c r="AF10" s="16" t="str">
        <f t="shared" si="6"/>
        <v xml:space="preserve">    -0.153 (0.014)***</v>
      </c>
      <c r="AG10" s="16" t="str">
        <f t="shared" si="6"/>
        <v xml:space="preserve">    -0.118 (0.012)***</v>
      </c>
    </row>
    <row r="11" spans="1:33" s="5" customFormat="1" ht="18.75" customHeight="1" x14ac:dyDescent="0.25">
      <c r="B11" s="10" t="s">
        <v>64</v>
      </c>
      <c r="C11" s="6">
        <v>0.25613200567331701</v>
      </c>
      <c r="D11" s="6">
        <v>0.32374380981818401</v>
      </c>
      <c r="E11" s="6">
        <v>0.41783826403525998</v>
      </c>
      <c r="F11" s="6">
        <v>0.28778078428599302</v>
      </c>
      <c r="G11" s="6">
        <v>0.35805385821768798</v>
      </c>
      <c r="H11" s="6">
        <v>0.30889734747754699</v>
      </c>
      <c r="I11" s="6">
        <v>0.35888868432109899</v>
      </c>
      <c r="J11" s="6">
        <v>0.423291031851741</v>
      </c>
      <c r="K11" s="6">
        <v>0.22692166215812301</v>
      </c>
      <c r="L11" s="6">
        <v>0.361375997149748</v>
      </c>
      <c r="M11" s="6">
        <v>0.27478178507944301</v>
      </c>
      <c r="N11" s="6">
        <v>0.25819428081071299</v>
      </c>
      <c r="O11" s="6">
        <v>0.282305950990829</v>
      </c>
      <c r="P11" s="6">
        <v>0.44491439039348102</v>
      </c>
      <c r="Q11" s="6">
        <v>0.380628477921375</v>
      </c>
      <c r="R11" s="6">
        <v>0.310123620582268</v>
      </c>
      <c r="S11" s="6">
        <v>0.25298495877166199</v>
      </c>
      <c r="T11" s="6">
        <v>0.229771068887998</v>
      </c>
      <c r="U11" s="6">
        <v>0.37720513694300201</v>
      </c>
      <c r="V11" s="6">
        <v>0.29017744599450102</v>
      </c>
      <c r="W11" s="6">
        <v>0.314794951067349</v>
      </c>
      <c r="X11" s="6">
        <v>0.24489835473386201</v>
      </c>
      <c r="Y11" s="6">
        <v>0.337158076122196</v>
      </c>
      <c r="Z11" s="6">
        <v>0.23941133670057499</v>
      </c>
      <c r="AA11" s="6">
        <v>0.311971362614887</v>
      </c>
      <c r="AB11" s="6">
        <v>0.30345756403214402</v>
      </c>
      <c r="AC11" s="6">
        <v>0.30094419025617197</v>
      </c>
      <c r="AD11" s="6">
        <v>0.29246343089140597</v>
      </c>
      <c r="AE11" s="6">
        <v>0.29768105719448601</v>
      </c>
      <c r="AF11" s="6">
        <v>0.30098261220922301</v>
      </c>
      <c r="AG11" s="6">
        <v>0.31203166363301599</v>
      </c>
    </row>
    <row r="12" spans="1:33" s="5" customFormat="1" ht="18.75" customHeight="1" x14ac:dyDescent="0.25">
      <c r="B12" s="10" t="s">
        <v>65</v>
      </c>
      <c r="C12" s="6">
        <v>0.25524068832304603</v>
      </c>
      <c r="D12" s="6">
        <v>0.32287934792423401</v>
      </c>
      <c r="E12" s="6">
        <v>0.41717596399434498</v>
      </c>
      <c r="F12" s="6">
        <v>0.28697950905134201</v>
      </c>
      <c r="G12" s="6">
        <v>0.356948959522709</v>
      </c>
      <c r="H12" s="6">
        <v>0.30827966124572198</v>
      </c>
      <c r="I12" s="6">
        <v>0.358492272413163</v>
      </c>
      <c r="J12" s="6">
        <v>0.42234338800736598</v>
      </c>
      <c r="K12" s="6">
        <v>0.226015812080304</v>
      </c>
      <c r="L12" s="6">
        <v>0.36118424284871598</v>
      </c>
      <c r="M12" s="6">
        <v>0.274393701025896</v>
      </c>
      <c r="N12" s="6">
        <v>0.257527189336622</v>
      </c>
      <c r="O12" s="6">
        <v>0.28180844075681599</v>
      </c>
      <c r="P12" s="6">
        <v>0.44419135368576901</v>
      </c>
      <c r="Q12" s="6">
        <v>0.38004131640261102</v>
      </c>
      <c r="R12" s="6">
        <v>0.30875675540934899</v>
      </c>
      <c r="S12" s="6">
        <v>0.250778585232169</v>
      </c>
      <c r="T12" s="6">
        <v>0.22949569208030701</v>
      </c>
      <c r="U12" s="6">
        <v>0.37617596696155697</v>
      </c>
      <c r="V12" s="6">
        <v>0.28877700690824498</v>
      </c>
      <c r="W12" s="6">
        <v>0.313875741534476</v>
      </c>
      <c r="X12" s="6">
        <v>0.243462800275181</v>
      </c>
      <c r="Y12" s="6">
        <v>0.33659161372845298</v>
      </c>
      <c r="Z12" s="6">
        <v>0.239025251084687</v>
      </c>
      <c r="AA12" s="6">
        <v>0.31160806771696897</v>
      </c>
      <c r="AB12" s="6">
        <v>0.30267304318712801</v>
      </c>
      <c r="AC12" s="6">
        <v>0.29995920823761202</v>
      </c>
      <c r="AD12" s="6">
        <v>0.29132197986956598</v>
      </c>
      <c r="AE12" s="6">
        <v>0.29690464648702602</v>
      </c>
      <c r="AF12" s="6">
        <v>0.29994593387987201</v>
      </c>
      <c r="AG12" s="6">
        <v>0.311576313939884</v>
      </c>
    </row>
    <row r="13" spans="1:33" s="5" customFormat="1" ht="18.75" customHeight="1" thickBot="1" x14ac:dyDescent="0.3">
      <c r="B13" s="11" t="s">
        <v>66</v>
      </c>
      <c r="C13" s="7">
        <v>5850</v>
      </c>
      <c r="D13" s="7">
        <v>5484</v>
      </c>
      <c r="E13" s="7">
        <v>6161</v>
      </c>
      <c r="F13" s="7">
        <v>6230</v>
      </c>
      <c r="G13" s="7">
        <v>4075</v>
      </c>
      <c r="H13" s="7">
        <v>7840</v>
      </c>
      <c r="I13" s="7">
        <v>11329</v>
      </c>
      <c r="J13" s="7">
        <v>4268</v>
      </c>
      <c r="K13" s="7">
        <v>5982</v>
      </c>
      <c r="L13" s="7">
        <v>23321</v>
      </c>
      <c r="M13" s="7">
        <v>13089</v>
      </c>
      <c r="N13" s="7">
        <v>7792</v>
      </c>
      <c r="O13" s="7">
        <v>10106</v>
      </c>
      <c r="P13" s="7">
        <v>5382</v>
      </c>
      <c r="Q13" s="7">
        <v>7392</v>
      </c>
      <c r="R13" s="7">
        <v>3541</v>
      </c>
      <c r="S13" s="7">
        <v>2378</v>
      </c>
      <c r="T13" s="7">
        <v>19587</v>
      </c>
      <c r="U13" s="7">
        <v>4244</v>
      </c>
      <c r="V13" s="7">
        <v>3556</v>
      </c>
      <c r="W13" s="7">
        <v>5226</v>
      </c>
      <c r="X13" s="7">
        <v>3690</v>
      </c>
      <c r="Y13" s="7">
        <v>8199</v>
      </c>
      <c r="Z13" s="7">
        <v>13798</v>
      </c>
      <c r="AA13" s="7">
        <v>13265</v>
      </c>
      <c r="AB13" s="7">
        <v>6223</v>
      </c>
      <c r="AC13" s="7">
        <v>4976</v>
      </c>
      <c r="AD13" s="7">
        <v>4347</v>
      </c>
      <c r="AE13" s="7">
        <v>6340</v>
      </c>
      <c r="AF13" s="7">
        <v>4728</v>
      </c>
      <c r="AG13" s="7">
        <v>10584</v>
      </c>
    </row>
    <row r="14" spans="1:33" ht="18.75" customHeight="1" x14ac:dyDescent="0.25">
      <c r="B14" s="8" t="s">
        <v>2755</v>
      </c>
    </row>
    <row r="47" spans="2:33" hidden="1" x14ac:dyDescent="0.25">
      <c r="B47" s="1" t="s">
        <v>32</v>
      </c>
      <c r="C47" s="9" t="s">
        <v>679</v>
      </c>
      <c r="D47" s="1" t="s">
        <v>678</v>
      </c>
      <c r="E47" s="1" t="s">
        <v>677</v>
      </c>
      <c r="F47" s="1" t="s">
        <v>304</v>
      </c>
      <c r="G47" s="1" t="s">
        <v>676</v>
      </c>
      <c r="H47" s="1" t="s">
        <v>675</v>
      </c>
      <c r="I47" s="1" t="s">
        <v>674</v>
      </c>
      <c r="J47" s="1" t="s">
        <v>673</v>
      </c>
      <c r="K47" s="1" t="s">
        <v>672</v>
      </c>
      <c r="L47" s="1" t="s">
        <v>671</v>
      </c>
      <c r="M47" s="1" t="s">
        <v>262</v>
      </c>
      <c r="N47" s="1" t="s">
        <v>146</v>
      </c>
      <c r="O47" s="1" t="s">
        <v>670</v>
      </c>
      <c r="P47" s="1" t="s">
        <v>669</v>
      </c>
      <c r="Q47" s="1" t="s">
        <v>275</v>
      </c>
      <c r="R47" s="1" t="s">
        <v>668</v>
      </c>
      <c r="S47" s="1" t="s">
        <v>667</v>
      </c>
      <c r="T47" s="1" t="s">
        <v>666</v>
      </c>
      <c r="U47" s="1" t="s">
        <v>665</v>
      </c>
      <c r="V47" s="1" t="s">
        <v>664</v>
      </c>
      <c r="W47" s="1" t="s">
        <v>663</v>
      </c>
      <c r="X47" s="1" t="s">
        <v>265</v>
      </c>
      <c r="Y47" s="1" t="s">
        <v>364</v>
      </c>
      <c r="Z47" s="1" t="s">
        <v>263</v>
      </c>
      <c r="AA47" s="1" t="s">
        <v>662</v>
      </c>
      <c r="AB47" s="1" t="s">
        <v>661</v>
      </c>
      <c r="AC47" s="1" t="s">
        <v>660</v>
      </c>
      <c r="AD47" s="1" t="s">
        <v>659</v>
      </c>
      <c r="AE47" s="1" t="s">
        <v>658</v>
      </c>
      <c r="AF47" s="1" t="s">
        <v>621</v>
      </c>
      <c r="AG47" s="1" t="s">
        <v>657</v>
      </c>
    </row>
    <row r="48" spans="2:33" hidden="1" x14ac:dyDescent="0.25">
      <c r="B48" s="1" t="s">
        <v>255</v>
      </c>
      <c r="C48" s="9" t="s">
        <v>656</v>
      </c>
      <c r="D48" s="1" t="s">
        <v>655</v>
      </c>
      <c r="E48" s="1" t="s">
        <v>654</v>
      </c>
      <c r="F48" s="1" t="s">
        <v>653</v>
      </c>
      <c r="G48" s="1" t="s">
        <v>652</v>
      </c>
      <c r="H48" s="1" t="s">
        <v>651</v>
      </c>
      <c r="I48" s="1" t="s">
        <v>650</v>
      </c>
      <c r="J48" s="1" t="s">
        <v>649</v>
      </c>
      <c r="K48" s="1" t="s">
        <v>648</v>
      </c>
      <c r="L48" s="1" t="s">
        <v>647</v>
      </c>
      <c r="M48" s="1" t="s">
        <v>646</v>
      </c>
      <c r="N48" s="1" t="s">
        <v>645</v>
      </c>
      <c r="O48" s="1" t="s">
        <v>644</v>
      </c>
      <c r="P48" s="1" t="s">
        <v>643</v>
      </c>
      <c r="Q48" s="1" t="s">
        <v>642</v>
      </c>
      <c r="R48" s="1" t="s">
        <v>641</v>
      </c>
      <c r="S48" s="1" t="s">
        <v>640</v>
      </c>
      <c r="T48" s="1" t="s">
        <v>639</v>
      </c>
      <c r="U48" s="1" t="s">
        <v>638</v>
      </c>
      <c r="V48" s="1" t="s">
        <v>637</v>
      </c>
      <c r="W48" s="1" t="s">
        <v>636</v>
      </c>
      <c r="X48" s="1" t="s">
        <v>635</v>
      </c>
      <c r="Y48" s="1" t="s">
        <v>634</v>
      </c>
      <c r="Z48" s="1" t="s">
        <v>633</v>
      </c>
      <c r="AA48" s="1" t="s">
        <v>632</v>
      </c>
      <c r="AB48" s="1" t="s">
        <v>631</v>
      </c>
      <c r="AC48" s="1" t="s">
        <v>630</v>
      </c>
      <c r="AD48" s="1" t="s">
        <v>629</v>
      </c>
      <c r="AE48" s="1" t="s">
        <v>628</v>
      </c>
      <c r="AF48" s="1" t="s">
        <v>627</v>
      </c>
      <c r="AG48" s="1" t="s">
        <v>626</v>
      </c>
    </row>
    <row r="49" spans="2:33" hidden="1" x14ac:dyDescent="0.25">
      <c r="B49" s="1" t="s">
        <v>625</v>
      </c>
      <c r="C49" s="9" t="s">
        <v>624</v>
      </c>
      <c r="D49" s="1" t="s">
        <v>623</v>
      </c>
      <c r="E49" s="1" t="s">
        <v>622</v>
      </c>
      <c r="F49" s="1" t="s">
        <v>621</v>
      </c>
      <c r="G49" s="1" t="s">
        <v>620</v>
      </c>
      <c r="H49" s="1" t="s">
        <v>619</v>
      </c>
      <c r="I49" s="1" t="s">
        <v>618</v>
      </c>
      <c r="J49" s="1" t="s">
        <v>403</v>
      </c>
      <c r="K49" s="1" t="s">
        <v>617</v>
      </c>
      <c r="L49" s="1" t="s">
        <v>616</v>
      </c>
      <c r="M49" s="1" t="s">
        <v>615</v>
      </c>
      <c r="N49" s="1" t="s">
        <v>606</v>
      </c>
      <c r="O49" s="1" t="s">
        <v>614</v>
      </c>
      <c r="P49" s="1" t="s">
        <v>613</v>
      </c>
      <c r="Q49" s="1" t="s">
        <v>612</v>
      </c>
      <c r="R49" s="1" t="s">
        <v>611</v>
      </c>
      <c r="S49" s="1" t="s">
        <v>610</v>
      </c>
      <c r="T49" s="1" t="s">
        <v>609</v>
      </c>
      <c r="U49" s="1" t="s">
        <v>536</v>
      </c>
      <c r="V49" s="1" t="s">
        <v>54</v>
      </c>
      <c r="W49" s="1" t="s">
        <v>608</v>
      </c>
      <c r="X49" s="1" t="s">
        <v>607</v>
      </c>
      <c r="Y49" s="1" t="s">
        <v>606</v>
      </c>
      <c r="Z49" s="1" t="s">
        <v>605</v>
      </c>
      <c r="AA49" s="1" t="s">
        <v>604</v>
      </c>
      <c r="AB49" s="1" t="s">
        <v>603</v>
      </c>
      <c r="AC49" s="1" t="s">
        <v>602</v>
      </c>
      <c r="AD49" s="1" t="s">
        <v>601</v>
      </c>
      <c r="AE49" s="1" t="s">
        <v>600</v>
      </c>
      <c r="AF49" s="1" t="s">
        <v>599</v>
      </c>
      <c r="AG49" s="1" t="s">
        <v>598</v>
      </c>
    </row>
    <row r="50" spans="2:33" hidden="1" x14ac:dyDescent="0.25">
      <c r="B50" s="1" t="s">
        <v>193</v>
      </c>
      <c r="C50" s="9" t="s">
        <v>597</v>
      </c>
      <c r="D50" s="1" t="s">
        <v>596</v>
      </c>
      <c r="E50" s="1" t="s">
        <v>595</v>
      </c>
      <c r="F50" s="1" t="s">
        <v>594</v>
      </c>
      <c r="G50" s="1" t="s">
        <v>593</v>
      </c>
      <c r="H50" s="1" t="s">
        <v>592</v>
      </c>
      <c r="I50" s="1" t="s">
        <v>468</v>
      </c>
      <c r="J50" s="1" t="s">
        <v>591</v>
      </c>
      <c r="K50" s="1" t="s">
        <v>590</v>
      </c>
      <c r="L50" s="1" t="s">
        <v>589</v>
      </c>
      <c r="M50" s="1" t="s">
        <v>262</v>
      </c>
      <c r="N50" s="1" t="s">
        <v>588</v>
      </c>
      <c r="O50" s="1" t="s">
        <v>587</v>
      </c>
      <c r="P50" s="1" t="s">
        <v>164</v>
      </c>
      <c r="Q50" s="1" t="s">
        <v>294</v>
      </c>
      <c r="R50" s="1" t="s">
        <v>586</v>
      </c>
      <c r="S50" s="1" t="s">
        <v>513</v>
      </c>
      <c r="T50" s="1" t="s">
        <v>585</v>
      </c>
      <c r="U50" s="1" t="s">
        <v>584</v>
      </c>
      <c r="V50" s="1" t="s">
        <v>583</v>
      </c>
      <c r="W50" s="1" t="s">
        <v>582</v>
      </c>
      <c r="X50" s="1" t="s">
        <v>581</v>
      </c>
      <c r="Y50" s="1" t="s">
        <v>580</v>
      </c>
      <c r="Z50" s="1" t="s">
        <v>579</v>
      </c>
      <c r="AA50" s="1" t="s">
        <v>578</v>
      </c>
      <c r="AB50" s="1" t="s">
        <v>577</v>
      </c>
      <c r="AC50" s="1" t="s">
        <v>576</v>
      </c>
      <c r="AD50" s="1" t="s">
        <v>575</v>
      </c>
      <c r="AE50" s="1" t="s">
        <v>574</v>
      </c>
      <c r="AF50" s="1" t="s">
        <v>573</v>
      </c>
      <c r="AG50" s="1" t="s">
        <v>572</v>
      </c>
    </row>
    <row r="51" spans="2:33" hidden="1" x14ac:dyDescent="0.25">
      <c r="B51" s="1" t="s">
        <v>161</v>
      </c>
      <c r="C51" s="9" t="s">
        <v>571</v>
      </c>
      <c r="D51" s="1" t="s">
        <v>570</v>
      </c>
      <c r="E51" s="1" t="s">
        <v>569</v>
      </c>
      <c r="F51" s="1" t="s">
        <v>568</v>
      </c>
      <c r="G51" s="1" t="s">
        <v>567</v>
      </c>
      <c r="H51" s="1" t="s">
        <v>566</v>
      </c>
      <c r="I51" s="1" t="s">
        <v>565</v>
      </c>
      <c r="J51" s="1" t="s">
        <v>564</v>
      </c>
      <c r="K51" s="1" t="s">
        <v>563</v>
      </c>
      <c r="L51" s="1" t="s">
        <v>562</v>
      </c>
      <c r="M51" s="1" t="s">
        <v>561</v>
      </c>
      <c r="N51" s="1" t="s">
        <v>560</v>
      </c>
      <c r="O51" s="1" t="s">
        <v>559</v>
      </c>
      <c r="P51" s="1" t="s">
        <v>558</v>
      </c>
      <c r="Q51" s="1" t="s">
        <v>548</v>
      </c>
      <c r="R51" s="1" t="s">
        <v>557</v>
      </c>
      <c r="S51" s="1" t="s">
        <v>556</v>
      </c>
      <c r="T51" s="1" t="s">
        <v>555</v>
      </c>
      <c r="U51" s="1" t="s">
        <v>554</v>
      </c>
      <c r="V51" s="1" t="s">
        <v>553</v>
      </c>
      <c r="W51" s="1" t="s">
        <v>552</v>
      </c>
      <c r="X51" s="1" t="s">
        <v>551</v>
      </c>
      <c r="Y51" s="1" t="s">
        <v>550</v>
      </c>
      <c r="Z51" s="1" t="s">
        <v>549</v>
      </c>
      <c r="AA51" s="1" t="s">
        <v>548</v>
      </c>
      <c r="AB51" s="1" t="s">
        <v>547</v>
      </c>
      <c r="AC51" s="1" t="s">
        <v>546</v>
      </c>
      <c r="AD51" s="1" t="s">
        <v>545</v>
      </c>
      <c r="AE51" s="1" t="s">
        <v>544</v>
      </c>
      <c r="AF51" s="1" t="s">
        <v>543</v>
      </c>
      <c r="AG51" s="1" t="s">
        <v>542</v>
      </c>
    </row>
    <row r="52" spans="2:33" hidden="1" x14ac:dyDescent="0.25">
      <c r="B52" s="1" t="s">
        <v>129</v>
      </c>
      <c r="C52" s="9" t="s">
        <v>541</v>
      </c>
      <c r="D52" s="1" t="s">
        <v>120</v>
      </c>
      <c r="E52" s="1" t="s">
        <v>540</v>
      </c>
      <c r="F52" s="1" t="s">
        <v>333</v>
      </c>
      <c r="G52" s="1" t="s">
        <v>539</v>
      </c>
      <c r="H52" s="1" t="s">
        <v>538</v>
      </c>
      <c r="I52" s="1" t="s">
        <v>537</v>
      </c>
      <c r="J52" s="1" t="s">
        <v>536</v>
      </c>
      <c r="K52" s="1" t="s">
        <v>535</v>
      </c>
      <c r="L52" s="1" t="s">
        <v>534</v>
      </c>
      <c r="M52" s="1" t="s">
        <v>533</v>
      </c>
      <c r="N52" s="1" t="s">
        <v>126</v>
      </c>
      <c r="O52" s="1" t="s">
        <v>532</v>
      </c>
      <c r="P52" s="1" t="s">
        <v>524</v>
      </c>
      <c r="Q52" s="1" t="s">
        <v>531</v>
      </c>
      <c r="R52" s="1" t="s">
        <v>530</v>
      </c>
      <c r="S52" s="1" t="s">
        <v>529</v>
      </c>
      <c r="T52" s="1" t="s">
        <v>111</v>
      </c>
      <c r="U52" s="1" t="s">
        <v>528</v>
      </c>
      <c r="V52" s="1" t="s">
        <v>527</v>
      </c>
      <c r="W52" s="1" t="s">
        <v>526</v>
      </c>
      <c r="X52" s="1" t="s">
        <v>525</v>
      </c>
      <c r="Y52" s="1" t="s">
        <v>524</v>
      </c>
      <c r="Z52" s="1" t="s">
        <v>523</v>
      </c>
      <c r="AA52" s="1" t="s">
        <v>522</v>
      </c>
      <c r="AB52" s="1" t="s">
        <v>521</v>
      </c>
      <c r="AC52" s="1" t="s">
        <v>520</v>
      </c>
      <c r="AD52" s="1" t="s">
        <v>519</v>
      </c>
      <c r="AE52" s="1" t="s">
        <v>518</v>
      </c>
      <c r="AF52" s="1" t="s">
        <v>102</v>
      </c>
      <c r="AG52" s="1" t="s">
        <v>517</v>
      </c>
    </row>
    <row r="53" spans="2:33" hidden="1" x14ac:dyDescent="0.25">
      <c r="B53" s="1" t="s">
        <v>97</v>
      </c>
      <c r="C53" s="9" t="s">
        <v>516</v>
      </c>
      <c r="D53" s="1" t="s">
        <v>515</v>
      </c>
      <c r="E53" s="1" t="s">
        <v>514</v>
      </c>
      <c r="F53" s="1" t="s">
        <v>513</v>
      </c>
      <c r="G53" s="1" t="s">
        <v>512</v>
      </c>
      <c r="H53" s="1" t="s">
        <v>511</v>
      </c>
      <c r="I53" s="1" t="s">
        <v>510</v>
      </c>
      <c r="J53" s="1" t="s">
        <v>509</v>
      </c>
      <c r="K53" s="1" t="s">
        <v>288</v>
      </c>
      <c r="L53" s="1" t="s">
        <v>508</v>
      </c>
      <c r="M53" s="1" t="s">
        <v>507</v>
      </c>
      <c r="N53" s="1" t="s">
        <v>506</v>
      </c>
      <c r="O53" s="1" t="s">
        <v>505</v>
      </c>
      <c r="P53" s="1" t="s">
        <v>504</v>
      </c>
      <c r="Q53" s="1" t="s">
        <v>503</v>
      </c>
      <c r="R53" s="1" t="s">
        <v>502</v>
      </c>
      <c r="S53" s="1" t="s">
        <v>501</v>
      </c>
      <c r="T53" s="1" t="s">
        <v>500</v>
      </c>
      <c r="U53" s="1" t="s">
        <v>499</v>
      </c>
      <c r="V53" s="1" t="s">
        <v>498</v>
      </c>
      <c r="W53" s="1" t="s">
        <v>497</v>
      </c>
      <c r="X53" s="1" t="s">
        <v>496</v>
      </c>
      <c r="Y53" s="1" t="s">
        <v>495</v>
      </c>
      <c r="Z53" s="1" t="s">
        <v>494</v>
      </c>
      <c r="AA53" s="1" t="s">
        <v>493</v>
      </c>
      <c r="AB53" s="1" t="s">
        <v>492</v>
      </c>
      <c r="AC53" s="1" t="s">
        <v>491</v>
      </c>
      <c r="AD53" s="1" t="s">
        <v>490</v>
      </c>
      <c r="AE53" s="1" t="s">
        <v>489</v>
      </c>
      <c r="AF53" s="1" t="s">
        <v>36</v>
      </c>
      <c r="AG53" s="1" t="s">
        <v>266</v>
      </c>
    </row>
  </sheetData>
  <hyperlinks>
    <hyperlink ref="A1" location="'Table of Contents'!A1" display="Contents" xr:uid="{886FAFA4-22CF-40E6-8DE7-60A87462D25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85B6-7BAF-44D3-8ED2-F215726E18EB}">
  <dimension ref="A1:AG65"/>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2686</v>
      </c>
      <c r="B2" s="122" t="s">
        <v>2760</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",12-FIND("(",C49))&amp;C49</f>
        <v xml:space="preserve">    -0.024 (0.010)*</v>
      </c>
      <c r="D4" s="20" t="str">
        <f t="shared" si="0"/>
        <v xml:space="preserve">    -0.089 (0.013)***</v>
      </c>
      <c r="E4" s="20" t="str">
        <f t="shared" si="0"/>
        <v xml:space="preserve">    -0.089 (0.009)***</v>
      </c>
      <c r="F4" s="20" t="str">
        <f t="shared" si="0"/>
        <v xml:space="preserve">    -0.107 (0.012)***</v>
      </c>
      <c r="G4" s="20" t="str">
        <f t="shared" si="0"/>
        <v xml:space="preserve">    -0.056 (0.016)***</v>
      </c>
      <c r="H4" s="20" t="str">
        <f t="shared" si="0"/>
        <v xml:space="preserve">    -0.073 (0.010)***</v>
      </c>
      <c r="I4" s="20" t="str">
        <f t="shared" si="0"/>
        <v xml:space="preserve">    -0.087 (0.008)***</v>
      </c>
      <c r="J4" s="20" t="str">
        <f t="shared" si="0"/>
        <v xml:space="preserve">    -0.022 (0.013)</v>
      </c>
      <c r="K4" s="20" t="str">
        <f t="shared" si="0"/>
        <v xml:space="preserve">    -0.110 (0.012)***</v>
      </c>
      <c r="L4" s="20" t="str">
        <f t="shared" si="0"/>
        <v xml:space="preserve">    -0.030 (0.005)***</v>
      </c>
      <c r="M4" s="20" t="str">
        <f t="shared" si="0"/>
        <v xml:space="preserve">    -0.079 (0.008)***</v>
      </c>
      <c r="N4" s="20" t="str">
        <f t="shared" si="0"/>
        <v xml:space="preserve">    -0.048 (0.010)***</v>
      </c>
      <c r="O4" s="20" t="str">
        <f t="shared" si="0"/>
        <v xml:space="preserve">    -0.076 (0.009)***</v>
      </c>
      <c r="P4" s="20" t="str">
        <f t="shared" si="0"/>
        <v xml:space="preserve">    -0.113 (0.011)***</v>
      </c>
      <c r="Q4" s="20" t="str">
        <f t="shared" si="0"/>
        <v xml:space="preserve">    -0.047 (0.010)***</v>
      </c>
      <c r="R4" s="20" t="str">
        <f t="shared" si="0"/>
        <v xml:space="preserve">    -0.045 (0.017)**</v>
      </c>
      <c r="S4" s="20" t="str">
        <f t="shared" si="0"/>
        <v xml:space="preserve">    -0.065 (0.020)**</v>
      </c>
      <c r="T4" s="20" t="str">
        <f t="shared" si="0"/>
        <v xml:space="preserve">    -0.049 (0.007)***</v>
      </c>
      <c r="U4" s="20" t="str">
        <f t="shared" si="0"/>
        <v xml:space="preserve">    -0.130 (0.012)***</v>
      </c>
      <c r="V4" s="20" t="str">
        <f t="shared" si="0"/>
        <v xml:space="preserve">    -0.103 (0.017)***</v>
      </c>
      <c r="W4" s="20" t="str">
        <f t="shared" si="0"/>
        <v xml:space="preserve">    -0.118 (0.012)***</v>
      </c>
      <c r="X4" s="20" t="str">
        <f t="shared" si="0"/>
        <v xml:space="preserve">    -0.004 (0.014)</v>
      </c>
      <c r="Y4" s="20" t="str">
        <f t="shared" si="0"/>
        <v xml:space="preserve">    -0.027 (0.008)**</v>
      </c>
      <c r="Z4" s="20" t="str">
        <f t="shared" si="0"/>
        <v xml:space="preserve">    -0.045 (0.008)***</v>
      </c>
      <c r="AA4" s="20" t="str">
        <f t="shared" si="0"/>
        <v xml:space="preserve">    -0.081 (0.007)***</v>
      </c>
      <c r="AB4" s="20" t="str">
        <f t="shared" si="0"/>
        <v xml:space="preserve">    -0.057 (0.011)***</v>
      </c>
      <c r="AC4" s="20" t="str">
        <f t="shared" si="0"/>
        <v xml:space="preserve">    -0.101 (0.012)***</v>
      </c>
      <c r="AD4" s="20" t="str">
        <f t="shared" si="0"/>
        <v xml:space="preserve">    -0.028 (0.017)+</v>
      </c>
      <c r="AE4" s="20" t="str">
        <f t="shared" si="0"/>
        <v xml:space="preserve">    -0.082 (0.011)***</v>
      </c>
      <c r="AF4" s="20" t="str">
        <f t="shared" si="0"/>
        <v xml:space="preserve">    -0.041 (0.013)**</v>
      </c>
      <c r="AG4" s="20" t="str">
        <f t="shared" si="0"/>
        <v xml:space="preserve">    -0.026 (0.008)**</v>
      </c>
    </row>
    <row r="5" spans="1:33" s="5" customFormat="1" ht="18.75" customHeight="1" x14ac:dyDescent="0.25">
      <c r="B5" s="10" t="s">
        <v>255</v>
      </c>
      <c r="C5" s="19" t="str">
        <f t="shared" ref="C5:AG5" si="1">REPT(" ",12-FIND("(",C50))&amp;C50</f>
        <v xml:space="preserve">    -0.217 (0.017)***</v>
      </c>
      <c r="D5" s="5" t="str">
        <f t="shared" si="1"/>
        <v xml:space="preserve">    -0.249 (0.017)***</v>
      </c>
      <c r="E5" s="5" t="str">
        <f t="shared" si="1"/>
        <v xml:space="preserve">    -0.338 (0.011)***</v>
      </c>
      <c r="F5" s="5" t="str">
        <f t="shared" si="1"/>
        <v xml:space="preserve">    -0.271 (0.016)***</v>
      </c>
      <c r="G5" s="5" t="str">
        <f t="shared" si="1"/>
        <v xml:space="preserve">    -0.289 (0.019)***</v>
      </c>
      <c r="H5" s="5" t="str">
        <f t="shared" si="1"/>
        <v xml:space="preserve">    -0.233 (0.013)***</v>
      </c>
      <c r="I5" s="5" t="str">
        <f t="shared" si="1"/>
        <v xml:space="preserve">    -0.310 (0.011)***</v>
      </c>
      <c r="J5" s="5" t="str">
        <f t="shared" si="1"/>
        <v xml:space="preserve">    -0.472 (0.019)***</v>
      </c>
      <c r="K5" s="5" t="str">
        <f t="shared" si="1"/>
        <v xml:space="preserve">    -0.177 (0.014)***</v>
      </c>
      <c r="L5" s="5" t="str">
        <f t="shared" si="1"/>
        <v xml:space="preserve">    -0.365 (0.007)***</v>
      </c>
      <c r="M5" s="5" t="str">
        <f t="shared" si="1"/>
        <v xml:space="preserve">    -0.275 (0.011)***</v>
      </c>
      <c r="N5" s="5" t="str">
        <f t="shared" si="1"/>
        <v xml:space="preserve">    -0.269 (0.013)***</v>
      </c>
      <c r="O5" s="5" t="str">
        <f t="shared" si="1"/>
        <v xml:space="preserve">    -0.201 (0.012)***</v>
      </c>
      <c r="P5" s="5" t="str">
        <f t="shared" si="1"/>
        <v xml:space="preserve">    -0.340 (0.014)***</v>
      </c>
      <c r="Q5" s="5" t="str">
        <f t="shared" si="1"/>
        <v xml:space="preserve">    -0.321 (0.012)***</v>
      </c>
      <c r="R5" s="5" t="str">
        <f t="shared" si="1"/>
        <v xml:space="preserve">    -0.349 (0.021)***</v>
      </c>
      <c r="S5" s="5" t="str">
        <f t="shared" si="1"/>
        <v xml:space="preserve">    -0.294 (0.025)***</v>
      </c>
      <c r="T5" s="5" t="str">
        <f t="shared" si="1"/>
        <v xml:space="preserve">    -0.261 (0.009)***</v>
      </c>
      <c r="U5" s="5" t="str">
        <f t="shared" si="1"/>
        <v xml:space="preserve">    -0.275 (0.016)***</v>
      </c>
      <c r="V5" s="5" t="str">
        <f t="shared" si="1"/>
        <v xml:space="preserve">    -0.246 (0.018)***</v>
      </c>
      <c r="W5" s="5" t="str">
        <f t="shared" si="1"/>
        <v xml:space="preserve">    -0.232 (0.015)***</v>
      </c>
      <c r="X5" s="5" t="str">
        <f t="shared" si="1"/>
        <v xml:space="preserve">    -0.290 (0.023)***</v>
      </c>
      <c r="Y5" s="5" t="str">
        <f t="shared" si="1"/>
        <v xml:space="preserve">    -0.325 (0.013)***</v>
      </c>
      <c r="Z5" s="5" t="str">
        <f t="shared" si="1"/>
        <v xml:space="preserve">    -0.215 (0.009)***</v>
      </c>
      <c r="AA5" s="5" t="str">
        <f t="shared" si="1"/>
        <v xml:space="preserve">    -0.200 (0.012)***</v>
      </c>
      <c r="AB5" s="5" t="str">
        <f t="shared" si="1"/>
        <v xml:space="preserve">    -0.275 (0.012)***</v>
      </c>
      <c r="AC5" s="5" t="str">
        <f t="shared" si="1"/>
        <v xml:space="preserve">    -0.219 (0.014)***</v>
      </c>
      <c r="AD5" s="5" t="str">
        <f t="shared" si="1"/>
        <v xml:space="preserve">    -0.268 (0.018)***</v>
      </c>
      <c r="AE5" s="5" t="str">
        <f t="shared" si="1"/>
        <v xml:space="preserve">    -0.177 (0.016)***</v>
      </c>
      <c r="AF5" s="5" t="str">
        <f t="shared" si="1"/>
        <v xml:space="preserve">    -0.223 (0.015)***</v>
      </c>
      <c r="AG5" s="5" t="str">
        <f t="shared" si="1"/>
        <v xml:space="preserve">    -0.319 (0.012)***</v>
      </c>
    </row>
    <row r="6" spans="1:33" s="5" customFormat="1" ht="18.75" customHeight="1" x14ac:dyDescent="0.25">
      <c r="B6" s="10" t="s">
        <v>225</v>
      </c>
      <c r="C6" s="19" t="str">
        <f t="shared" ref="C6:AG6" si="2">REPT(" ",12-FIND("(",C51))&amp;C51</f>
        <v xml:space="preserve">     0.340 (0.016)***</v>
      </c>
      <c r="D6" s="5" t="str">
        <f t="shared" si="2"/>
        <v xml:space="preserve">     0.281 (0.017)***</v>
      </c>
      <c r="E6" s="5" t="str">
        <f t="shared" si="2"/>
        <v xml:space="preserve">     0.352 (0.012)***</v>
      </c>
      <c r="F6" s="5" t="str">
        <f t="shared" si="2"/>
        <v xml:space="preserve">     0.312 (0.015)***</v>
      </c>
      <c r="G6" s="5" t="str">
        <f t="shared" si="2"/>
        <v xml:space="preserve">     0.327 (0.018)***</v>
      </c>
      <c r="H6" s="5" t="str">
        <f t="shared" si="2"/>
        <v xml:space="preserve">     0.352 (0.013)***</v>
      </c>
      <c r="I6" s="5" t="str">
        <f t="shared" si="2"/>
        <v xml:space="preserve">     0.332 (0.012)***</v>
      </c>
      <c r="J6" s="5" t="str">
        <f t="shared" si="2"/>
        <v xml:space="preserve">     0.251 (0.017)***</v>
      </c>
      <c r="K6" s="5" t="str">
        <f t="shared" si="2"/>
        <v xml:space="preserve">     0.308 (0.014)***</v>
      </c>
      <c r="L6" s="5" t="str">
        <f t="shared" si="2"/>
        <v xml:space="preserve">     0.264 (0.007)***</v>
      </c>
      <c r="M6" s="5" t="str">
        <f t="shared" si="2"/>
        <v xml:space="preserve">     0.227 (0.011)***</v>
      </c>
      <c r="N6" s="5" t="str">
        <f t="shared" si="2"/>
        <v xml:space="preserve">     0.365 (0.014)***</v>
      </c>
      <c r="O6" s="5" t="str">
        <f t="shared" si="2"/>
        <v xml:space="preserve">     0.328 (0.012)***</v>
      </c>
      <c r="P6" s="5" t="str">
        <f t="shared" si="2"/>
        <v xml:space="preserve">     0.297 (0.013)***</v>
      </c>
      <c r="Q6" s="5" t="str">
        <f t="shared" si="2"/>
        <v xml:space="preserve">     0.283 (0.013)***</v>
      </c>
      <c r="R6" s="5" t="str">
        <f t="shared" si="2"/>
        <v xml:space="preserve">     0.257 (0.019)***</v>
      </c>
      <c r="S6" s="5" t="str">
        <f t="shared" si="2"/>
        <v xml:space="preserve">     0.334 (0.026)***</v>
      </c>
      <c r="T6" s="5" t="str">
        <f t="shared" si="2"/>
        <v xml:space="preserve">     0.159 (0.009)***</v>
      </c>
      <c r="U6" s="5" t="str">
        <f t="shared" si="2"/>
        <v xml:space="preserve">     0.250 (0.016)***</v>
      </c>
      <c r="V6" s="5" t="str">
        <f t="shared" si="2"/>
        <v xml:space="preserve">     0.267 (0.020)***</v>
      </c>
      <c r="W6" s="5" t="str">
        <f t="shared" si="2"/>
        <v xml:space="preserve">     0.267 (0.015)***</v>
      </c>
      <c r="X6" s="5" t="str">
        <f t="shared" si="2"/>
        <v xml:space="preserve">     0.228 (0.021)***</v>
      </c>
      <c r="Y6" s="5" t="str">
        <f t="shared" si="2"/>
        <v xml:space="preserve">     0.353 (0.013)***</v>
      </c>
      <c r="Z6" s="5" t="str">
        <f t="shared" si="2"/>
        <v xml:space="preserve">     0.326 (0.009)***</v>
      </c>
      <c r="AA6" s="5" t="str">
        <f t="shared" si="2"/>
        <v xml:space="preserve">     0.310 (0.011)***</v>
      </c>
      <c r="AB6" s="5" t="str">
        <f t="shared" si="2"/>
        <v xml:space="preserve">     0.251 (0.013)***</v>
      </c>
      <c r="AC6" s="5" t="str">
        <f t="shared" si="2"/>
        <v xml:space="preserve">     0.238 (0.015)***</v>
      </c>
      <c r="AD6" s="5" t="str">
        <f t="shared" si="2"/>
        <v xml:space="preserve">     0.393 (0.018)***</v>
      </c>
      <c r="AE6" s="5" t="str">
        <f t="shared" si="2"/>
        <v xml:space="preserve">     0.298 (0.015)***</v>
      </c>
      <c r="AF6" s="5" t="str">
        <f t="shared" si="2"/>
        <v xml:space="preserve">     0.339 (0.014)***</v>
      </c>
      <c r="AG6" s="5" t="str">
        <f t="shared" si="2"/>
        <v xml:space="preserve">     0.302 (0.011)***</v>
      </c>
    </row>
    <row r="7" spans="1:33" s="5" customFormat="1" ht="18.75" customHeight="1" x14ac:dyDescent="0.25">
      <c r="B7" s="10" t="s">
        <v>625</v>
      </c>
      <c r="C7" s="19" t="str">
        <f t="shared" ref="C7:AG7" si="3">REPT(" ",12-FIND("(",C52))&amp;C52</f>
        <v xml:space="preserve">    -0.035 (0.016)*</v>
      </c>
      <c r="D7" s="5" t="str">
        <f t="shared" si="3"/>
        <v xml:space="preserve">    -0.008 (0.022)</v>
      </c>
      <c r="E7" s="5" t="str">
        <f t="shared" si="3"/>
        <v xml:space="preserve">     0.011 (0.011)</v>
      </c>
      <c r="F7" s="5" t="str">
        <f t="shared" si="3"/>
        <v xml:space="preserve">    -0.004 (0.016)</v>
      </c>
      <c r="G7" s="5" t="str">
        <f t="shared" si="3"/>
        <v xml:space="preserve">    -0.021 (0.020)</v>
      </c>
      <c r="H7" s="5" t="str">
        <f t="shared" si="3"/>
        <v xml:space="preserve">    -0.030 (0.013)*</v>
      </c>
      <c r="I7" s="5" t="str">
        <f t="shared" si="3"/>
        <v xml:space="preserve">    -0.008 (0.012)</v>
      </c>
      <c r="J7" s="5" t="str">
        <f t="shared" si="3"/>
        <v xml:space="preserve">    -0.013 (0.017)</v>
      </c>
      <c r="K7" s="5" t="str">
        <f t="shared" si="3"/>
        <v xml:space="preserve">     0.035 (0.013)**</v>
      </c>
      <c r="L7" s="5" t="str">
        <f t="shared" si="3"/>
        <v xml:space="preserve">     0.000 (0.007)</v>
      </c>
      <c r="M7" s="5" t="str">
        <f t="shared" si="3"/>
        <v xml:space="preserve">    -0.018 (0.011)</v>
      </c>
      <c r="N7" s="5" t="str">
        <f t="shared" si="3"/>
        <v xml:space="preserve">     0.013 (0.014)</v>
      </c>
      <c r="O7" s="5" t="str">
        <f t="shared" si="3"/>
        <v xml:space="preserve">    -0.006 (0.013)</v>
      </c>
      <c r="P7" s="5" t="str">
        <f t="shared" si="3"/>
        <v xml:space="preserve">    -0.031 (0.013)*</v>
      </c>
      <c r="Q7" s="5" t="str">
        <f t="shared" si="3"/>
        <v xml:space="preserve">     0.009 (0.011)</v>
      </c>
      <c r="R7" s="5" t="str">
        <f t="shared" si="3"/>
        <v xml:space="preserve">     0.001 (0.022)</v>
      </c>
      <c r="S7" s="5" t="str">
        <f t="shared" si="3"/>
        <v xml:space="preserve">    -0.008 (0.028)</v>
      </c>
      <c r="T7" s="5" t="str">
        <f t="shared" si="3"/>
        <v xml:space="preserve">    -0.022 (0.008)**</v>
      </c>
      <c r="U7" s="5" t="str">
        <f t="shared" si="3"/>
        <v xml:space="preserve">     0.016 (0.017)</v>
      </c>
      <c r="V7" s="5" t="str">
        <f t="shared" si="3"/>
        <v xml:space="preserve">    -0.035 (0.024)</v>
      </c>
      <c r="W7" s="5" t="str">
        <f t="shared" si="3"/>
        <v xml:space="preserve">    -0.002 (0.015)</v>
      </c>
      <c r="X7" s="5" t="str">
        <f t="shared" si="3"/>
        <v xml:space="preserve">     0.010 (0.022)</v>
      </c>
      <c r="Y7" s="5" t="str">
        <f t="shared" si="3"/>
        <v xml:space="preserve">     0.022 (0.013)+</v>
      </c>
      <c r="Z7" s="5" t="str">
        <f t="shared" si="3"/>
        <v xml:space="preserve">    -0.034 (0.011)**</v>
      </c>
      <c r="AA7" s="5" t="str">
        <f t="shared" si="3"/>
        <v xml:space="preserve">    -0.002 (0.012)</v>
      </c>
      <c r="AB7" s="5" t="str">
        <f t="shared" si="3"/>
        <v xml:space="preserve">     0.000 (0.013)</v>
      </c>
      <c r="AC7" s="5" t="str">
        <f t="shared" si="3"/>
        <v xml:space="preserve">    -0.012 (0.013)</v>
      </c>
      <c r="AD7" s="5" t="str">
        <f t="shared" si="3"/>
        <v xml:space="preserve">    -0.026 (0.022)</v>
      </c>
      <c r="AE7" s="5" t="str">
        <f t="shared" si="3"/>
        <v xml:space="preserve">    -0.044 (0.015)**</v>
      </c>
      <c r="AF7" s="5" t="str">
        <f t="shared" si="3"/>
        <v xml:space="preserve">    -0.015 (0.016)</v>
      </c>
      <c r="AG7" s="5" t="str">
        <f t="shared" si="3"/>
        <v xml:space="preserve">    -0.011 (0.011)</v>
      </c>
    </row>
    <row r="8" spans="1:33" s="5" customFormat="1" ht="18.75" customHeight="1" x14ac:dyDescent="0.25">
      <c r="B8" s="10" t="s">
        <v>430</v>
      </c>
      <c r="C8" s="19" t="str">
        <f t="shared" ref="C8:AG8" si="4">REPT(" ",12-FIND("(",C53))&amp;C53</f>
        <v xml:space="preserve">     0.006 (0.018)</v>
      </c>
      <c r="D8" s="5" t="str">
        <f t="shared" si="4"/>
        <v xml:space="preserve">     0.024 (0.022)</v>
      </c>
      <c r="E8" s="5" t="str">
        <f t="shared" si="4"/>
        <v xml:space="preserve">    -0.006 (0.012)</v>
      </c>
      <c r="F8" s="5" t="str">
        <f t="shared" si="4"/>
        <v xml:space="preserve">     0.047 (0.016)**</v>
      </c>
      <c r="G8" s="5" t="str">
        <f t="shared" si="4"/>
        <v xml:space="preserve">     0.000 (0.021)</v>
      </c>
      <c r="H8" s="5" t="str">
        <f t="shared" si="4"/>
        <v xml:space="preserve">     0.006 (0.012)</v>
      </c>
      <c r="I8" s="5" t="str">
        <f t="shared" si="4"/>
        <v xml:space="preserve">     0.025 (0.012)*</v>
      </c>
      <c r="J8" s="5" t="str">
        <f t="shared" si="4"/>
        <v xml:space="preserve">    -0.008 (0.020)</v>
      </c>
      <c r="K8" s="5" t="str">
        <f t="shared" si="4"/>
        <v xml:space="preserve">     0.030 (0.014)*</v>
      </c>
      <c r="L8" s="5" t="str">
        <f t="shared" si="4"/>
        <v xml:space="preserve">     0.008 (0.007)</v>
      </c>
      <c r="M8" s="5" t="str">
        <f t="shared" si="4"/>
        <v xml:space="preserve">     0.004 (0.011)</v>
      </c>
      <c r="N8" s="5" t="str">
        <f t="shared" si="4"/>
        <v xml:space="preserve">     0.004 (0.016)</v>
      </c>
      <c r="O8" s="5" t="str">
        <f t="shared" si="4"/>
        <v xml:space="preserve">     0.000 (0.013)</v>
      </c>
      <c r="P8" s="5" t="str">
        <f t="shared" si="4"/>
        <v xml:space="preserve">    -0.022 (0.015)</v>
      </c>
      <c r="Q8" s="5" t="str">
        <f t="shared" si="4"/>
        <v xml:space="preserve">    -0.001 (0.013)</v>
      </c>
      <c r="R8" s="5" t="str">
        <f t="shared" si="4"/>
        <v xml:space="preserve">     0.011 (0.023)</v>
      </c>
      <c r="S8" s="5" t="str">
        <f t="shared" si="4"/>
        <v xml:space="preserve">    -0.027 (0.028)</v>
      </c>
      <c r="T8" s="5" t="str">
        <f t="shared" si="4"/>
        <v xml:space="preserve">     0.021 (0.008)*</v>
      </c>
      <c r="U8" s="5" t="str">
        <f t="shared" si="4"/>
        <v xml:space="preserve">     0.035 (0.015)*</v>
      </c>
      <c r="V8" s="5" t="str">
        <f t="shared" si="4"/>
        <v xml:space="preserve">     0.009 (0.024)</v>
      </c>
      <c r="W8" s="5" t="str">
        <f t="shared" si="4"/>
        <v xml:space="preserve">     0.051 (0.014)***</v>
      </c>
      <c r="X8" s="5" t="str">
        <f t="shared" si="4"/>
        <v xml:space="preserve">     0.014 (0.020)</v>
      </c>
      <c r="Y8" s="5" t="str">
        <f t="shared" si="4"/>
        <v xml:space="preserve">     0.026 (0.013)*</v>
      </c>
      <c r="Z8" s="5" t="str">
        <f t="shared" si="4"/>
        <v xml:space="preserve">    -0.007 (0.010)</v>
      </c>
      <c r="AA8" s="5" t="str">
        <f t="shared" si="4"/>
        <v xml:space="preserve">     0.015 (0.012)</v>
      </c>
      <c r="AB8" s="5" t="str">
        <f t="shared" si="4"/>
        <v xml:space="preserve">     0.037 (0.014)**</v>
      </c>
      <c r="AC8" s="5" t="str">
        <f t="shared" si="4"/>
        <v xml:space="preserve">    -0.024 (0.014)+</v>
      </c>
      <c r="AD8" s="5" t="str">
        <f t="shared" si="4"/>
        <v xml:space="preserve">    -0.032 (0.026)</v>
      </c>
      <c r="AE8" s="5" t="str">
        <f t="shared" si="4"/>
        <v xml:space="preserve">    -0.001 (0.016)</v>
      </c>
      <c r="AF8" s="5" t="str">
        <f t="shared" si="4"/>
        <v xml:space="preserve">    -0.004 (0.016)</v>
      </c>
      <c r="AG8" s="5" t="str">
        <f t="shared" si="4"/>
        <v xml:space="preserve">     0.000 (0.011)</v>
      </c>
    </row>
    <row r="9" spans="1:33" s="5" customFormat="1" ht="18.75" customHeight="1" x14ac:dyDescent="0.25">
      <c r="B9" s="10" t="s">
        <v>193</v>
      </c>
      <c r="C9" s="19" t="str">
        <f t="shared" ref="C9:AG9" si="5">REPT(" ",12-FIND("(",C54))&amp;C54</f>
        <v xml:space="preserve">    -0.046 (0.011)***</v>
      </c>
      <c r="D9" s="5" t="str">
        <f t="shared" si="5"/>
        <v xml:space="preserve">    -0.044 (0.011)***</v>
      </c>
      <c r="E9" s="5" t="str">
        <f t="shared" si="5"/>
        <v xml:space="preserve">    -0.091 (0.010)***</v>
      </c>
      <c r="F9" s="5" t="str">
        <f t="shared" si="5"/>
        <v xml:space="preserve">     0.093 (0.011)***</v>
      </c>
      <c r="G9" s="5" t="str">
        <f t="shared" si="5"/>
        <v xml:space="preserve">    -0.088 (0.014)***</v>
      </c>
      <c r="H9" s="5" t="str">
        <f t="shared" si="5"/>
        <v xml:space="preserve">    -0.121 (0.009)***</v>
      </c>
      <c r="I9" s="5" t="str">
        <f t="shared" si="5"/>
        <v xml:space="preserve">    -0.045 (0.007)***</v>
      </c>
      <c r="J9" s="5" t="str">
        <f t="shared" si="5"/>
        <v xml:space="preserve">    -0.020 (0.012)+</v>
      </c>
      <c r="K9" s="5" t="str">
        <f t="shared" si="5"/>
        <v xml:space="preserve">    -0.128 (0.011)***</v>
      </c>
      <c r="L9" s="5" t="str">
        <f t="shared" si="5"/>
        <v xml:space="preserve">    -0.063 (0.006)***</v>
      </c>
      <c r="M9" s="5" t="str">
        <f t="shared" si="5"/>
        <v xml:space="preserve">    -0.074 (0.008)***</v>
      </c>
      <c r="N9" s="5" t="str">
        <f t="shared" si="5"/>
        <v xml:space="preserve">    -0.043 (0.009)***</v>
      </c>
      <c r="O9" s="5" t="str">
        <f t="shared" si="5"/>
        <v xml:space="preserve">    -0.115 (0.009)***</v>
      </c>
      <c r="P9" s="5" t="str">
        <f t="shared" si="5"/>
        <v xml:space="preserve">    -0.119 (0.011)***</v>
      </c>
      <c r="Q9" s="5" t="str">
        <f t="shared" si="5"/>
        <v xml:space="preserve">    -0.108 (0.009)***</v>
      </c>
      <c r="R9" s="5" t="str">
        <f t="shared" si="5"/>
        <v xml:space="preserve">    -0.020 (0.015)</v>
      </c>
      <c r="S9" s="5" t="str">
        <f t="shared" si="5"/>
        <v xml:space="preserve">    -0.121 (0.018)***</v>
      </c>
      <c r="T9" s="5" t="str">
        <f t="shared" si="5"/>
        <v xml:space="preserve">    -0.017 (0.007)*</v>
      </c>
      <c r="U9" s="5" t="str">
        <f t="shared" si="5"/>
        <v xml:space="preserve">    -0.074 (0.012)***</v>
      </c>
      <c r="V9" s="5" t="str">
        <f t="shared" si="5"/>
        <v xml:space="preserve">     0.018 (0.015)</v>
      </c>
      <c r="W9" s="5" t="str">
        <f t="shared" si="5"/>
        <v xml:space="preserve">    -0.058 (0.011)***</v>
      </c>
      <c r="X9" s="5" t="str">
        <f t="shared" si="5"/>
        <v xml:space="preserve">    -0.031 (0.015)*</v>
      </c>
      <c r="Y9" s="5" t="str">
        <f t="shared" si="5"/>
        <v xml:space="preserve">    -0.007 (0.008)</v>
      </c>
      <c r="Z9" s="5" t="str">
        <f t="shared" si="5"/>
        <v xml:space="preserve">    -0.047 (0.008)***</v>
      </c>
      <c r="AA9" s="5" t="str">
        <f t="shared" si="5"/>
        <v xml:space="preserve">    -0.075 (0.008)***</v>
      </c>
      <c r="AB9" s="5" t="str">
        <f t="shared" si="5"/>
        <v xml:space="preserve">    -0.101 (0.011)***</v>
      </c>
      <c r="AC9" s="5" t="str">
        <f t="shared" si="5"/>
        <v xml:space="preserve">    -0.060 (0.013)***</v>
      </c>
      <c r="AD9" s="5" t="str">
        <f t="shared" si="5"/>
        <v xml:space="preserve">    -0.038 (0.012)**</v>
      </c>
      <c r="AE9" s="5" t="str">
        <f t="shared" si="5"/>
        <v xml:space="preserve">    -0.138 (0.011)***</v>
      </c>
      <c r="AF9" s="5" t="str">
        <f t="shared" si="5"/>
        <v xml:space="preserve">    -0.137 (0.012)***</v>
      </c>
      <c r="AG9" s="5" t="str">
        <f t="shared" si="5"/>
        <v xml:space="preserve">     0.011 (0.008)</v>
      </c>
    </row>
    <row r="10" spans="1:33" s="5" customFormat="1" ht="18.75" customHeight="1" x14ac:dyDescent="0.25">
      <c r="B10" s="10" t="s">
        <v>161</v>
      </c>
      <c r="C10" s="19" t="str">
        <f t="shared" ref="C10:AG10" si="6">REPT(" ",12-FIND("(",C55))&amp;C55</f>
        <v xml:space="preserve">    -0.050 (0.014)***</v>
      </c>
      <c r="D10" s="5" t="str">
        <f t="shared" si="6"/>
        <v xml:space="preserve">    -0.048 (0.014)***</v>
      </c>
      <c r="E10" s="5" t="str">
        <f t="shared" si="6"/>
        <v xml:space="preserve">    -0.070 (0.010)***</v>
      </c>
      <c r="F10" s="5" t="str">
        <f t="shared" si="6"/>
        <v xml:space="preserve">    -0.027 (0.013)*</v>
      </c>
      <c r="G10" s="5" t="str">
        <f t="shared" si="6"/>
        <v xml:space="preserve">    -0.056 (0.015)***</v>
      </c>
      <c r="H10" s="5" t="str">
        <f t="shared" si="6"/>
        <v xml:space="preserve">    -0.038 (0.010)***</v>
      </c>
      <c r="I10" s="5" t="str">
        <f t="shared" si="6"/>
        <v xml:space="preserve">    -0.013 (0.009)</v>
      </c>
      <c r="J10" s="5" t="str">
        <f t="shared" si="6"/>
        <v xml:space="preserve">     0.003 (0.012)</v>
      </c>
      <c r="K10" s="5" t="str">
        <f t="shared" si="6"/>
        <v xml:space="preserve">     0.008 (0.013)</v>
      </c>
      <c r="L10" s="5" t="str">
        <f t="shared" si="6"/>
        <v xml:space="preserve">    -0.045 (0.006)***</v>
      </c>
      <c r="M10" s="5" t="str">
        <f t="shared" si="6"/>
        <v xml:space="preserve">    -0.058 (0.010)***</v>
      </c>
      <c r="N10" s="5" t="str">
        <f t="shared" si="6"/>
        <v xml:space="preserve">    -0.019 (0.011)+</v>
      </c>
      <c r="O10" s="5" t="str">
        <f t="shared" si="6"/>
        <v xml:space="preserve">    -0.012 (0.010)</v>
      </c>
      <c r="P10" s="5" t="str">
        <f t="shared" si="6"/>
        <v xml:space="preserve">    -0.058 (0.012)***</v>
      </c>
      <c r="Q10" s="5" t="str">
        <f t="shared" si="6"/>
        <v xml:space="preserve">    -0.053 (0.010)***</v>
      </c>
      <c r="R10" s="5" t="str">
        <f t="shared" si="6"/>
        <v xml:space="preserve">    -0.020 (0.018)</v>
      </c>
      <c r="S10" s="5" t="str">
        <f t="shared" si="6"/>
        <v xml:space="preserve">    -0.010 (0.021)</v>
      </c>
      <c r="T10" s="5" t="str">
        <f t="shared" si="6"/>
        <v xml:space="preserve">    -0.103 (0.008)***</v>
      </c>
      <c r="U10" s="5" t="str">
        <f t="shared" si="6"/>
        <v xml:space="preserve">    -0.009 (0.013)</v>
      </c>
      <c r="V10" s="5" t="str">
        <f t="shared" si="6"/>
        <v xml:space="preserve">    -0.088 (0.017)***</v>
      </c>
      <c r="W10" s="5" t="str">
        <f t="shared" si="6"/>
        <v xml:space="preserve">    -0.018 (0.013)</v>
      </c>
      <c r="X10" s="5" t="str">
        <f t="shared" si="6"/>
        <v xml:space="preserve">    -0.006 (0.017)</v>
      </c>
      <c r="Y10" s="5" t="str">
        <f t="shared" si="6"/>
        <v xml:space="preserve">    -0.003 (0.010)</v>
      </c>
      <c r="Z10" s="5" t="str">
        <f t="shared" si="6"/>
        <v xml:space="preserve">    -0.037 (0.008)***</v>
      </c>
      <c r="AA10" s="5" t="str">
        <f t="shared" si="6"/>
        <v xml:space="preserve">    -0.059 (0.009)***</v>
      </c>
      <c r="AB10" s="5" t="str">
        <f t="shared" si="6"/>
        <v xml:space="preserve">    -0.095 (0.012)***</v>
      </c>
      <c r="AC10" s="5" t="str">
        <f t="shared" si="6"/>
        <v xml:space="preserve">    -0.025 (0.013)+</v>
      </c>
      <c r="AD10" s="5" t="str">
        <f t="shared" si="6"/>
        <v xml:space="preserve">     0.008 (0.015)</v>
      </c>
      <c r="AE10" s="5" t="str">
        <f t="shared" si="6"/>
        <v xml:space="preserve">    -0.028 (0.012)*</v>
      </c>
      <c r="AF10" s="5" t="str">
        <f t="shared" si="6"/>
        <v xml:space="preserve">    -0.045 (0.013)***</v>
      </c>
      <c r="AG10" s="5" t="str">
        <f t="shared" si="6"/>
        <v xml:space="preserve">     0.002 (0.011)</v>
      </c>
    </row>
    <row r="11" spans="1:33" s="5" customFormat="1" ht="18.75" customHeight="1" x14ac:dyDescent="0.25">
      <c r="B11" s="10" t="s">
        <v>129</v>
      </c>
      <c r="C11" s="19" t="str">
        <f t="shared" ref="C11:AG11" si="7">REPT(" ",12-FIND("(",C56))&amp;C56</f>
        <v xml:space="preserve">     0.046 (0.011)***</v>
      </c>
      <c r="D11" s="5" t="str">
        <f t="shared" si="7"/>
        <v xml:space="preserve">     0.095 (0.011)***</v>
      </c>
      <c r="E11" s="5" t="str">
        <f t="shared" si="7"/>
        <v xml:space="preserve">     0.056 (0.010)***</v>
      </c>
      <c r="F11" s="5" t="str">
        <f t="shared" si="7"/>
        <v xml:space="preserve">     0.055 (0.010)***</v>
      </c>
      <c r="G11" s="5" t="str">
        <f t="shared" si="7"/>
        <v xml:space="preserve">     0.057 (0.014)***</v>
      </c>
      <c r="H11" s="5" t="str">
        <f t="shared" si="7"/>
        <v xml:space="preserve">     0.083 (0.008)***</v>
      </c>
      <c r="I11" s="5" t="str">
        <f t="shared" si="7"/>
        <v xml:space="preserve">     0.034 (0.007)***</v>
      </c>
      <c r="J11" s="5" t="str">
        <f t="shared" si="7"/>
        <v xml:space="preserve">     0.001 (0.013)</v>
      </c>
      <c r="K11" s="5" t="str">
        <f t="shared" si="7"/>
        <v xml:space="preserve">     0.099 (0.011)***</v>
      </c>
      <c r="L11" s="5" t="str">
        <f t="shared" si="7"/>
        <v xml:space="preserve">     0.037 (0.005)***</v>
      </c>
      <c r="M11" s="5" t="str">
        <f t="shared" si="7"/>
        <v xml:space="preserve">     0.048 (0.009)***</v>
      </c>
      <c r="N11" s="5" t="str">
        <f t="shared" si="7"/>
        <v xml:space="preserve">     0.058 (0.010)***</v>
      </c>
      <c r="O11" s="5" t="str">
        <f t="shared" si="7"/>
        <v xml:space="preserve">     0.070 (0.008)***</v>
      </c>
      <c r="P11" s="5" t="str">
        <f t="shared" si="7"/>
        <v xml:space="preserve">     0.040 (0.010)***</v>
      </c>
      <c r="Q11" s="5" t="str">
        <f t="shared" si="7"/>
        <v xml:space="preserve">     0.068 (0.009)***</v>
      </c>
      <c r="R11" s="5" t="str">
        <f t="shared" si="7"/>
        <v xml:space="preserve">    -0.011 (0.017)</v>
      </c>
      <c r="S11" s="5" t="str">
        <f t="shared" si="7"/>
        <v xml:space="preserve">     0.051 (0.016)**</v>
      </c>
      <c r="T11" s="5" t="str">
        <f t="shared" si="7"/>
        <v xml:space="preserve">     0.051 (0.006)***</v>
      </c>
      <c r="U11" s="5" t="str">
        <f t="shared" si="7"/>
        <v xml:space="preserve">     0.131 (0.013)***</v>
      </c>
      <c r="V11" s="5" t="str">
        <f t="shared" si="7"/>
        <v xml:space="preserve">     0.039 (0.014)**</v>
      </c>
      <c r="W11" s="5" t="str">
        <f t="shared" si="7"/>
        <v xml:space="preserve">     0.110 (0.011)***</v>
      </c>
      <c r="X11" s="5" t="str">
        <f t="shared" si="7"/>
        <v xml:space="preserve">     0.018 (0.015)</v>
      </c>
      <c r="Y11" s="5" t="str">
        <f t="shared" si="7"/>
        <v xml:space="preserve">     0.040 (0.009)***</v>
      </c>
      <c r="Z11" s="5" t="str">
        <f t="shared" si="7"/>
        <v xml:space="preserve">     0.035 (0.007)***</v>
      </c>
      <c r="AA11" s="5" t="str">
        <f t="shared" si="7"/>
        <v xml:space="preserve">     0.052 (0.008)***</v>
      </c>
      <c r="AB11" s="5" t="str">
        <f t="shared" si="7"/>
        <v xml:space="preserve">     0.066 (0.009)***</v>
      </c>
      <c r="AC11" s="5" t="str">
        <f t="shared" si="7"/>
        <v xml:space="preserve">     0.094 (0.012)***</v>
      </c>
      <c r="AD11" s="5" t="str">
        <f t="shared" si="7"/>
        <v xml:space="preserve">     0.036 (0.012)**</v>
      </c>
      <c r="AE11" s="5" t="str">
        <f t="shared" si="7"/>
        <v xml:space="preserve">     0.141 (0.010)***</v>
      </c>
      <c r="AF11" s="5" t="str">
        <f t="shared" si="7"/>
        <v xml:space="preserve">     0.089 (0.011)***</v>
      </c>
      <c r="AG11" s="5" t="str">
        <f t="shared" si="7"/>
        <v xml:space="preserve">     0.034 (0.009)***</v>
      </c>
    </row>
    <row r="12" spans="1:33" s="5" customFormat="1" ht="18.75" customHeight="1" x14ac:dyDescent="0.25">
      <c r="B12" s="18" t="s">
        <v>97</v>
      </c>
      <c r="C12" s="17" t="str">
        <f t="shared" ref="C12:AG12" si="8">REPT(" ",12-FIND("(",C57))&amp;C57</f>
        <v xml:space="preserve">    -0.103 (0.016)***</v>
      </c>
      <c r="D12" s="16" t="str">
        <f t="shared" si="8"/>
        <v xml:space="preserve">    -0.125 (0.017)***</v>
      </c>
      <c r="E12" s="16" t="str">
        <f t="shared" si="8"/>
        <v xml:space="preserve">    -0.069 (0.010)***</v>
      </c>
      <c r="F12" s="16" t="str">
        <f t="shared" si="8"/>
        <v xml:space="preserve">    -0.092 (0.018)***</v>
      </c>
      <c r="G12" s="16" t="str">
        <f t="shared" si="8"/>
        <v xml:space="preserve">    -0.070 (0.015)***</v>
      </c>
      <c r="H12" s="16" t="str">
        <f t="shared" si="8"/>
        <v xml:space="preserve">    -0.081 (0.011)***</v>
      </c>
      <c r="I12" s="16" t="str">
        <f t="shared" si="8"/>
        <v xml:space="preserve">    -0.103 (0.010)***</v>
      </c>
      <c r="J12" s="16" t="str">
        <f t="shared" si="8"/>
        <v xml:space="preserve">    -0.104 (0.020)***</v>
      </c>
      <c r="K12" s="16" t="str">
        <f t="shared" si="8"/>
        <v xml:space="preserve">    -0.121 (0.014)***</v>
      </c>
      <c r="L12" s="16" t="str">
        <f t="shared" si="8"/>
        <v xml:space="preserve">    -0.079 (0.006)***</v>
      </c>
      <c r="M12" s="16" t="str">
        <f t="shared" si="8"/>
        <v xml:space="preserve">    -0.104 (0.010)***</v>
      </c>
      <c r="N12" s="16" t="str">
        <f t="shared" si="8"/>
        <v xml:space="preserve">    -0.043 (0.014)**</v>
      </c>
      <c r="O12" s="16" t="str">
        <f t="shared" si="8"/>
        <v xml:space="preserve">    -0.164 (0.012)***</v>
      </c>
      <c r="P12" s="16" t="str">
        <f t="shared" si="8"/>
        <v xml:space="preserve">    -0.075 (0.012)***</v>
      </c>
      <c r="Q12" s="16" t="str">
        <f t="shared" si="8"/>
        <v xml:space="preserve">    -0.120 (0.011)***</v>
      </c>
      <c r="R12" s="16" t="str">
        <f t="shared" si="8"/>
        <v xml:space="preserve">    -0.111 (0.020)***</v>
      </c>
      <c r="S12" s="16" t="str">
        <f t="shared" si="8"/>
        <v xml:space="preserve">    -0.066 (0.025)**</v>
      </c>
      <c r="T12" s="16" t="str">
        <f t="shared" si="8"/>
        <v xml:space="preserve">    -0.114 (0.007)***</v>
      </c>
      <c r="U12" s="16" t="str">
        <f t="shared" si="8"/>
        <v xml:space="preserve">    -0.136 (0.013)***</v>
      </c>
      <c r="V12" s="16" t="str">
        <f t="shared" si="8"/>
        <v xml:space="preserve">    -0.139 (0.025)***</v>
      </c>
      <c r="W12" s="16" t="str">
        <f t="shared" si="8"/>
        <v xml:space="preserve">    -0.150 (0.013)***</v>
      </c>
      <c r="X12" s="16" t="str">
        <f t="shared" si="8"/>
        <v xml:space="preserve">    -0.144 (0.019)***</v>
      </c>
      <c r="Y12" s="16" t="str">
        <f t="shared" si="8"/>
        <v xml:space="preserve">    -0.114 (0.015)***</v>
      </c>
      <c r="Z12" s="16" t="str">
        <f t="shared" si="8"/>
        <v xml:space="preserve">    -0.109 (0.009)***</v>
      </c>
      <c r="AA12" s="16" t="str">
        <f t="shared" si="8"/>
        <v xml:space="preserve">    -0.133 (0.009)***</v>
      </c>
      <c r="AB12" s="16" t="str">
        <f t="shared" si="8"/>
        <v xml:space="preserve">    -0.104 (0.012)***</v>
      </c>
      <c r="AC12" s="16" t="str">
        <f t="shared" si="8"/>
        <v xml:space="preserve">    -0.202 (0.013)***</v>
      </c>
      <c r="AD12" s="16" t="str">
        <f t="shared" si="8"/>
        <v xml:space="preserve">    -0.039 (0.023)+</v>
      </c>
      <c r="AE12" s="16" t="str">
        <f t="shared" si="8"/>
        <v xml:space="preserve">    -0.127 (0.016)***</v>
      </c>
      <c r="AF12" s="16" t="str">
        <f t="shared" si="8"/>
        <v xml:space="preserve">    -0.125 (0.014)***</v>
      </c>
      <c r="AG12" s="16" t="str">
        <f t="shared" si="8"/>
        <v xml:space="preserve">    -0.104 (0.012)***</v>
      </c>
    </row>
    <row r="13" spans="1:33" s="5" customFormat="1" ht="18.75" customHeight="1" x14ac:dyDescent="0.25">
      <c r="B13" s="10" t="s">
        <v>64</v>
      </c>
      <c r="C13" s="6">
        <v>0.32204008942484202</v>
      </c>
      <c r="D13" s="6">
        <v>0.37003049181540099</v>
      </c>
      <c r="E13" s="6">
        <v>0.50387081461856598</v>
      </c>
      <c r="F13" s="6">
        <v>0.35759990362925098</v>
      </c>
      <c r="G13" s="6">
        <v>0.41284068622978298</v>
      </c>
      <c r="H13" s="6">
        <v>0.38461838966637801</v>
      </c>
      <c r="I13" s="6">
        <v>0.42165639980098202</v>
      </c>
      <c r="J13" s="6">
        <v>0.46409181731069099</v>
      </c>
      <c r="K13" s="6">
        <v>0.29542859728975002</v>
      </c>
      <c r="L13" s="6">
        <v>0.39993039911419898</v>
      </c>
      <c r="M13" s="6">
        <v>0.30299434879692699</v>
      </c>
      <c r="N13" s="6">
        <v>0.344704941346478</v>
      </c>
      <c r="O13" s="6">
        <v>0.34366321240856401</v>
      </c>
      <c r="P13" s="6">
        <v>0.49272458638580202</v>
      </c>
      <c r="Q13" s="6">
        <v>0.427704489209427</v>
      </c>
      <c r="R13" s="6">
        <v>0.35259805593694699</v>
      </c>
      <c r="S13" s="6">
        <v>0.328445486714465</v>
      </c>
      <c r="T13" s="6">
        <v>0.24433824720991201</v>
      </c>
      <c r="U13" s="6">
        <v>0.41468587691068598</v>
      </c>
      <c r="V13" s="6">
        <v>0.333152292792811</v>
      </c>
      <c r="W13" s="6">
        <v>0.35938454528285502</v>
      </c>
      <c r="X13" s="6">
        <v>0.27535870096505</v>
      </c>
      <c r="Y13" s="6">
        <v>0.41639551810379899</v>
      </c>
      <c r="Z13" s="6">
        <v>0.30990216450955199</v>
      </c>
      <c r="AA13" s="6">
        <v>0.355996621855245</v>
      </c>
      <c r="AB13" s="6">
        <v>0.35176898507313098</v>
      </c>
      <c r="AC13" s="6">
        <v>0.341240297342219</v>
      </c>
      <c r="AD13" s="6">
        <v>0.37714173578223498</v>
      </c>
      <c r="AE13" s="6">
        <v>0.35105416099210801</v>
      </c>
      <c r="AF13" s="6">
        <v>0.37617784536528998</v>
      </c>
      <c r="AG13" s="6">
        <v>0.36449438812085599</v>
      </c>
    </row>
    <row r="14" spans="1:33" s="5" customFormat="1" ht="18.75" customHeight="1" x14ac:dyDescent="0.25">
      <c r="B14" s="10" t="s">
        <v>65</v>
      </c>
      <c r="C14" s="6">
        <v>0.320995288192791</v>
      </c>
      <c r="D14" s="6">
        <v>0.36899473632149199</v>
      </c>
      <c r="E14" s="6">
        <v>0.50314488994478401</v>
      </c>
      <c r="F14" s="6">
        <v>0.356670385804921</v>
      </c>
      <c r="G14" s="6">
        <v>0.41154070250925801</v>
      </c>
      <c r="H14" s="6">
        <v>0.38391105448208601</v>
      </c>
      <c r="I14" s="6">
        <v>0.42119654536138601</v>
      </c>
      <c r="J14" s="6">
        <v>0.46295908512557998</v>
      </c>
      <c r="K14" s="6">
        <v>0.29436678506195502</v>
      </c>
      <c r="L14" s="6">
        <v>0.39969872194856998</v>
      </c>
      <c r="M14" s="6">
        <v>0.30251472108373501</v>
      </c>
      <c r="N14" s="6">
        <v>0.343947082758984</v>
      </c>
      <c r="O14" s="6">
        <v>0.34307812612802502</v>
      </c>
      <c r="P14" s="6">
        <v>0.49187472065189802</v>
      </c>
      <c r="Q14" s="6">
        <v>0.42700675694213902</v>
      </c>
      <c r="R14" s="6">
        <v>0.35094792353916499</v>
      </c>
      <c r="S14" s="6">
        <v>0.32589312581093099</v>
      </c>
      <c r="T14" s="6">
        <v>0.24399085201273599</v>
      </c>
      <c r="U14" s="6">
        <v>0.41344170423524801</v>
      </c>
      <c r="V14" s="6">
        <v>0.33145978592172698</v>
      </c>
      <c r="W14" s="6">
        <v>0.35827918886175603</v>
      </c>
      <c r="X14" s="6">
        <v>0.27358648039675798</v>
      </c>
      <c r="Y14" s="6">
        <v>0.41575411618206598</v>
      </c>
      <c r="Z14" s="6">
        <v>0.309451709003358</v>
      </c>
      <c r="AA14" s="6">
        <v>0.35555935060641097</v>
      </c>
      <c r="AB14" s="6">
        <v>0.35082997346290401</v>
      </c>
      <c r="AC14" s="6">
        <v>0.34004641145339098</v>
      </c>
      <c r="AD14" s="6">
        <v>0.37584920076310702</v>
      </c>
      <c r="AE14" s="6">
        <v>0.350131489183092</v>
      </c>
      <c r="AF14" s="6">
        <v>0.37498784973330401</v>
      </c>
      <c r="AG14" s="6">
        <v>0.363953481131362</v>
      </c>
    </row>
    <row r="15" spans="1:33" s="5" customFormat="1" ht="18.75" customHeight="1" thickBot="1" x14ac:dyDescent="0.3">
      <c r="B15" s="11" t="s">
        <v>66</v>
      </c>
      <c r="C15" s="7">
        <v>5850</v>
      </c>
      <c r="D15" s="7">
        <v>5484</v>
      </c>
      <c r="E15" s="7">
        <v>6161</v>
      </c>
      <c r="F15" s="7">
        <v>6230</v>
      </c>
      <c r="G15" s="7">
        <v>4075</v>
      </c>
      <c r="H15" s="7">
        <v>7840</v>
      </c>
      <c r="I15" s="7">
        <v>11329</v>
      </c>
      <c r="J15" s="7">
        <v>4268</v>
      </c>
      <c r="K15" s="7">
        <v>5982</v>
      </c>
      <c r="L15" s="7">
        <v>23321</v>
      </c>
      <c r="M15" s="7">
        <v>13089</v>
      </c>
      <c r="N15" s="7">
        <v>7792</v>
      </c>
      <c r="O15" s="7">
        <v>10106</v>
      </c>
      <c r="P15" s="7">
        <v>5382</v>
      </c>
      <c r="Q15" s="7">
        <v>7392</v>
      </c>
      <c r="R15" s="7">
        <v>3541</v>
      </c>
      <c r="S15" s="7">
        <v>2378</v>
      </c>
      <c r="T15" s="7">
        <v>19587</v>
      </c>
      <c r="U15" s="7">
        <v>4244</v>
      </c>
      <c r="V15" s="7">
        <v>3556</v>
      </c>
      <c r="W15" s="7">
        <v>5226</v>
      </c>
      <c r="X15" s="7">
        <v>3690</v>
      </c>
      <c r="Y15" s="7">
        <v>8199</v>
      </c>
      <c r="Z15" s="7">
        <v>13798</v>
      </c>
      <c r="AA15" s="7">
        <v>13265</v>
      </c>
      <c r="AB15" s="7">
        <v>6223</v>
      </c>
      <c r="AC15" s="7">
        <v>4976</v>
      </c>
      <c r="AD15" s="7">
        <v>4347</v>
      </c>
      <c r="AE15" s="7">
        <v>6340</v>
      </c>
      <c r="AF15" s="7">
        <v>4728</v>
      </c>
      <c r="AG15" s="7">
        <v>10584</v>
      </c>
    </row>
    <row r="16" spans="1:33" ht="18.75" customHeight="1" x14ac:dyDescent="0.25">
      <c r="B16" s="8" t="s">
        <v>2755</v>
      </c>
    </row>
    <row r="45" hidden="1" x14ac:dyDescent="0.25"/>
    <row r="46" hidden="1" x14ac:dyDescent="0.25"/>
    <row r="47" hidden="1" x14ac:dyDescent="0.25"/>
    <row r="48" hidden="1" x14ac:dyDescent="0.25"/>
    <row r="49" spans="2:33" hidden="1" x14ac:dyDescent="0.25">
      <c r="B49" s="1" t="s">
        <v>32</v>
      </c>
      <c r="C49" s="9" t="s">
        <v>849</v>
      </c>
      <c r="D49" s="1" t="s">
        <v>848</v>
      </c>
      <c r="E49" s="1" t="s">
        <v>284</v>
      </c>
      <c r="F49" s="1" t="s">
        <v>72</v>
      </c>
      <c r="G49" s="1" t="s">
        <v>847</v>
      </c>
      <c r="H49" s="1" t="s">
        <v>846</v>
      </c>
      <c r="I49" s="1" t="s">
        <v>845</v>
      </c>
      <c r="J49" s="1" t="s">
        <v>844</v>
      </c>
      <c r="K49" s="1" t="s">
        <v>843</v>
      </c>
      <c r="L49" s="1" t="s">
        <v>277</v>
      </c>
      <c r="M49" s="1" t="s">
        <v>842</v>
      </c>
      <c r="N49" s="1" t="s">
        <v>841</v>
      </c>
      <c r="O49" s="1" t="s">
        <v>840</v>
      </c>
      <c r="P49" s="1" t="s">
        <v>273</v>
      </c>
      <c r="Q49" s="1" t="s">
        <v>839</v>
      </c>
      <c r="R49" s="1" t="s">
        <v>838</v>
      </c>
      <c r="S49" s="1" t="s">
        <v>837</v>
      </c>
      <c r="T49" s="1" t="s">
        <v>836</v>
      </c>
      <c r="U49" s="1" t="s">
        <v>835</v>
      </c>
      <c r="V49" s="1" t="s">
        <v>834</v>
      </c>
      <c r="W49" s="1" t="s">
        <v>266</v>
      </c>
      <c r="X49" s="1" t="s">
        <v>833</v>
      </c>
      <c r="Y49" s="1" t="s">
        <v>657</v>
      </c>
      <c r="Z49" s="1" t="s">
        <v>832</v>
      </c>
      <c r="AA49" s="1" t="s">
        <v>831</v>
      </c>
      <c r="AB49" s="1" t="s">
        <v>830</v>
      </c>
      <c r="AC49" s="1" t="s">
        <v>829</v>
      </c>
      <c r="AD49" s="1" t="s">
        <v>828</v>
      </c>
      <c r="AE49" s="1" t="s">
        <v>463</v>
      </c>
      <c r="AF49" s="1" t="s">
        <v>624</v>
      </c>
      <c r="AG49" s="1" t="s">
        <v>827</v>
      </c>
    </row>
    <row r="50" spans="2:33" hidden="1" x14ac:dyDescent="0.25">
      <c r="B50" s="1" t="s">
        <v>255</v>
      </c>
      <c r="C50" s="9" t="s">
        <v>826</v>
      </c>
      <c r="D50" s="1" t="s">
        <v>825</v>
      </c>
      <c r="E50" s="1" t="s">
        <v>824</v>
      </c>
      <c r="F50" s="1" t="s">
        <v>823</v>
      </c>
      <c r="G50" s="1" t="s">
        <v>822</v>
      </c>
      <c r="H50" s="1" t="s">
        <v>291</v>
      </c>
      <c r="I50" s="1" t="s">
        <v>821</v>
      </c>
      <c r="J50" s="1" t="s">
        <v>820</v>
      </c>
      <c r="K50" s="1" t="s">
        <v>819</v>
      </c>
      <c r="L50" s="1" t="s">
        <v>245</v>
      </c>
      <c r="M50" s="1" t="s">
        <v>818</v>
      </c>
      <c r="N50" s="1" t="s">
        <v>243</v>
      </c>
      <c r="O50" s="1" t="s">
        <v>232</v>
      </c>
      <c r="P50" s="1" t="s">
        <v>817</v>
      </c>
      <c r="Q50" s="1" t="s">
        <v>241</v>
      </c>
      <c r="R50" s="1" t="s">
        <v>240</v>
      </c>
      <c r="S50" s="1" t="s">
        <v>816</v>
      </c>
      <c r="T50" s="1" t="s">
        <v>238</v>
      </c>
      <c r="U50" s="1" t="s">
        <v>815</v>
      </c>
      <c r="V50" s="1" t="s">
        <v>814</v>
      </c>
      <c r="W50" s="1" t="s">
        <v>813</v>
      </c>
      <c r="X50" s="1" t="s">
        <v>235</v>
      </c>
      <c r="Y50" s="1" t="s">
        <v>648</v>
      </c>
      <c r="Z50" s="1" t="s">
        <v>812</v>
      </c>
      <c r="AA50" s="1" t="s">
        <v>811</v>
      </c>
      <c r="AB50" s="1" t="s">
        <v>810</v>
      </c>
      <c r="AC50" s="1" t="s">
        <v>230</v>
      </c>
      <c r="AD50" s="1" t="s">
        <v>229</v>
      </c>
      <c r="AE50" s="1" t="s">
        <v>809</v>
      </c>
      <c r="AF50" s="1" t="s">
        <v>227</v>
      </c>
      <c r="AG50" s="1" t="s">
        <v>226</v>
      </c>
    </row>
    <row r="51" spans="2:33" hidden="1" x14ac:dyDescent="0.25">
      <c r="B51" s="1" t="s">
        <v>225</v>
      </c>
      <c r="C51" s="9" t="s">
        <v>808</v>
      </c>
      <c r="D51" s="1" t="s">
        <v>807</v>
      </c>
      <c r="E51" s="1" t="s">
        <v>806</v>
      </c>
      <c r="F51" s="1" t="s">
        <v>805</v>
      </c>
      <c r="G51" s="1" t="s">
        <v>804</v>
      </c>
      <c r="H51" s="1" t="s">
        <v>219</v>
      </c>
      <c r="I51" s="1" t="s">
        <v>803</v>
      </c>
      <c r="J51" s="1" t="s">
        <v>217</v>
      </c>
      <c r="K51" s="1" t="s">
        <v>802</v>
      </c>
      <c r="L51" s="1" t="s">
        <v>215</v>
      </c>
      <c r="M51" s="1" t="s">
        <v>214</v>
      </c>
      <c r="N51" s="1" t="s">
        <v>213</v>
      </c>
      <c r="O51" s="1" t="s">
        <v>212</v>
      </c>
      <c r="P51" s="1" t="s">
        <v>801</v>
      </c>
      <c r="Q51" s="1" t="s">
        <v>210</v>
      </c>
      <c r="R51" s="1" t="s">
        <v>800</v>
      </c>
      <c r="S51" s="1" t="s">
        <v>799</v>
      </c>
      <c r="T51" s="1" t="s">
        <v>798</v>
      </c>
      <c r="U51" s="1" t="s">
        <v>797</v>
      </c>
      <c r="V51" s="1" t="s">
        <v>796</v>
      </c>
      <c r="W51" s="1" t="s">
        <v>795</v>
      </c>
      <c r="X51" s="1" t="s">
        <v>203</v>
      </c>
      <c r="Y51" s="1" t="s">
        <v>202</v>
      </c>
      <c r="Z51" s="1" t="s">
        <v>794</v>
      </c>
      <c r="AA51" s="1" t="s">
        <v>200</v>
      </c>
      <c r="AB51" s="1" t="s">
        <v>793</v>
      </c>
      <c r="AC51" s="1" t="s">
        <v>792</v>
      </c>
      <c r="AD51" s="1" t="s">
        <v>197</v>
      </c>
      <c r="AE51" s="1" t="s">
        <v>196</v>
      </c>
      <c r="AF51" s="1" t="s">
        <v>195</v>
      </c>
      <c r="AG51" s="1" t="s">
        <v>194</v>
      </c>
    </row>
    <row r="52" spans="2:33" hidden="1" x14ac:dyDescent="0.25">
      <c r="B52" s="1" t="s">
        <v>625</v>
      </c>
      <c r="C52" s="9" t="s">
        <v>791</v>
      </c>
      <c r="D52" s="1" t="s">
        <v>790</v>
      </c>
      <c r="E52" s="1" t="s">
        <v>789</v>
      </c>
      <c r="F52" s="1" t="s">
        <v>739</v>
      </c>
      <c r="G52" s="1" t="s">
        <v>788</v>
      </c>
      <c r="H52" s="1" t="s">
        <v>787</v>
      </c>
      <c r="I52" s="1" t="s">
        <v>403</v>
      </c>
      <c r="J52" s="1" t="s">
        <v>786</v>
      </c>
      <c r="K52" s="1" t="s">
        <v>785</v>
      </c>
      <c r="L52" s="1" t="s">
        <v>784</v>
      </c>
      <c r="M52" s="1" t="s">
        <v>783</v>
      </c>
      <c r="N52" s="1" t="s">
        <v>782</v>
      </c>
      <c r="O52" s="1" t="s">
        <v>781</v>
      </c>
      <c r="P52" s="1" t="s">
        <v>347</v>
      </c>
      <c r="Q52" s="1" t="s">
        <v>780</v>
      </c>
      <c r="R52" s="1" t="s">
        <v>779</v>
      </c>
      <c r="S52" s="1" t="s">
        <v>778</v>
      </c>
      <c r="T52" s="1" t="s">
        <v>777</v>
      </c>
      <c r="U52" s="1" t="s">
        <v>776</v>
      </c>
      <c r="V52" s="1" t="s">
        <v>775</v>
      </c>
      <c r="W52" s="1" t="s">
        <v>774</v>
      </c>
      <c r="X52" s="1" t="s">
        <v>773</v>
      </c>
      <c r="Y52" s="1" t="s">
        <v>772</v>
      </c>
      <c r="Z52" s="1" t="s">
        <v>771</v>
      </c>
      <c r="AA52" s="1" t="s">
        <v>770</v>
      </c>
      <c r="AB52" s="1" t="s">
        <v>755</v>
      </c>
      <c r="AC52" s="1" t="s">
        <v>769</v>
      </c>
      <c r="AD52" s="1" t="s">
        <v>768</v>
      </c>
      <c r="AE52" s="1" t="s">
        <v>767</v>
      </c>
      <c r="AF52" s="1" t="s">
        <v>766</v>
      </c>
      <c r="AG52" s="1" t="s">
        <v>765</v>
      </c>
    </row>
    <row r="53" spans="2:33" hidden="1" x14ac:dyDescent="0.25">
      <c r="B53" s="1" t="s">
        <v>430</v>
      </c>
      <c r="C53" s="9" t="s">
        <v>764</v>
      </c>
      <c r="D53" s="1" t="s">
        <v>763</v>
      </c>
      <c r="E53" s="1" t="s">
        <v>762</v>
      </c>
      <c r="F53" s="1" t="s">
        <v>761</v>
      </c>
      <c r="G53" s="1" t="s">
        <v>760</v>
      </c>
      <c r="H53" s="1" t="s">
        <v>416</v>
      </c>
      <c r="I53" s="1" t="s">
        <v>759</v>
      </c>
      <c r="J53" s="1" t="s">
        <v>758</v>
      </c>
      <c r="K53" s="1" t="s">
        <v>428</v>
      </c>
      <c r="L53" s="1" t="s">
        <v>757</v>
      </c>
      <c r="M53" s="1" t="s">
        <v>606</v>
      </c>
      <c r="N53" s="1" t="s">
        <v>756</v>
      </c>
      <c r="O53" s="1" t="s">
        <v>755</v>
      </c>
      <c r="P53" s="1" t="s">
        <v>581</v>
      </c>
      <c r="Q53" s="1" t="s">
        <v>754</v>
      </c>
      <c r="R53" s="1" t="s">
        <v>753</v>
      </c>
      <c r="S53" s="1" t="s">
        <v>752</v>
      </c>
      <c r="T53" s="1" t="s">
        <v>751</v>
      </c>
      <c r="U53" s="1" t="s">
        <v>750</v>
      </c>
      <c r="V53" s="1" t="s">
        <v>749</v>
      </c>
      <c r="W53" s="1" t="s">
        <v>748</v>
      </c>
      <c r="X53" s="1" t="s">
        <v>747</v>
      </c>
      <c r="Y53" s="1" t="s">
        <v>746</v>
      </c>
      <c r="Z53" s="1" t="s">
        <v>745</v>
      </c>
      <c r="AA53" s="1" t="s">
        <v>744</v>
      </c>
      <c r="AB53" s="1" t="s">
        <v>743</v>
      </c>
      <c r="AC53" s="1" t="s">
        <v>742</v>
      </c>
      <c r="AD53" s="1" t="s">
        <v>741</v>
      </c>
      <c r="AE53" s="1" t="s">
        <v>740</v>
      </c>
      <c r="AF53" s="1" t="s">
        <v>739</v>
      </c>
      <c r="AG53" s="1" t="s">
        <v>738</v>
      </c>
    </row>
    <row r="54" spans="2:33" hidden="1" x14ac:dyDescent="0.25">
      <c r="B54" s="1" t="s">
        <v>193</v>
      </c>
      <c r="C54" s="9" t="s">
        <v>737</v>
      </c>
      <c r="D54" s="1" t="s">
        <v>191</v>
      </c>
      <c r="E54" s="1" t="s">
        <v>190</v>
      </c>
      <c r="F54" s="1" t="s">
        <v>189</v>
      </c>
      <c r="G54" s="1" t="s">
        <v>736</v>
      </c>
      <c r="H54" s="1" t="s">
        <v>187</v>
      </c>
      <c r="I54" s="1" t="s">
        <v>186</v>
      </c>
      <c r="J54" s="1" t="s">
        <v>185</v>
      </c>
      <c r="K54" s="1" t="s">
        <v>184</v>
      </c>
      <c r="L54" s="1" t="s">
        <v>183</v>
      </c>
      <c r="M54" s="1" t="s">
        <v>735</v>
      </c>
      <c r="N54" s="1" t="s">
        <v>181</v>
      </c>
      <c r="O54" s="1" t="s">
        <v>180</v>
      </c>
      <c r="P54" s="1" t="s">
        <v>83</v>
      </c>
      <c r="Q54" s="1" t="s">
        <v>178</v>
      </c>
      <c r="R54" s="1" t="s">
        <v>734</v>
      </c>
      <c r="S54" s="1" t="s">
        <v>176</v>
      </c>
      <c r="T54" s="1" t="s">
        <v>175</v>
      </c>
      <c r="U54" s="1" t="s">
        <v>55</v>
      </c>
      <c r="V54" s="1" t="s">
        <v>708</v>
      </c>
      <c r="W54" s="1" t="s">
        <v>733</v>
      </c>
      <c r="X54" s="1" t="s">
        <v>171</v>
      </c>
      <c r="Y54" s="1" t="s">
        <v>732</v>
      </c>
      <c r="Z54" s="1" t="s">
        <v>169</v>
      </c>
      <c r="AA54" s="1" t="s">
        <v>182</v>
      </c>
      <c r="AB54" s="1" t="s">
        <v>731</v>
      </c>
      <c r="AC54" s="1" t="s">
        <v>166</v>
      </c>
      <c r="AD54" s="1" t="s">
        <v>730</v>
      </c>
      <c r="AE54" s="1" t="s">
        <v>164</v>
      </c>
      <c r="AF54" s="1" t="s">
        <v>163</v>
      </c>
      <c r="AG54" s="1" t="s">
        <v>162</v>
      </c>
    </row>
    <row r="55" spans="2:33" hidden="1" x14ac:dyDescent="0.25">
      <c r="B55" s="1" t="s">
        <v>161</v>
      </c>
      <c r="C55" s="9" t="s">
        <v>729</v>
      </c>
      <c r="D55" s="1" t="s">
        <v>159</v>
      </c>
      <c r="E55" s="1" t="s">
        <v>350</v>
      </c>
      <c r="F55" s="1" t="s">
        <v>373</v>
      </c>
      <c r="G55" s="1" t="s">
        <v>728</v>
      </c>
      <c r="H55" s="1" t="s">
        <v>727</v>
      </c>
      <c r="I55" s="1" t="s">
        <v>726</v>
      </c>
      <c r="J55" s="1" t="s">
        <v>153</v>
      </c>
      <c r="K55" s="1" t="s">
        <v>725</v>
      </c>
      <c r="L55" s="1" t="s">
        <v>724</v>
      </c>
      <c r="M55" s="1" t="s">
        <v>561</v>
      </c>
      <c r="N55" s="1" t="s">
        <v>723</v>
      </c>
      <c r="O55" s="1" t="s">
        <v>148</v>
      </c>
      <c r="P55" s="1" t="s">
        <v>147</v>
      </c>
      <c r="Q55" s="1" t="s">
        <v>146</v>
      </c>
      <c r="R55" s="1" t="s">
        <v>145</v>
      </c>
      <c r="S55" s="1" t="s">
        <v>144</v>
      </c>
      <c r="T55" s="1" t="s">
        <v>722</v>
      </c>
      <c r="U55" s="1" t="s">
        <v>554</v>
      </c>
      <c r="V55" s="1" t="s">
        <v>721</v>
      </c>
      <c r="W55" s="1" t="s">
        <v>140</v>
      </c>
      <c r="X55" s="1" t="s">
        <v>139</v>
      </c>
      <c r="Y55" s="1" t="s">
        <v>138</v>
      </c>
      <c r="Z55" s="1" t="s">
        <v>137</v>
      </c>
      <c r="AA55" s="1" t="s">
        <v>136</v>
      </c>
      <c r="AB55" s="1" t="s">
        <v>720</v>
      </c>
      <c r="AC55" s="1" t="s">
        <v>279</v>
      </c>
      <c r="AD55" s="1" t="s">
        <v>719</v>
      </c>
      <c r="AE55" s="1" t="s">
        <v>718</v>
      </c>
      <c r="AF55" s="1" t="s">
        <v>717</v>
      </c>
      <c r="AG55" s="1" t="s">
        <v>130</v>
      </c>
    </row>
    <row r="56" spans="2:33" hidden="1" x14ac:dyDescent="0.25">
      <c r="B56" s="1" t="s">
        <v>129</v>
      </c>
      <c r="C56" s="9" t="s">
        <v>716</v>
      </c>
      <c r="D56" s="1" t="s">
        <v>127</v>
      </c>
      <c r="E56" s="1" t="s">
        <v>125</v>
      </c>
      <c r="F56" s="1" t="s">
        <v>715</v>
      </c>
      <c r="G56" s="1" t="s">
        <v>124</v>
      </c>
      <c r="H56" s="1" t="s">
        <v>714</v>
      </c>
      <c r="I56" s="1" t="s">
        <v>122</v>
      </c>
      <c r="J56" s="1" t="s">
        <v>121</v>
      </c>
      <c r="K56" s="1" t="s">
        <v>120</v>
      </c>
      <c r="L56" s="1" t="s">
        <v>713</v>
      </c>
      <c r="M56" s="1" t="s">
        <v>533</v>
      </c>
      <c r="N56" s="1" t="s">
        <v>117</v>
      </c>
      <c r="O56" s="1" t="s">
        <v>116</v>
      </c>
      <c r="P56" s="1" t="s">
        <v>524</v>
      </c>
      <c r="Q56" s="1" t="s">
        <v>712</v>
      </c>
      <c r="R56" s="1" t="s">
        <v>113</v>
      </c>
      <c r="S56" s="1" t="s">
        <v>112</v>
      </c>
      <c r="T56" s="1" t="s">
        <v>111</v>
      </c>
      <c r="U56" s="1" t="s">
        <v>711</v>
      </c>
      <c r="V56" s="1" t="s">
        <v>710</v>
      </c>
      <c r="W56" s="1" t="s">
        <v>709</v>
      </c>
      <c r="X56" s="1" t="s">
        <v>708</v>
      </c>
      <c r="Y56" s="1" t="s">
        <v>707</v>
      </c>
      <c r="Z56" s="1" t="s">
        <v>105</v>
      </c>
      <c r="AA56" s="1" t="s">
        <v>706</v>
      </c>
      <c r="AB56" s="1" t="s">
        <v>705</v>
      </c>
      <c r="AC56" s="1" t="s">
        <v>704</v>
      </c>
      <c r="AD56" s="1" t="s">
        <v>101</v>
      </c>
      <c r="AE56" s="1" t="s">
        <v>518</v>
      </c>
      <c r="AF56" s="1" t="s">
        <v>99</v>
      </c>
      <c r="AG56" s="1" t="s">
        <v>98</v>
      </c>
    </row>
    <row r="57" spans="2:33" hidden="1" x14ac:dyDescent="0.25">
      <c r="B57" s="1" t="s">
        <v>97</v>
      </c>
      <c r="C57" s="9" t="s">
        <v>703</v>
      </c>
      <c r="D57" s="1" t="s">
        <v>702</v>
      </c>
      <c r="E57" s="1" t="s">
        <v>158</v>
      </c>
      <c r="F57" s="1" t="s">
        <v>701</v>
      </c>
      <c r="G57" s="1" t="s">
        <v>700</v>
      </c>
      <c r="H57" s="1" t="s">
        <v>569</v>
      </c>
      <c r="I57" s="1" t="s">
        <v>699</v>
      </c>
      <c r="J57" s="1" t="s">
        <v>698</v>
      </c>
      <c r="K57" s="1" t="s">
        <v>697</v>
      </c>
      <c r="L57" s="1" t="s">
        <v>696</v>
      </c>
      <c r="M57" s="1" t="s">
        <v>695</v>
      </c>
      <c r="N57" s="1" t="s">
        <v>86</v>
      </c>
      <c r="O57" s="1" t="s">
        <v>85</v>
      </c>
      <c r="P57" s="1" t="s">
        <v>694</v>
      </c>
      <c r="Q57" s="1" t="s">
        <v>693</v>
      </c>
      <c r="R57" s="1" t="s">
        <v>692</v>
      </c>
      <c r="S57" s="1" t="s">
        <v>691</v>
      </c>
      <c r="T57" s="1" t="s">
        <v>690</v>
      </c>
      <c r="U57" s="1" t="s">
        <v>689</v>
      </c>
      <c r="V57" s="1" t="s">
        <v>688</v>
      </c>
      <c r="W57" s="1" t="s">
        <v>687</v>
      </c>
      <c r="X57" s="1" t="s">
        <v>76</v>
      </c>
      <c r="Y57" s="1" t="s">
        <v>686</v>
      </c>
      <c r="Z57" s="1" t="s">
        <v>685</v>
      </c>
      <c r="AA57" s="1" t="s">
        <v>684</v>
      </c>
      <c r="AB57" s="1" t="s">
        <v>680</v>
      </c>
      <c r="AC57" s="1" t="s">
        <v>683</v>
      </c>
      <c r="AD57" s="1" t="s">
        <v>682</v>
      </c>
      <c r="AE57" s="1" t="s">
        <v>681</v>
      </c>
      <c r="AF57" s="1" t="s">
        <v>68</v>
      </c>
      <c r="AG57" s="1" t="s">
        <v>680</v>
      </c>
    </row>
    <row r="58" spans="2:33" hidden="1" x14ac:dyDescent="0.25"/>
    <row r="59" spans="2:33" hidden="1" x14ac:dyDescent="0.25"/>
    <row r="60" spans="2:33" hidden="1" x14ac:dyDescent="0.25"/>
    <row r="61" spans="2:33" hidden="1" x14ac:dyDescent="0.25"/>
    <row r="62" spans="2:33" hidden="1" x14ac:dyDescent="0.25"/>
    <row r="63" spans="2:33" hidden="1" x14ac:dyDescent="0.25"/>
    <row r="64" spans="2:33" hidden="1" x14ac:dyDescent="0.25"/>
    <row r="65" hidden="1" x14ac:dyDescent="0.25"/>
  </sheetData>
  <hyperlinks>
    <hyperlink ref="A1" location="'Table of Contents'!A1" display="Contents" xr:uid="{2884068E-F1B8-4874-9A75-AC69BEC3548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8E4B-B468-47CD-9FDA-0C518D40E34D}">
  <dimension ref="A1:AG91"/>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2687</v>
      </c>
      <c r="B2" s="122" t="s">
        <v>2761</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",12-FIND("(",C60))&amp;C60</f>
        <v xml:space="preserve">    -0.007 (0.010)</v>
      </c>
      <c r="D4" s="20" t="str">
        <f t="shared" si="0"/>
        <v xml:space="preserve">    -0.072 (0.014)***</v>
      </c>
      <c r="E4" s="20" t="str">
        <f t="shared" si="0"/>
        <v xml:space="preserve">    -0.087 (0.009)***</v>
      </c>
      <c r="F4" s="20" t="str">
        <f t="shared" si="0"/>
        <v xml:space="preserve">    -0.090 (0.013)***</v>
      </c>
      <c r="G4" s="20" t="str">
        <f t="shared" si="0"/>
        <v xml:space="preserve">    -0.045 (0.015)**</v>
      </c>
      <c r="H4" s="20" t="str">
        <f t="shared" si="0"/>
        <v xml:space="preserve">    -0.065 (0.010)***</v>
      </c>
      <c r="I4" s="20" t="str">
        <f t="shared" si="0"/>
        <v xml:space="preserve">    -0.064 (0.009)***</v>
      </c>
      <c r="J4" s="20" t="str">
        <f t="shared" si="0"/>
        <v xml:space="preserve">    -0.016 (0.012)</v>
      </c>
      <c r="K4" s="20" t="str">
        <f t="shared" si="0"/>
        <v xml:space="preserve">    -0.093 (0.012)***</v>
      </c>
      <c r="L4" s="20" t="str">
        <f t="shared" si="0"/>
        <v xml:space="preserve">    -0.024 (0.005)***</v>
      </c>
      <c r="M4" s="20" t="str">
        <f t="shared" si="0"/>
        <v xml:space="preserve">    -0.069 (0.009)***</v>
      </c>
      <c r="N4" s="20" t="str">
        <f t="shared" si="0"/>
        <v xml:space="preserve">    -0.022 (0.010)*</v>
      </c>
      <c r="O4" s="20" t="str">
        <f t="shared" si="0"/>
        <v xml:space="preserve">    -0.058 (0.010)***</v>
      </c>
      <c r="P4" s="20" t="str">
        <f t="shared" si="0"/>
        <v xml:space="preserve">    -0.108 (0.012)***</v>
      </c>
      <c r="Q4" s="20" t="str">
        <f t="shared" si="0"/>
        <v xml:space="preserve">    -0.034 (0.009)***</v>
      </c>
      <c r="R4" s="20" t="str">
        <f t="shared" si="0"/>
        <v xml:space="preserve">    -0.028 (0.017)</v>
      </c>
      <c r="S4" s="20" t="str">
        <f t="shared" si="0"/>
        <v xml:space="preserve">    -0.034 (0.021)</v>
      </c>
      <c r="T4" s="20" t="str">
        <f t="shared" si="0"/>
        <v xml:space="preserve">    -0.035 (0.007)***</v>
      </c>
      <c r="U4" s="20" t="str">
        <f t="shared" si="0"/>
        <v xml:space="preserve">    -0.100 (0.013)***</v>
      </c>
      <c r="V4" s="20" t="str">
        <f t="shared" si="0"/>
        <v xml:space="preserve">    -0.086 (0.018)***</v>
      </c>
      <c r="W4" s="20" t="str">
        <f t="shared" si="0"/>
        <v xml:space="preserve">    -0.109 (0.012)***</v>
      </c>
      <c r="X4" s="20" t="str">
        <f t="shared" si="0"/>
        <v xml:space="preserve">    -0.002 (0.015)</v>
      </c>
      <c r="Y4" s="20" t="str">
        <f t="shared" si="0"/>
        <v xml:space="preserve">    -0.010 (0.009)</v>
      </c>
      <c r="Z4" s="20" t="str">
        <f t="shared" si="0"/>
        <v xml:space="preserve">    -0.026 (0.008)**</v>
      </c>
      <c r="AA4" s="20" t="str">
        <f t="shared" si="0"/>
        <v xml:space="preserve">    -0.077 (0.008)***</v>
      </c>
      <c r="AB4" s="20" t="str">
        <f t="shared" si="0"/>
        <v xml:space="preserve">    -0.024 (0.013)+</v>
      </c>
      <c r="AC4" s="20" t="str">
        <f t="shared" si="0"/>
        <v xml:space="preserve">    -0.088 (0.013)***</v>
      </c>
      <c r="AD4" s="20" t="str">
        <f t="shared" si="0"/>
        <v xml:space="preserve">    -0.011 (0.017)</v>
      </c>
      <c r="AE4" s="20" t="str">
        <f t="shared" si="0"/>
        <v xml:space="preserve">    -0.084 (0.012)***</v>
      </c>
      <c r="AF4" s="20" t="str">
        <f t="shared" si="0"/>
        <v xml:space="preserve">    -0.030 (0.013)*</v>
      </c>
      <c r="AG4" s="20" t="str">
        <f t="shared" si="0"/>
        <v xml:space="preserve">    -0.015 (0.008)+</v>
      </c>
    </row>
    <row r="5" spans="1:33" s="5" customFormat="1" ht="18.75" customHeight="1" x14ac:dyDescent="0.25">
      <c r="B5" s="10" t="s">
        <v>255</v>
      </c>
      <c r="C5" s="19" t="str">
        <f t="shared" ref="C5:AG5" si="1">REPT(" ",12-FIND("(",C61))&amp;C61</f>
        <v xml:space="preserve">    -0.209 (0.017)***</v>
      </c>
      <c r="D5" s="5" t="str">
        <f t="shared" si="1"/>
        <v xml:space="preserve">    -0.224 (0.017)***</v>
      </c>
      <c r="E5" s="5" t="str">
        <f t="shared" si="1"/>
        <v xml:space="preserve">    -0.324 (0.011)***</v>
      </c>
      <c r="F5" s="5" t="str">
        <f t="shared" si="1"/>
        <v xml:space="preserve">    -0.254 (0.016)***</v>
      </c>
      <c r="G5" s="5" t="str">
        <f t="shared" si="1"/>
        <v xml:space="preserve">    -0.280 (0.019)***</v>
      </c>
      <c r="H5" s="5" t="str">
        <f t="shared" si="1"/>
        <v xml:space="preserve">    -0.236 (0.013)***</v>
      </c>
      <c r="I5" s="5" t="str">
        <f t="shared" si="1"/>
        <v xml:space="preserve">    -0.291 (0.011)***</v>
      </c>
      <c r="J5" s="5" t="str">
        <f t="shared" si="1"/>
        <v xml:space="preserve">    -0.438 (0.019)***</v>
      </c>
      <c r="K5" s="5" t="str">
        <f t="shared" si="1"/>
        <v xml:space="preserve">    -0.159 (0.014)***</v>
      </c>
      <c r="L5" s="5" t="str">
        <f t="shared" si="1"/>
        <v xml:space="preserve">    -0.350 (0.007)***</v>
      </c>
      <c r="M5" s="5" t="str">
        <f t="shared" si="1"/>
        <v xml:space="preserve">    -0.260 (0.011)***</v>
      </c>
      <c r="N5" s="5" t="str">
        <f t="shared" si="1"/>
        <v xml:space="preserve">    -0.261 (0.013)***</v>
      </c>
      <c r="O5" s="5" t="str">
        <f t="shared" si="1"/>
        <v xml:space="preserve">    -0.195 (0.012)***</v>
      </c>
      <c r="P5" s="5" t="str">
        <f t="shared" si="1"/>
        <v xml:space="preserve">    -0.332 (0.014)***</v>
      </c>
      <c r="Q5" s="5" t="str">
        <f t="shared" si="1"/>
        <v xml:space="preserve">    -0.307 (0.012)***</v>
      </c>
      <c r="R5" s="5" t="str">
        <f t="shared" si="1"/>
        <v xml:space="preserve">    -0.318 (0.022)***</v>
      </c>
      <c r="S5" s="5" t="str">
        <f t="shared" si="1"/>
        <v xml:space="preserve">    -0.279 (0.024)***</v>
      </c>
      <c r="T5" s="5" t="str">
        <f t="shared" si="1"/>
        <v xml:space="preserve">    -0.245 (0.009)***</v>
      </c>
      <c r="U5" s="5" t="str">
        <f t="shared" si="1"/>
        <v xml:space="preserve">    -0.253 (0.016)***</v>
      </c>
      <c r="V5" s="5" t="str">
        <f t="shared" si="1"/>
        <v xml:space="preserve">    -0.237 (0.019)***</v>
      </c>
      <c r="W5" s="5" t="str">
        <f t="shared" si="1"/>
        <v xml:space="preserve">    -0.221 (0.015)***</v>
      </c>
      <c r="X5" s="5" t="str">
        <f t="shared" si="1"/>
        <v xml:space="preserve">    -0.282 (0.023)***</v>
      </c>
      <c r="Y5" s="5" t="str">
        <f t="shared" si="1"/>
        <v xml:space="preserve">    -0.305 (0.013)***</v>
      </c>
      <c r="Z5" s="5" t="str">
        <f t="shared" si="1"/>
        <v xml:space="preserve">    -0.211 (0.009)***</v>
      </c>
      <c r="AA5" s="5" t="str">
        <f t="shared" si="1"/>
        <v xml:space="preserve">    -0.196 (0.012)***</v>
      </c>
      <c r="AB5" s="5" t="str">
        <f t="shared" si="1"/>
        <v xml:space="preserve">    -0.256 (0.013)***</v>
      </c>
      <c r="AC5" s="5" t="str">
        <f t="shared" si="1"/>
        <v xml:space="preserve">    -0.210 (0.014)***</v>
      </c>
      <c r="AD5" s="5" t="str">
        <f t="shared" si="1"/>
        <v xml:space="preserve">    -0.255 (0.019)***</v>
      </c>
      <c r="AE5" s="5" t="str">
        <f t="shared" si="1"/>
        <v xml:space="preserve">    -0.183 (0.016)***</v>
      </c>
      <c r="AF5" s="5" t="str">
        <f t="shared" si="1"/>
        <v xml:space="preserve">    -0.203 (0.015)***</v>
      </c>
      <c r="AG5" s="5" t="str">
        <f t="shared" si="1"/>
        <v xml:space="preserve">    -0.284 (0.012)***</v>
      </c>
    </row>
    <row r="6" spans="1:33" s="5" customFormat="1" ht="18.75" customHeight="1" x14ac:dyDescent="0.25">
      <c r="B6" s="10" t="s">
        <v>225</v>
      </c>
      <c r="C6" s="19" t="str">
        <f t="shared" ref="C6:AG6" si="2">REPT(" ",12-FIND("(",C62))&amp;C62</f>
        <v xml:space="preserve">     0.316 (0.016)***</v>
      </c>
      <c r="D6" s="5" t="str">
        <f t="shared" si="2"/>
        <v xml:space="preserve">     0.264 (0.017)***</v>
      </c>
      <c r="E6" s="5" t="str">
        <f t="shared" si="2"/>
        <v xml:space="preserve">     0.337 (0.012)***</v>
      </c>
      <c r="F6" s="5" t="str">
        <f t="shared" si="2"/>
        <v xml:space="preserve">     0.303 (0.015)***</v>
      </c>
      <c r="G6" s="5" t="str">
        <f t="shared" si="2"/>
        <v xml:space="preserve">     0.322 (0.018)***</v>
      </c>
      <c r="H6" s="5" t="str">
        <f t="shared" si="2"/>
        <v xml:space="preserve">     0.336 (0.013)***</v>
      </c>
      <c r="I6" s="5" t="str">
        <f t="shared" si="2"/>
        <v xml:space="preserve">     0.307 (0.011)***</v>
      </c>
      <c r="J6" s="5" t="str">
        <f t="shared" si="2"/>
        <v xml:space="preserve">     0.233 (0.017)***</v>
      </c>
      <c r="K6" s="5" t="str">
        <f t="shared" si="2"/>
        <v xml:space="preserve">     0.295 (0.014)***</v>
      </c>
      <c r="L6" s="5" t="str">
        <f t="shared" si="2"/>
        <v xml:space="preserve">     0.255 (0.007)***</v>
      </c>
      <c r="M6" s="5" t="str">
        <f t="shared" si="2"/>
        <v xml:space="preserve">     0.210 (0.011)***</v>
      </c>
      <c r="N6" s="5" t="str">
        <f t="shared" si="2"/>
        <v xml:space="preserve">     0.344 (0.013)***</v>
      </c>
      <c r="O6" s="5" t="str">
        <f t="shared" si="2"/>
        <v xml:space="preserve">     0.312 (0.012)***</v>
      </c>
      <c r="P6" s="5" t="str">
        <f t="shared" si="2"/>
        <v xml:space="preserve">     0.287 (0.014)***</v>
      </c>
      <c r="Q6" s="5" t="str">
        <f t="shared" si="2"/>
        <v xml:space="preserve">     0.269 (0.013)***</v>
      </c>
      <c r="R6" s="5" t="str">
        <f t="shared" si="2"/>
        <v xml:space="preserve">     0.255 (0.018)***</v>
      </c>
      <c r="S6" s="5" t="str">
        <f t="shared" si="2"/>
        <v xml:space="preserve">     0.304 (0.025)***</v>
      </c>
      <c r="T6" s="5" t="str">
        <f t="shared" si="2"/>
        <v xml:space="preserve">     0.161 (0.009)***</v>
      </c>
      <c r="U6" s="5" t="str">
        <f t="shared" si="2"/>
        <v xml:space="preserve">     0.243 (0.016)***</v>
      </c>
      <c r="V6" s="5" t="str">
        <f t="shared" si="2"/>
        <v xml:space="preserve">     0.257 (0.020)***</v>
      </c>
      <c r="W6" s="5" t="str">
        <f t="shared" si="2"/>
        <v xml:space="preserve">     0.242 (0.015)***</v>
      </c>
      <c r="X6" s="5" t="str">
        <f t="shared" si="2"/>
        <v xml:space="preserve">     0.228 (0.021)***</v>
      </c>
      <c r="Y6" s="5" t="str">
        <f t="shared" si="2"/>
        <v xml:space="preserve">     0.325 (0.013)***</v>
      </c>
      <c r="Z6" s="5" t="str">
        <f t="shared" si="2"/>
        <v xml:space="preserve">     0.309 (0.009)***</v>
      </c>
      <c r="AA6" s="5" t="str">
        <f t="shared" si="2"/>
        <v xml:space="preserve">     0.306 (0.011)***</v>
      </c>
      <c r="AB6" s="5" t="str">
        <f t="shared" si="2"/>
        <v xml:space="preserve">     0.238 (0.013)***</v>
      </c>
      <c r="AC6" s="5" t="str">
        <f t="shared" si="2"/>
        <v xml:space="preserve">     0.228 (0.014)***</v>
      </c>
      <c r="AD6" s="5" t="str">
        <f t="shared" si="2"/>
        <v xml:space="preserve">     0.363 (0.018)***</v>
      </c>
      <c r="AE6" s="5" t="str">
        <f t="shared" si="2"/>
        <v xml:space="preserve">     0.287 (0.014)***</v>
      </c>
      <c r="AF6" s="5" t="str">
        <f t="shared" si="2"/>
        <v xml:space="preserve">     0.316 (0.014)***</v>
      </c>
      <c r="AG6" s="5" t="str">
        <f t="shared" si="2"/>
        <v xml:space="preserve">     0.295 (0.011)***</v>
      </c>
    </row>
    <row r="7" spans="1:33" s="5" customFormat="1" ht="18.75" customHeight="1" x14ac:dyDescent="0.25">
      <c r="B7" s="10" t="s">
        <v>97</v>
      </c>
      <c r="C7" s="19" t="str">
        <f t="shared" ref="C7:AG7" si="3">REPT(" ",12-FIND("(",C63))&amp;C63</f>
        <v xml:space="preserve">    -0.074 (0.015)***</v>
      </c>
      <c r="D7" s="5" t="str">
        <f t="shared" si="3"/>
        <v xml:space="preserve">    -0.100 (0.017)***</v>
      </c>
      <c r="E7" s="5" t="str">
        <f t="shared" si="3"/>
        <v xml:space="preserve">    -0.066 (0.010)***</v>
      </c>
      <c r="F7" s="5" t="str">
        <f t="shared" si="3"/>
        <v xml:space="preserve">    -0.074 (0.017)***</v>
      </c>
      <c r="G7" s="5" t="str">
        <f t="shared" si="3"/>
        <v xml:space="preserve">    -0.055 (0.016)***</v>
      </c>
      <c r="H7" s="5" t="str">
        <f t="shared" si="3"/>
        <v xml:space="preserve">    -0.075 (0.011)***</v>
      </c>
      <c r="I7" s="5" t="str">
        <f t="shared" si="3"/>
        <v xml:space="preserve">    -0.081 (0.009)***</v>
      </c>
      <c r="J7" s="5" t="str">
        <f t="shared" si="3"/>
        <v xml:space="preserve">    -0.082 (0.020)***</v>
      </c>
      <c r="K7" s="5" t="str">
        <f t="shared" si="3"/>
        <v xml:space="preserve">    -0.105 (0.013)***</v>
      </c>
      <c r="L7" s="5" t="str">
        <f t="shared" si="3"/>
        <v xml:space="preserve">    -0.065 (0.006)***</v>
      </c>
      <c r="M7" s="5" t="str">
        <f t="shared" si="3"/>
        <v xml:space="preserve">    -0.088 (0.010)***</v>
      </c>
      <c r="N7" s="5" t="str">
        <f t="shared" si="3"/>
        <v xml:space="preserve">    -0.016 (0.014)</v>
      </c>
      <c r="O7" s="5" t="str">
        <f t="shared" si="3"/>
        <v xml:space="preserve">    -0.138 (0.012)***</v>
      </c>
      <c r="P7" s="5" t="str">
        <f t="shared" si="3"/>
        <v xml:space="preserve">    -0.067 (0.012)***</v>
      </c>
      <c r="Q7" s="5" t="str">
        <f t="shared" si="3"/>
        <v xml:space="preserve">    -0.103 (0.011)***</v>
      </c>
      <c r="R7" s="5" t="str">
        <f t="shared" si="3"/>
        <v xml:space="preserve">    -0.090 (0.019)***</v>
      </c>
      <c r="S7" s="5" t="str">
        <f t="shared" si="3"/>
        <v xml:space="preserve">    -0.051 (0.023)*</v>
      </c>
      <c r="T7" s="5" t="str">
        <f t="shared" si="3"/>
        <v xml:space="preserve">    -0.109 (0.008)***</v>
      </c>
      <c r="U7" s="5" t="str">
        <f t="shared" si="3"/>
        <v xml:space="preserve">    -0.116 (0.013)***</v>
      </c>
      <c r="V7" s="5" t="str">
        <f t="shared" si="3"/>
        <v xml:space="preserve">    -0.133 (0.025)***</v>
      </c>
      <c r="W7" s="5" t="str">
        <f t="shared" si="3"/>
        <v xml:space="preserve">    -0.140 (0.013)***</v>
      </c>
      <c r="X7" s="5" t="str">
        <f t="shared" si="3"/>
        <v xml:space="preserve">    -0.132 (0.020)***</v>
      </c>
      <c r="Y7" s="5" t="str">
        <f t="shared" si="3"/>
        <v xml:space="preserve">    -0.084 (0.015)***</v>
      </c>
      <c r="Z7" s="5" t="str">
        <f t="shared" si="3"/>
        <v xml:space="preserve">    -0.092 (0.009)***</v>
      </c>
      <c r="AA7" s="5" t="str">
        <f t="shared" si="3"/>
        <v xml:space="preserve">    -0.122 (0.009)***</v>
      </c>
      <c r="AB7" s="5" t="str">
        <f t="shared" si="3"/>
        <v xml:space="preserve">    -0.099 (0.012)***</v>
      </c>
      <c r="AC7" s="5" t="str">
        <f t="shared" si="3"/>
        <v xml:space="preserve">    -0.197 (0.013)***</v>
      </c>
      <c r="AD7" s="5" t="str">
        <f t="shared" si="3"/>
        <v xml:space="preserve">    -0.028 (0.023)</v>
      </c>
      <c r="AE7" s="5" t="str">
        <f t="shared" si="3"/>
        <v xml:space="preserve">    -0.121 (0.015)***</v>
      </c>
      <c r="AF7" s="5" t="str">
        <f t="shared" si="3"/>
        <v xml:space="preserve">    -0.092 (0.013)***</v>
      </c>
      <c r="AG7" s="5" t="str">
        <f t="shared" si="3"/>
        <v xml:space="preserve">    -0.077 (0.012)***</v>
      </c>
    </row>
    <row r="8" spans="1:33" s="5" customFormat="1" ht="18.75" customHeight="1" x14ac:dyDescent="0.25">
      <c r="B8" s="10" t="s">
        <v>161</v>
      </c>
      <c r="C8" s="19" t="str">
        <f t="shared" ref="C8:AG8" si="4">REPT(" ",12-FIND("(",C64))&amp;C64</f>
        <v xml:space="preserve">    -0.051 (0.014)***</v>
      </c>
      <c r="D8" s="5" t="str">
        <f t="shared" si="4"/>
        <v xml:space="preserve">    -0.030 (0.015)*</v>
      </c>
      <c r="E8" s="5" t="str">
        <f t="shared" si="4"/>
        <v xml:space="preserve">    -0.053 (0.011)***</v>
      </c>
      <c r="F8" s="5" t="str">
        <f t="shared" si="4"/>
        <v xml:space="preserve">    -0.028 (0.013)*</v>
      </c>
      <c r="G8" s="5" t="str">
        <f t="shared" si="4"/>
        <v xml:space="preserve">    -0.049 (0.016)**</v>
      </c>
      <c r="H8" s="5" t="str">
        <f t="shared" si="4"/>
        <v xml:space="preserve">    -0.037 (0.010)***</v>
      </c>
      <c r="I8" s="5" t="str">
        <f t="shared" si="4"/>
        <v xml:space="preserve">    -0.006 (0.009)</v>
      </c>
      <c r="J8" s="5" t="str">
        <f t="shared" si="4"/>
        <v xml:space="preserve">     0.011 (0.012)</v>
      </c>
      <c r="K8" s="5" t="str">
        <f t="shared" si="4"/>
        <v xml:space="preserve">    -0.002 (0.013)</v>
      </c>
      <c r="L8" s="5" t="str">
        <f t="shared" si="4"/>
        <v xml:space="preserve">    -0.042 (0.007)***</v>
      </c>
      <c r="M8" s="5" t="str">
        <f t="shared" si="4"/>
        <v xml:space="preserve">    -0.048 (0.010)***</v>
      </c>
      <c r="N8" s="5" t="str">
        <f t="shared" si="4"/>
        <v xml:space="preserve">    -0.011 (0.011)</v>
      </c>
      <c r="O8" s="5" t="str">
        <f t="shared" si="4"/>
        <v xml:space="preserve">    -0.010 (0.010)</v>
      </c>
      <c r="P8" s="5" t="str">
        <f t="shared" si="4"/>
        <v xml:space="preserve">    -0.055 (0.012)***</v>
      </c>
      <c r="Q8" s="5" t="str">
        <f t="shared" si="4"/>
        <v xml:space="preserve">    -0.048 (0.010)***</v>
      </c>
      <c r="R8" s="5" t="str">
        <f t="shared" si="4"/>
        <v xml:space="preserve">     0.004 (0.018)</v>
      </c>
      <c r="S8" s="5" t="str">
        <f t="shared" si="4"/>
        <v xml:space="preserve">    -0.009 (0.021)</v>
      </c>
      <c r="T8" s="5" t="str">
        <f t="shared" si="4"/>
        <v xml:space="preserve">    -0.097 (0.008)***</v>
      </c>
      <c r="U8" s="5" t="str">
        <f t="shared" si="4"/>
        <v xml:space="preserve">    -0.027 (0.013)*</v>
      </c>
      <c r="V8" s="5" t="str">
        <f t="shared" si="4"/>
        <v xml:space="preserve">    -0.076 (0.018)***</v>
      </c>
      <c r="W8" s="5" t="str">
        <f t="shared" si="4"/>
        <v xml:space="preserve">    -0.021 (0.014)</v>
      </c>
      <c r="X8" s="5" t="str">
        <f t="shared" si="4"/>
        <v xml:space="preserve">    -0.001 (0.017)</v>
      </c>
      <c r="Y8" s="5" t="str">
        <f t="shared" si="4"/>
        <v xml:space="preserve">    -0.003 (0.010)</v>
      </c>
      <c r="Z8" s="5" t="str">
        <f t="shared" si="4"/>
        <v xml:space="preserve">    -0.032 (0.009)***</v>
      </c>
      <c r="AA8" s="5" t="str">
        <f t="shared" si="4"/>
        <v xml:space="preserve">    -0.056 (0.009)***</v>
      </c>
      <c r="AB8" s="5" t="str">
        <f t="shared" si="4"/>
        <v xml:space="preserve">    -0.085 (0.013)***</v>
      </c>
      <c r="AC8" s="5" t="str">
        <f t="shared" si="4"/>
        <v xml:space="preserve">    -0.028 (0.014)*</v>
      </c>
      <c r="AD8" s="5" t="str">
        <f t="shared" si="4"/>
        <v xml:space="preserve">     0.013 (0.014)</v>
      </c>
      <c r="AE8" s="5" t="str">
        <f t="shared" si="4"/>
        <v xml:space="preserve">    -0.040 (0.013)**</v>
      </c>
      <c r="AF8" s="5" t="str">
        <f t="shared" si="4"/>
        <v xml:space="preserve">    -0.030 (0.013)*</v>
      </c>
      <c r="AG8" s="5" t="str">
        <f t="shared" si="4"/>
        <v xml:space="preserve">     0.011 (0.011)</v>
      </c>
    </row>
    <row r="9" spans="1:33" s="5" customFormat="1" ht="18.75" customHeight="1" x14ac:dyDescent="0.25">
      <c r="B9" s="10" t="s">
        <v>129</v>
      </c>
      <c r="C9" s="19" t="str">
        <f t="shared" ref="C9:AG9" si="5">REPT(" ",12-FIND("(",C65))&amp;C65</f>
        <v xml:space="preserve">     0.046 (0.011)***</v>
      </c>
      <c r="D9" s="5" t="str">
        <f t="shared" si="5"/>
        <v xml:space="preserve">     0.087 (0.011)***</v>
      </c>
      <c r="E9" s="5" t="str">
        <f t="shared" si="5"/>
        <v xml:space="preserve">     0.046 (0.010)***</v>
      </c>
      <c r="F9" s="5" t="str">
        <f t="shared" si="5"/>
        <v xml:space="preserve">     0.063 (0.010)***</v>
      </c>
      <c r="G9" s="5" t="str">
        <f t="shared" si="5"/>
        <v xml:space="preserve">     0.052 (0.014)***</v>
      </c>
      <c r="H9" s="5" t="str">
        <f t="shared" si="5"/>
        <v xml:space="preserve">     0.074 (0.008)***</v>
      </c>
      <c r="I9" s="5" t="str">
        <f t="shared" si="5"/>
        <v xml:space="preserve">     0.026 (0.007)***</v>
      </c>
      <c r="J9" s="5" t="str">
        <f t="shared" si="5"/>
        <v xml:space="preserve">    -0.013 (0.012)</v>
      </c>
      <c r="K9" s="5" t="str">
        <f t="shared" si="5"/>
        <v xml:space="preserve">     0.073 (0.011)***</v>
      </c>
      <c r="L9" s="5" t="str">
        <f t="shared" si="5"/>
        <v xml:space="preserve">     0.034 (0.005)***</v>
      </c>
      <c r="M9" s="5" t="str">
        <f t="shared" si="5"/>
        <v xml:space="preserve">     0.036 (0.009)***</v>
      </c>
      <c r="N9" s="5" t="str">
        <f t="shared" si="5"/>
        <v xml:space="preserve">     0.034 (0.010)***</v>
      </c>
      <c r="O9" s="5" t="str">
        <f t="shared" si="5"/>
        <v xml:space="preserve">     0.067 (0.008)***</v>
      </c>
      <c r="P9" s="5" t="str">
        <f t="shared" si="5"/>
        <v xml:space="preserve">     0.035 (0.010)***</v>
      </c>
      <c r="Q9" s="5" t="str">
        <f t="shared" si="5"/>
        <v xml:space="preserve">     0.064 (0.009)***</v>
      </c>
      <c r="R9" s="5" t="str">
        <f t="shared" si="5"/>
        <v xml:space="preserve">    -0.013 (0.017)</v>
      </c>
      <c r="S9" s="5" t="str">
        <f t="shared" si="5"/>
        <v xml:space="preserve">     0.023 (0.017)</v>
      </c>
      <c r="T9" s="5" t="str">
        <f t="shared" si="5"/>
        <v xml:space="preserve">     0.047 (0.006)***</v>
      </c>
      <c r="U9" s="5" t="str">
        <f t="shared" si="5"/>
        <v xml:space="preserve">     0.107 (0.012)***</v>
      </c>
      <c r="V9" s="5" t="str">
        <f t="shared" si="5"/>
        <v xml:space="preserve">     0.049 (0.015)**</v>
      </c>
      <c r="W9" s="5" t="str">
        <f t="shared" si="5"/>
        <v xml:space="preserve">     0.096 (0.011)***</v>
      </c>
      <c r="X9" s="5" t="str">
        <f t="shared" si="5"/>
        <v xml:space="preserve">     0.018 (0.015)</v>
      </c>
      <c r="Y9" s="5" t="str">
        <f t="shared" si="5"/>
        <v xml:space="preserve">     0.027 (0.009)**</v>
      </c>
      <c r="Z9" s="5" t="str">
        <f t="shared" si="5"/>
        <v xml:space="preserve">     0.033 (0.007)***</v>
      </c>
      <c r="AA9" s="5" t="str">
        <f t="shared" si="5"/>
        <v xml:space="preserve">     0.045 (0.008)***</v>
      </c>
      <c r="AB9" s="5" t="str">
        <f t="shared" si="5"/>
        <v xml:space="preserve">     0.067 (0.009)***</v>
      </c>
      <c r="AC9" s="5" t="str">
        <f t="shared" si="5"/>
        <v xml:space="preserve">     0.079 (0.012)***</v>
      </c>
      <c r="AD9" s="5" t="str">
        <f t="shared" si="5"/>
        <v xml:space="preserve">     0.012 (0.013)</v>
      </c>
      <c r="AE9" s="5" t="str">
        <f t="shared" si="5"/>
        <v xml:space="preserve">     0.125 (0.010)***</v>
      </c>
      <c r="AF9" s="5" t="str">
        <f t="shared" si="5"/>
        <v xml:space="preserve">     0.077 (0.011)***</v>
      </c>
      <c r="AG9" s="5" t="str">
        <f t="shared" si="5"/>
        <v xml:space="preserve">     0.029 (0.009)**</v>
      </c>
    </row>
    <row r="10" spans="1:33" s="5" customFormat="1" ht="18.75" customHeight="1" x14ac:dyDescent="0.25">
      <c r="B10" s="10" t="s">
        <v>193</v>
      </c>
      <c r="C10" s="19" t="str">
        <f t="shared" ref="C10:AG10" si="6">REPT(" ",12-FIND("(",C66))&amp;C66</f>
        <v xml:space="preserve">    -0.174 (0.075)*</v>
      </c>
      <c r="D10" s="5" t="str">
        <f t="shared" si="6"/>
        <v xml:space="preserve">    -0.302 (0.082)***</v>
      </c>
      <c r="E10" s="5" t="str">
        <f t="shared" si="6"/>
        <v xml:space="preserve">    -0.174 (0.069)*</v>
      </c>
      <c r="F10" s="5" t="str">
        <f t="shared" si="6"/>
        <v xml:space="preserve">    -0.095 (0.082)</v>
      </c>
      <c r="G10" s="5" t="str">
        <f t="shared" si="6"/>
        <v xml:space="preserve">     0.042 (0.107)</v>
      </c>
      <c r="H10" s="5" t="str">
        <f t="shared" si="6"/>
        <v xml:space="preserve">    -0.295 (0.071)***</v>
      </c>
      <c r="I10" s="5" t="str">
        <f t="shared" si="6"/>
        <v xml:space="preserve">    -0.290 (0.062)***</v>
      </c>
      <c r="J10" s="5" t="str">
        <f t="shared" si="6"/>
        <v xml:space="preserve">    -0.265 (0.086)**</v>
      </c>
      <c r="K10" s="5" t="str">
        <f t="shared" si="6"/>
        <v xml:space="preserve">    -0.655 (0.080)***</v>
      </c>
      <c r="L10" s="5" t="str">
        <f t="shared" si="6"/>
        <v xml:space="preserve">    -0.176 (0.039)***</v>
      </c>
      <c r="M10" s="5" t="str">
        <f t="shared" si="6"/>
        <v xml:space="preserve">    -0.286 (0.054)***</v>
      </c>
      <c r="N10" s="5" t="str">
        <f t="shared" si="6"/>
        <v xml:space="preserve">    -0.116 (0.079)</v>
      </c>
      <c r="O10" s="5" t="str">
        <f t="shared" si="6"/>
        <v xml:space="preserve">    -0.245 (0.056)***</v>
      </c>
      <c r="P10" s="5" t="str">
        <f t="shared" si="6"/>
        <v xml:space="preserve">    -0.237 (0.074)**</v>
      </c>
      <c r="Q10" s="5" t="str">
        <f t="shared" si="6"/>
        <v xml:space="preserve">    -0.115 (0.065)+</v>
      </c>
      <c r="R10" s="5" t="str">
        <f t="shared" si="6"/>
        <v xml:space="preserve">    -0.147 (0.101)</v>
      </c>
      <c r="S10" s="5" t="str">
        <f t="shared" si="6"/>
        <v xml:space="preserve">    -0.454 (0.146)**</v>
      </c>
      <c r="T10" s="5" t="str">
        <f t="shared" si="6"/>
        <v xml:space="preserve">    -0.119 (0.050)*</v>
      </c>
      <c r="U10" s="5" t="str">
        <f t="shared" si="6"/>
        <v xml:space="preserve">    -0.530 (0.091)***</v>
      </c>
      <c r="V10" s="5" t="str">
        <f t="shared" si="6"/>
        <v xml:space="preserve">    -0.180 (0.093)+</v>
      </c>
      <c r="W10" s="5" t="str">
        <f t="shared" si="6"/>
        <v xml:space="preserve">    -0.234 (0.083)**</v>
      </c>
      <c r="X10" s="5" t="str">
        <f t="shared" si="6"/>
        <v xml:space="preserve">    -0.138 (0.100)</v>
      </c>
      <c r="Y10" s="5" t="str">
        <f t="shared" si="6"/>
        <v xml:space="preserve">    -0.369 (0.063)***</v>
      </c>
      <c r="Z10" s="5" t="str">
        <f t="shared" si="6"/>
        <v xml:space="preserve">    -0.374 (0.051)***</v>
      </c>
      <c r="AA10" s="5" t="str">
        <f t="shared" si="6"/>
        <v xml:space="preserve">    -0.117 (0.054)*</v>
      </c>
      <c r="AB10" s="5" t="str">
        <f t="shared" si="6"/>
        <v xml:space="preserve">    -0.078 (0.080)</v>
      </c>
      <c r="AC10" s="5" t="str">
        <f t="shared" si="6"/>
        <v xml:space="preserve">    -0.302 (0.086)***</v>
      </c>
      <c r="AD10" s="5" t="str">
        <f t="shared" si="6"/>
        <v xml:space="preserve">    -0.202 (0.095)*</v>
      </c>
      <c r="AE10" s="5" t="str">
        <f t="shared" si="6"/>
        <v xml:space="preserve">    -0.539 (0.078)***</v>
      </c>
      <c r="AF10" s="5" t="str">
        <f t="shared" si="6"/>
        <v xml:space="preserve">    -0.228 (0.089)*</v>
      </c>
      <c r="AG10" s="5" t="str">
        <f t="shared" si="6"/>
        <v xml:space="preserve">    -0.221 (0.058)***</v>
      </c>
    </row>
    <row r="11" spans="1:33" s="5" customFormat="1" ht="18.75" customHeight="1" x14ac:dyDescent="0.25">
      <c r="B11" s="10" t="s">
        <v>2665</v>
      </c>
      <c r="C11" s="19" t="str">
        <f t="shared" ref="C11:AG11" si="7">REPT(" ",12-FIND("(",C67))&amp;C67</f>
        <v xml:space="preserve">     0.145 (0.082)+</v>
      </c>
      <c r="D11" s="5" t="str">
        <f t="shared" si="7"/>
        <v xml:space="preserve">     0.254 (0.089)**</v>
      </c>
      <c r="E11" s="5" t="str">
        <f t="shared" si="7"/>
        <v xml:space="preserve">     0.093 (0.071)</v>
      </c>
      <c r="F11" s="5" t="str">
        <f t="shared" si="7"/>
        <v xml:space="preserve">     0.167 (0.093)+</v>
      </c>
      <c r="G11" s="5" t="str">
        <f t="shared" si="7"/>
        <v xml:space="preserve">    -0.112 (0.114)</v>
      </c>
      <c r="H11" s="5" t="str">
        <f t="shared" si="7"/>
        <v xml:space="preserve">     0.252 (0.078)**</v>
      </c>
      <c r="I11" s="5" t="str">
        <f t="shared" si="7"/>
        <v xml:space="preserve">     0.299 (0.069)***</v>
      </c>
      <c r="J11" s="5" t="str">
        <f t="shared" si="7"/>
        <v xml:space="preserve">     0.217 (0.094)*</v>
      </c>
      <c r="K11" s="5" t="str">
        <f t="shared" si="7"/>
        <v xml:space="preserve">     0.605 (0.090)***</v>
      </c>
      <c r="L11" s="5" t="str">
        <f t="shared" si="7"/>
        <v xml:space="preserve">     0.120 (0.041)**</v>
      </c>
      <c r="M11" s="5" t="str">
        <f t="shared" si="7"/>
        <v xml:space="preserve">     0.240 (0.058)***</v>
      </c>
      <c r="N11" s="5" t="str">
        <f t="shared" si="7"/>
        <v xml:space="preserve">     0.081 (0.088)</v>
      </c>
      <c r="O11" s="5" t="str">
        <f t="shared" si="7"/>
        <v xml:space="preserve">     0.150 (0.062)*</v>
      </c>
      <c r="P11" s="5" t="str">
        <f t="shared" si="7"/>
        <v xml:space="preserve">     0.133 (0.075)+</v>
      </c>
      <c r="Q11" s="5" t="str">
        <f t="shared" si="7"/>
        <v xml:space="preserve">     0.006 (0.068)</v>
      </c>
      <c r="R11" s="5" t="str">
        <f t="shared" si="7"/>
        <v xml:space="preserve">     0.145 (0.107)</v>
      </c>
      <c r="S11" s="5" t="str">
        <f t="shared" si="7"/>
        <v xml:space="preserve">     0.332 (0.158)*</v>
      </c>
      <c r="T11" s="5" t="str">
        <f t="shared" si="7"/>
        <v xml:space="preserve">     0.115 (0.054)*</v>
      </c>
      <c r="U11" s="5" t="str">
        <f t="shared" si="7"/>
        <v xml:space="preserve">     0.531 (0.097)***</v>
      </c>
      <c r="V11" s="5" t="str">
        <f t="shared" si="7"/>
        <v xml:space="preserve">     0.186 (0.099)+</v>
      </c>
      <c r="W11" s="5" t="str">
        <f t="shared" si="7"/>
        <v xml:space="preserve">     0.232 (0.091)*</v>
      </c>
      <c r="X11" s="5" t="str">
        <f t="shared" si="7"/>
        <v xml:space="preserve">     0.145 (0.108)</v>
      </c>
      <c r="Y11" s="5" t="str">
        <f t="shared" si="7"/>
        <v xml:space="preserve">     0.402 (0.069)***</v>
      </c>
      <c r="Z11" s="5" t="str">
        <f t="shared" si="7"/>
        <v xml:space="preserve">     0.369 (0.054)***</v>
      </c>
      <c r="AA11" s="5" t="str">
        <f t="shared" si="7"/>
        <v xml:space="preserve">     0.064 (0.057)</v>
      </c>
      <c r="AB11" s="5" t="str">
        <f t="shared" si="7"/>
        <v xml:space="preserve">     0.029 (0.084)</v>
      </c>
      <c r="AC11" s="5" t="str">
        <f t="shared" si="7"/>
        <v xml:space="preserve">     0.270 (0.087)**</v>
      </c>
      <c r="AD11" s="5" t="str">
        <f t="shared" si="7"/>
        <v xml:space="preserve">     0.187 (0.105)+</v>
      </c>
      <c r="AE11" s="5" t="str">
        <f t="shared" si="7"/>
        <v xml:space="preserve">     0.409 (0.082)***</v>
      </c>
      <c r="AF11" s="5" t="str">
        <f t="shared" si="7"/>
        <v xml:space="preserve">     0.137 (0.095)</v>
      </c>
      <c r="AG11" s="5" t="str">
        <f t="shared" si="7"/>
        <v xml:space="preserve">     0.232 (0.063)***</v>
      </c>
    </row>
    <row r="12" spans="1:33" s="5" customFormat="1" ht="18.75" customHeight="1" x14ac:dyDescent="0.25">
      <c r="B12" s="10" t="s">
        <v>1093</v>
      </c>
      <c r="C12" s="19" t="str">
        <f t="shared" ref="C12:AG12" si="8">REPT(" ",12-FIND("(",C68))&amp;C68</f>
        <v xml:space="preserve">    -0.112 (0.011)***</v>
      </c>
      <c r="D12" s="5" t="str">
        <f t="shared" si="8"/>
        <v xml:space="preserve">    -0.024 (0.011)*</v>
      </c>
      <c r="E12" s="5" t="str">
        <f t="shared" si="8"/>
        <v xml:space="preserve">    -0.013 (0.010)</v>
      </c>
      <c r="F12" s="5" t="str">
        <f t="shared" si="8"/>
        <v xml:space="preserve">    -0.094 (0.011)***</v>
      </c>
      <c r="G12" s="5" t="str">
        <f t="shared" si="8"/>
        <v xml:space="preserve">    -0.038 (0.013)**</v>
      </c>
      <c r="H12" s="5" t="str">
        <f t="shared" si="8"/>
        <v xml:space="preserve">    -0.049 (0.009)***</v>
      </c>
      <c r="I12" s="5" t="str">
        <f t="shared" si="8"/>
        <v xml:space="preserve">    -0.051 (0.007)***</v>
      </c>
      <c r="J12" s="5" t="str">
        <f t="shared" si="8"/>
        <v xml:space="preserve">    -0.077 (0.011)***</v>
      </c>
      <c r="K12" s="5" t="str">
        <f t="shared" si="8"/>
        <v xml:space="preserve">    -0.067 (0.011)***</v>
      </c>
      <c r="L12" s="5" t="str">
        <f t="shared" si="8"/>
        <v xml:space="preserve">    -0.023 (0.006)***</v>
      </c>
      <c r="M12" s="5" t="str">
        <f t="shared" si="8"/>
        <v xml:space="preserve">    -0.052 (0.008)***</v>
      </c>
      <c r="N12" s="5" t="str">
        <f t="shared" si="8"/>
        <v xml:space="preserve">    -0.080 (0.009)***</v>
      </c>
      <c r="O12" s="5" t="str">
        <f t="shared" si="8"/>
        <v xml:space="preserve">    -0.051 (0.008)***</v>
      </c>
      <c r="P12" s="5" t="str">
        <f t="shared" si="8"/>
        <v xml:space="preserve">    -0.027 (0.012)*</v>
      </c>
      <c r="Q12" s="5" t="str">
        <f t="shared" si="8"/>
        <v xml:space="preserve">    -0.032 (0.009)***</v>
      </c>
      <c r="R12" s="5" t="str">
        <f t="shared" si="8"/>
        <v xml:space="preserve">    -0.059 (0.014)***</v>
      </c>
      <c r="S12" s="5" t="str">
        <f t="shared" si="8"/>
        <v xml:space="preserve">    -0.093 (0.017)***</v>
      </c>
      <c r="T12" s="5" t="str">
        <f t="shared" si="8"/>
        <v xml:space="preserve">    -0.020 (0.007)**</v>
      </c>
      <c r="U12" s="5" t="str">
        <f t="shared" si="8"/>
        <v xml:space="preserve">     0.009 (0.012)</v>
      </c>
      <c r="V12" s="5" t="str">
        <f t="shared" si="8"/>
        <v xml:space="preserve">    -0.062 (0.014)***</v>
      </c>
      <c r="W12" s="5" t="str">
        <f t="shared" si="8"/>
        <v xml:space="preserve">    -0.035 (0.012)**</v>
      </c>
      <c r="X12" s="5" t="str">
        <f t="shared" si="8"/>
        <v xml:space="preserve">    -0.014 (0.017)</v>
      </c>
      <c r="Y12" s="5" t="str">
        <f t="shared" si="8"/>
        <v xml:space="preserve">    -0.083 (0.008)***</v>
      </c>
      <c r="Z12" s="5" t="str">
        <f t="shared" si="8"/>
        <v xml:space="preserve">    -0.027 (0.007)***</v>
      </c>
      <c r="AA12" s="5" t="str">
        <f t="shared" si="8"/>
        <v xml:space="preserve">    -0.060 (0.008)***</v>
      </c>
      <c r="AB12" s="5" t="str">
        <f t="shared" si="8"/>
        <v xml:space="preserve">    -0.024 (0.012)*</v>
      </c>
      <c r="AC12" s="5" t="str">
        <f t="shared" si="8"/>
        <v xml:space="preserve">    -0.011 (0.012)</v>
      </c>
      <c r="AD12" s="5" t="str">
        <f t="shared" si="8"/>
        <v xml:space="preserve">    -0.078 (0.013)***</v>
      </c>
      <c r="AE12" s="5" t="str">
        <f t="shared" si="8"/>
        <v xml:space="preserve">    -0.061 (0.010)***</v>
      </c>
      <c r="AF12" s="5" t="str">
        <f t="shared" si="8"/>
        <v xml:space="preserve">    -0.019 (0.012)</v>
      </c>
      <c r="AG12" s="5" t="str">
        <f t="shared" si="8"/>
        <v xml:space="preserve">    -0.051 (0.008)***</v>
      </c>
    </row>
    <row r="13" spans="1:33" s="5" customFormat="1" ht="18.75" customHeight="1" x14ac:dyDescent="0.25">
      <c r="B13" s="10" t="s">
        <v>1071</v>
      </c>
      <c r="C13" s="19" t="str">
        <f t="shared" ref="C13:AG13" si="9">REPT(" ",12-FIND("(",C69))&amp;C69</f>
        <v xml:space="preserve">    -0.090 (0.012)***</v>
      </c>
      <c r="D13" s="5" t="str">
        <f t="shared" si="9"/>
        <v xml:space="preserve">    -0.077 (0.013)***</v>
      </c>
      <c r="E13" s="5" t="str">
        <f t="shared" si="9"/>
        <v xml:space="preserve">    -0.084 (0.010)***</v>
      </c>
      <c r="F13" s="5" t="str">
        <f t="shared" si="9"/>
        <v xml:space="preserve">    -0.045 (0.011)***</v>
      </c>
      <c r="G13" s="5" t="str">
        <f t="shared" si="9"/>
        <v xml:space="preserve">    -0.025 (0.015)+</v>
      </c>
      <c r="H13" s="5" t="str">
        <f t="shared" si="9"/>
        <v xml:space="preserve">    -0.046 (0.010)***</v>
      </c>
      <c r="I13" s="5" t="str">
        <f t="shared" si="9"/>
        <v xml:space="preserve">    -0.105 (0.007)***</v>
      </c>
      <c r="J13" s="5" t="str">
        <f t="shared" si="9"/>
        <v xml:space="preserve">    -0.126 (0.012)***</v>
      </c>
      <c r="K13" s="5" t="str">
        <f t="shared" si="9"/>
        <v xml:space="preserve">    -0.090 (0.012)***</v>
      </c>
      <c r="L13" s="5" t="str">
        <f t="shared" si="9"/>
        <v xml:space="preserve">    -0.050 (0.006)***</v>
      </c>
      <c r="M13" s="5" t="str">
        <f t="shared" si="9"/>
        <v xml:space="preserve">    -0.082 (0.008)***</v>
      </c>
      <c r="N13" s="5" t="str">
        <f t="shared" si="9"/>
        <v xml:space="preserve">    -0.096 (0.009)***</v>
      </c>
      <c r="O13" s="5" t="str">
        <f t="shared" si="9"/>
        <v xml:space="preserve">    -0.063 (0.008)***</v>
      </c>
      <c r="P13" s="5" t="str">
        <f t="shared" si="9"/>
        <v xml:space="preserve">    -0.063 (0.011)***</v>
      </c>
      <c r="Q13" s="5" t="str">
        <f t="shared" si="9"/>
        <v xml:space="preserve">    -0.076 (0.011)***</v>
      </c>
      <c r="R13" s="5" t="str">
        <f t="shared" si="9"/>
        <v xml:space="preserve">    -0.069 (0.016)***</v>
      </c>
      <c r="S13" s="5" t="str">
        <f t="shared" si="9"/>
        <v xml:space="preserve">    -0.104 (0.017)***</v>
      </c>
      <c r="T13" s="5" t="str">
        <f t="shared" si="9"/>
        <v xml:space="preserve">    -0.032 (0.007)***</v>
      </c>
      <c r="U13" s="5" t="str">
        <f t="shared" si="9"/>
        <v xml:space="preserve">    -0.078 (0.014)***</v>
      </c>
      <c r="V13" s="5" t="str">
        <f t="shared" si="9"/>
        <v xml:space="preserve">    -0.056 (0.016)***</v>
      </c>
      <c r="W13" s="5" t="str">
        <f t="shared" si="9"/>
        <v xml:space="preserve">    -0.099 (0.013)***</v>
      </c>
      <c r="X13" s="5" t="str">
        <f t="shared" si="9"/>
        <v xml:space="preserve">    -0.028 (0.015)+</v>
      </c>
      <c r="Y13" s="5" t="str">
        <f t="shared" si="9"/>
        <v xml:space="preserve">    -0.106 (0.009)***</v>
      </c>
      <c r="Z13" s="5" t="str">
        <f t="shared" si="9"/>
        <v xml:space="preserve">    -0.039 (0.008)***</v>
      </c>
      <c r="AA13" s="5" t="str">
        <f t="shared" si="9"/>
        <v xml:space="preserve">    -0.036 (0.008)***</v>
      </c>
      <c r="AB13" s="5" t="str">
        <f t="shared" si="9"/>
        <v xml:space="preserve">    -0.127 (0.013)***</v>
      </c>
      <c r="AC13" s="5" t="str">
        <f t="shared" si="9"/>
        <v xml:space="preserve">    -0.070 (0.014)***</v>
      </c>
      <c r="AD13" s="5" t="str">
        <f t="shared" si="9"/>
        <v xml:space="preserve">    -0.104 (0.013)***</v>
      </c>
      <c r="AE13" s="5" t="str">
        <f t="shared" si="9"/>
        <v xml:space="preserve">    -0.056 (0.011)***</v>
      </c>
      <c r="AF13" s="5" t="str">
        <f t="shared" si="9"/>
        <v xml:space="preserve">    -0.121 (0.013)***</v>
      </c>
      <c r="AG13" s="5" t="str">
        <f t="shared" si="9"/>
        <v xml:space="preserve">    -0.057 (0.008)***</v>
      </c>
    </row>
    <row r="14" spans="1:33" s="5" customFormat="1" ht="18.75" customHeight="1" x14ac:dyDescent="0.25">
      <c r="B14" s="10" t="s">
        <v>1050</v>
      </c>
      <c r="C14" s="19" t="str">
        <f t="shared" ref="C14:AG14" si="10">REPT(" ",12-FIND("(",C70))&amp;C70</f>
        <v xml:space="preserve">    -0.097 (0.016)***</v>
      </c>
      <c r="D14" s="5" t="str">
        <f t="shared" si="10"/>
        <v xml:space="preserve">    -0.085 (0.014)***</v>
      </c>
      <c r="E14" s="5" t="str">
        <f t="shared" si="10"/>
        <v xml:space="preserve">     0.001 (0.011)</v>
      </c>
      <c r="F14" s="5" t="str">
        <f t="shared" si="10"/>
        <v xml:space="preserve">    -0.054 (0.014)***</v>
      </c>
      <c r="G14" s="5" t="str">
        <f t="shared" si="10"/>
        <v xml:space="preserve">    -0.032 (0.015)*</v>
      </c>
      <c r="H14" s="5" t="str">
        <f t="shared" si="10"/>
        <v xml:space="preserve">    -0.067 (0.011)***</v>
      </c>
      <c r="I14" s="5" t="str">
        <f t="shared" si="10"/>
        <v xml:space="preserve">    -0.085 (0.012)***</v>
      </c>
      <c r="J14" s="5" t="str">
        <f t="shared" si="10"/>
        <v xml:space="preserve">    -0.069 (0.017)***</v>
      </c>
      <c r="K14" s="5" t="str">
        <f t="shared" si="10"/>
        <v xml:space="preserve">    -0.037 (0.013)**</v>
      </c>
      <c r="L14" s="5" t="str">
        <f t="shared" si="10"/>
        <v xml:space="preserve">    -0.055 (0.007)***</v>
      </c>
      <c r="M14" s="5" t="str">
        <f t="shared" si="10"/>
        <v xml:space="preserve">    -0.073 (0.008)***</v>
      </c>
      <c r="N14" s="5" t="str">
        <f t="shared" si="10"/>
        <v xml:space="preserve">    -0.071 (0.014)***</v>
      </c>
      <c r="O14" s="5" t="str">
        <f t="shared" si="10"/>
        <v xml:space="preserve">    -0.085 (0.013)***</v>
      </c>
      <c r="P14" s="5" t="str">
        <f t="shared" si="10"/>
        <v xml:space="preserve">    -0.052 (0.012)***</v>
      </c>
      <c r="Q14" s="5" t="str">
        <f t="shared" si="10"/>
        <v xml:space="preserve">    -0.060 (0.011)***</v>
      </c>
      <c r="R14" s="5" t="str">
        <f t="shared" si="10"/>
        <v xml:space="preserve">    -0.072 (0.018)***</v>
      </c>
      <c r="S14" s="5" t="str">
        <f t="shared" si="10"/>
        <v xml:space="preserve">    -0.100 (0.023)***</v>
      </c>
      <c r="T14" s="5" t="str">
        <f t="shared" si="10"/>
        <v xml:space="preserve">    -0.058 (0.009)***</v>
      </c>
      <c r="U14" s="5" t="str">
        <f t="shared" si="10"/>
        <v xml:space="preserve">    -0.013 (0.014)</v>
      </c>
      <c r="V14" s="5" t="str">
        <f t="shared" si="10"/>
        <v xml:space="preserve">    -0.051 (0.016)**</v>
      </c>
      <c r="W14" s="5" t="str">
        <f t="shared" si="10"/>
        <v xml:space="preserve">    -0.027 (0.013)*</v>
      </c>
      <c r="X14" s="5" t="str">
        <f t="shared" si="10"/>
        <v xml:space="preserve">    -0.049 (0.017)**</v>
      </c>
      <c r="Y14" s="5" t="str">
        <f t="shared" si="10"/>
        <v xml:space="preserve">    -0.111 (0.014)***</v>
      </c>
      <c r="Z14" s="5" t="str">
        <f t="shared" si="10"/>
        <v xml:space="preserve">    -0.101 (0.008)***</v>
      </c>
      <c r="AA14" s="5" t="str">
        <f t="shared" si="10"/>
        <v xml:space="preserve">    -0.044 (0.008)***</v>
      </c>
      <c r="AB14" s="5" t="str">
        <f t="shared" si="10"/>
        <v xml:space="preserve">    -0.046 (0.012)***</v>
      </c>
      <c r="AC14" s="5" t="str">
        <f t="shared" si="10"/>
        <v xml:space="preserve">    -0.001 (0.012)</v>
      </c>
      <c r="AD14" s="5" t="str">
        <f t="shared" si="10"/>
        <v xml:space="preserve">    -0.093 (0.018)***</v>
      </c>
      <c r="AE14" s="5" t="str">
        <f t="shared" si="10"/>
        <v xml:space="preserve">    -0.051 (0.013)***</v>
      </c>
      <c r="AF14" s="5" t="str">
        <f t="shared" si="10"/>
        <v xml:space="preserve">    -0.023 (0.013)+</v>
      </c>
      <c r="AG14" s="5" t="str">
        <f t="shared" si="10"/>
        <v xml:space="preserve">    -0.098 (0.011)***</v>
      </c>
    </row>
    <row r="15" spans="1:33" s="5" customFormat="1" ht="18.75" customHeight="1" x14ac:dyDescent="0.25">
      <c r="B15" s="10" t="s">
        <v>1026</v>
      </c>
      <c r="C15" s="19" t="str">
        <f t="shared" ref="C15:AG15" si="11">REPT(" ",12-FIND("(",C71))&amp;C71</f>
        <v xml:space="preserve">    -0.087 (0.017)***</v>
      </c>
      <c r="D15" s="5" t="str">
        <f t="shared" si="11"/>
        <v xml:space="preserve">    -0.058 (0.016)***</v>
      </c>
      <c r="E15" s="5" t="str">
        <f t="shared" si="11"/>
        <v xml:space="preserve">    -0.028 (0.012)*</v>
      </c>
      <c r="F15" s="5" t="str">
        <f t="shared" si="11"/>
        <v xml:space="preserve">    -0.083 (0.015)***</v>
      </c>
      <c r="G15" s="5" t="str">
        <f t="shared" si="11"/>
        <v xml:space="preserve">    -0.087 (0.018)***</v>
      </c>
      <c r="H15" s="5" t="str">
        <f t="shared" si="11"/>
        <v xml:space="preserve">    -0.094 (0.013)***</v>
      </c>
      <c r="I15" s="5" t="str">
        <f t="shared" si="11"/>
        <v xml:space="preserve">    -0.075 (0.012)***</v>
      </c>
      <c r="J15" s="5" t="str">
        <f t="shared" si="11"/>
        <v xml:space="preserve">    -0.040 (0.018)*</v>
      </c>
      <c r="K15" s="5" t="str">
        <f t="shared" si="11"/>
        <v xml:space="preserve">    -0.025 (0.015)+</v>
      </c>
      <c r="L15" s="5" t="str">
        <f t="shared" si="11"/>
        <v xml:space="preserve">    -0.094 (0.007)***</v>
      </c>
      <c r="M15" s="5" t="str">
        <f t="shared" si="11"/>
        <v xml:space="preserve">    -0.082 (0.010)***</v>
      </c>
      <c r="N15" s="5" t="str">
        <f t="shared" si="11"/>
        <v xml:space="preserve">    -0.047 (0.013)***</v>
      </c>
      <c r="O15" s="5" t="str">
        <f t="shared" si="11"/>
        <v xml:space="preserve">    -0.071 (0.013)***</v>
      </c>
      <c r="P15" s="5" t="str">
        <f t="shared" si="11"/>
        <v xml:space="preserve">    -0.052 (0.015)***</v>
      </c>
      <c r="Q15" s="5" t="str">
        <f t="shared" si="11"/>
        <v xml:space="preserve">    -0.067 (0.012)***</v>
      </c>
      <c r="R15" s="5" t="str">
        <f t="shared" si="11"/>
        <v xml:space="preserve">    -0.080 (0.019)***</v>
      </c>
      <c r="S15" s="5" t="str">
        <f t="shared" si="11"/>
        <v xml:space="preserve">    -0.063 (0.021)**</v>
      </c>
      <c r="T15" s="5" t="str">
        <f t="shared" si="11"/>
        <v xml:space="preserve">    -0.092 (0.009)***</v>
      </c>
      <c r="U15" s="5" t="str">
        <f t="shared" si="11"/>
        <v xml:space="preserve">    -0.013 (0.015)</v>
      </c>
      <c r="V15" s="5" t="str">
        <f t="shared" si="11"/>
        <v xml:space="preserve">    -0.061 (0.017)***</v>
      </c>
      <c r="W15" s="5" t="str">
        <f t="shared" si="11"/>
        <v xml:space="preserve">    -0.030 (0.016)+</v>
      </c>
      <c r="X15" s="5" t="str">
        <f t="shared" si="11"/>
        <v xml:space="preserve">    -0.089 (0.018)***</v>
      </c>
      <c r="Y15" s="5" t="str">
        <f t="shared" si="11"/>
        <v xml:space="preserve">    -0.110 (0.014)***</v>
      </c>
      <c r="Z15" s="5" t="str">
        <f t="shared" si="11"/>
        <v xml:space="preserve">    -0.136 (0.009)***</v>
      </c>
      <c r="AA15" s="5" t="str">
        <f t="shared" si="11"/>
        <v xml:space="preserve">    -0.059 (0.009)***</v>
      </c>
      <c r="AB15" s="5" t="str">
        <f t="shared" si="11"/>
        <v xml:space="preserve">    -0.099 (0.016)***</v>
      </c>
      <c r="AC15" s="5" t="str">
        <f t="shared" si="11"/>
        <v xml:space="preserve">    -0.032 (0.015)*</v>
      </c>
      <c r="AD15" s="5" t="str">
        <f t="shared" si="11"/>
        <v xml:space="preserve">    -0.058 (0.018)**</v>
      </c>
      <c r="AE15" s="5" t="str">
        <f t="shared" si="11"/>
        <v xml:space="preserve">    -0.043 (0.013)***</v>
      </c>
      <c r="AF15" s="5" t="str">
        <f t="shared" si="11"/>
        <v xml:space="preserve">    -0.069 (0.015)***</v>
      </c>
      <c r="AG15" s="5" t="str">
        <f t="shared" si="11"/>
        <v xml:space="preserve">    -0.112 (0.012)***</v>
      </c>
    </row>
    <row r="16" spans="1:33" s="5" customFormat="1" ht="18.75" customHeight="1" x14ac:dyDescent="0.25">
      <c r="B16" s="10" t="s">
        <v>999</v>
      </c>
      <c r="C16" s="19" t="str">
        <f t="shared" ref="C16:AG16" si="12">REPT(" ",12-FIND("(",C72))&amp;C72</f>
        <v xml:space="preserve">    -0.070 (0.014)***</v>
      </c>
      <c r="D16" s="5" t="str">
        <f t="shared" si="12"/>
        <v xml:space="preserve">    -0.042 (0.015)**</v>
      </c>
      <c r="E16" s="5" t="str">
        <f t="shared" si="12"/>
        <v xml:space="preserve">    -0.062 (0.010)***</v>
      </c>
      <c r="F16" s="5" t="str">
        <f t="shared" si="12"/>
        <v xml:space="preserve">    -0.091 (0.016)***</v>
      </c>
      <c r="G16" s="5" t="str">
        <f t="shared" si="12"/>
        <v xml:space="preserve">    -0.078 (0.015)***</v>
      </c>
      <c r="H16" s="5" t="str">
        <f t="shared" si="12"/>
        <v xml:space="preserve">    -0.046 (0.012)***</v>
      </c>
      <c r="I16" s="5" t="str">
        <f t="shared" si="12"/>
        <v xml:space="preserve">    -0.086 (0.009)***</v>
      </c>
      <c r="J16" s="5" t="str">
        <f t="shared" si="12"/>
        <v xml:space="preserve">    -0.059 (0.014)***</v>
      </c>
      <c r="K16" s="5" t="str">
        <f t="shared" si="12"/>
        <v xml:space="preserve">    -0.087 (0.012)***</v>
      </c>
      <c r="L16" s="5" t="str">
        <f t="shared" si="12"/>
        <v xml:space="preserve">    -0.035 (0.006)***</v>
      </c>
      <c r="M16" s="5" t="str">
        <f t="shared" si="12"/>
        <v xml:space="preserve">    -0.090 (0.009)***</v>
      </c>
      <c r="N16" s="5" t="str">
        <f t="shared" si="12"/>
        <v xml:space="preserve">    -0.080 (0.012)***</v>
      </c>
      <c r="O16" s="5" t="str">
        <f t="shared" si="12"/>
        <v xml:space="preserve">    -0.063 (0.009)***</v>
      </c>
      <c r="P16" s="5" t="str">
        <f t="shared" si="12"/>
        <v xml:space="preserve">    -0.009 (0.012)</v>
      </c>
      <c r="Q16" s="5" t="str">
        <f t="shared" si="12"/>
        <v xml:space="preserve">    -0.028 (0.010)**</v>
      </c>
      <c r="R16" s="5" t="str">
        <f t="shared" si="12"/>
        <v xml:space="preserve">    -0.050 (0.017)**</v>
      </c>
      <c r="S16" s="5" t="str">
        <f t="shared" si="12"/>
        <v xml:space="preserve">     0.000 (0.000)***</v>
      </c>
      <c r="T16" s="5" t="str">
        <f t="shared" si="12"/>
        <v xml:space="preserve">    -0.058 (0.008)***</v>
      </c>
      <c r="U16" s="5" t="str">
        <f t="shared" si="12"/>
        <v xml:space="preserve">    -0.101 (0.014)***</v>
      </c>
      <c r="V16" s="5" t="str">
        <f t="shared" si="12"/>
        <v xml:space="preserve">    -0.066 (0.017)***</v>
      </c>
      <c r="W16" s="5" t="str">
        <f t="shared" si="12"/>
        <v xml:space="preserve">    -0.059 (0.012)***</v>
      </c>
      <c r="X16" s="5" t="str">
        <f t="shared" si="12"/>
        <v xml:space="preserve">    -0.013 (0.020)</v>
      </c>
      <c r="Y16" s="5" t="str">
        <f t="shared" si="12"/>
        <v xml:space="preserve">    -0.039 (0.010)***</v>
      </c>
      <c r="Z16" s="5" t="str">
        <f t="shared" si="12"/>
        <v xml:space="preserve">    -0.020 (0.008)*</v>
      </c>
      <c r="AA16" s="5" t="str">
        <f t="shared" si="12"/>
        <v xml:space="preserve">    -0.055 (0.009)***</v>
      </c>
      <c r="AB16" s="5" t="str">
        <f t="shared" si="12"/>
        <v xml:space="preserve">    -0.035 (0.013)**</v>
      </c>
      <c r="AC16" s="5" t="str">
        <f t="shared" si="12"/>
        <v xml:space="preserve">    -0.100 (0.014)***</v>
      </c>
      <c r="AD16" s="5" t="str">
        <f t="shared" si="12"/>
        <v xml:space="preserve">    -0.052 (0.017)**</v>
      </c>
      <c r="AE16" s="5" t="str">
        <f t="shared" si="12"/>
        <v xml:space="preserve">    -0.035 (0.011)**</v>
      </c>
      <c r="AF16" s="5" t="str">
        <f t="shared" si="12"/>
        <v xml:space="preserve">    -0.095 (0.015)***</v>
      </c>
      <c r="AG16" s="5" t="str">
        <f t="shared" si="12"/>
        <v xml:space="preserve">    -0.039 (0.010)***</v>
      </c>
    </row>
    <row r="17" spans="2:33" s="5" customFormat="1" ht="18.75" customHeight="1" x14ac:dyDescent="0.25">
      <c r="B17" s="10" t="s">
        <v>974</v>
      </c>
      <c r="C17" s="19" t="str">
        <f t="shared" ref="C17:AG17" si="13">REPT(" ",12-FIND("(",C73))&amp;C73</f>
        <v xml:space="preserve">    -0.001 (0.019)</v>
      </c>
      <c r="D17" s="5" t="str">
        <f t="shared" si="13"/>
        <v xml:space="preserve">    -0.011 (0.019)</v>
      </c>
      <c r="E17" s="5" t="str">
        <f t="shared" si="13"/>
        <v xml:space="preserve">    -0.013 (0.016)</v>
      </c>
      <c r="F17" s="5" t="str">
        <f t="shared" si="13"/>
        <v xml:space="preserve">     0.055 (0.019)**</v>
      </c>
      <c r="G17" s="5" t="str">
        <f t="shared" si="13"/>
        <v xml:space="preserve">    -0.005 (0.023)</v>
      </c>
      <c r="H17" s="5" t="str">
        <f t="shared" si="13"/>
        <v xml:space="preserve">    -0.054 (0.017)**</v>
      </c>
      <c r="I17" s="5" t="str">
        <f t="shared" si="13"/>
        <v xml:space="preserve">    -0.050 (0.015)***</v>
      </c>
      <c r="J17" s="5" t="str">
        <f t="shared" si="13"/>
        <v xml:space="preserve">     0.040 (0.019)*</v>
      </c>
      <c r="K17" s="5" t="str">
        <f t="shared" si="13"/>
        <v xml:space="preserve">    -0.074 (0.021)***</v>
      </c>
      <c r="L17" s="5" t="str">
        <f t="shared" si="13"/>
        <v xml:space="preserve">     0.026 (0.008)**</v>
      </c>
      <c r="M17" s="5" t="str">
        <f t="shared" si="13"/>
        <v xml:space="preserve">    -0.007 (0.012)</v>
      </c>
      <c r="N17" s="5" t="str">
        <f t="shared" si="13"/>
        <v xml:space="preserve">     0.010 (0.017)</v>
      </c>
      <c r="O17" s="5" t="str">
        <f t="shared" si="13"/>
        <v xml:space="preserve">    -0.009 (0.015)</v>
      </c>
      <c r="P17" s="5" t="str">
        <f t="shared" si="13"/>
        <v xml:space="preserve">     0.007 (0.016)</v>
      </c>
      <c r="Q17" s="5" t="str">
        <f t="shared" si="13"/>
        <v xml:space="preserve">     0.029 (0.016)+</v>
      </c>
      <c r="R17" s="5" t="str">
        <f t="shared" si="13"/>
        <v xml:space="preserve">    -0.004 (0.020)</v>
      </c>
      <c r="S17" s="5" t="str">
        <f t="shared" si="13"/>
        <v xml:space="preserve">    -0.013 (0.028)</v>
      </c>
      <c r="T17" s="5" t="str">
        <f t="shared" si="13"/>
        <v xml:space="preserve">    -0.004 (0.011)</v>
      </c>
      <c r="U17" s="5" t="str">
        <f t="shared" si="13"/>
        <v xml:space="preserve">    -0.075 (0.022)***</v>
      </c>
      <c r="V17" s="5" t="str">
        <f t="shared" si="13"/>
        <v xml:space="preserve">     0.032 (0.021)</v>
      </c>
      <c r="W17" s="5" t="str">
        <f t="shared" si="13"/>
        <v xml:space="preserve">    -0.010 (0.021)</v>
      </c>
      <c r="X17" s="5" t="str">
        <f t="shared" si="13"/>
        <v xml:space="preserve">    -0.054 (0.023)*</v>
      </c>
      <c r="Y17" s="5" t="str">
        <f t="shared" si="13"/>
        <v xml:space="preserve">    -0.007 (0.013)</v>
      </c>
      <c r="Z17" s="5" t="str">
        <f t="shared" si="13"/>
        <v xml:space="preserve">     0.005 (0.012)</v>
      </c>
      <c r="AA17" s="5" t="str">
        <f t="shared" si="13"/>
        <v xml:space="preserve">    -0.012 (0.012)</v>
      </c>
      <c r="AB17" s="5" t="str">
        <f t="shared" si="13"/>
        <v xml:space="preserve">     0.005 (0.017)</v>
      </c>
      <c r="AC17" s="5" t="str">
        <f t="shared" si="13"/>
        <v xml:space="preserve">    -0.023 (0.018)</v>
      </c>
      <c r="AD17" s="5" t="str">
        <f t="shared" si="13"/>
        <v xml:space="preserve">    -0.011 (0.024)</v>
      </c>
      <c r="AE17" s="5" t="str">
        <f t="shared" si="13"/>
        <v xml:space="preserve">     0.000 (0.019)</v>
      </c>
      <c r="AF17" s="5" t="str">
        <f t="shared" si="13"/>
        <v xml:space="preserve">    -0.014 (0.020)</v>
      </c>
      <c r="AG17" s="5" t="str">
        <f t="shared" si="13"/>
        <v xml:space="preserve">     0.032 (0.013)*</v>
      </c>
    </row>
    <row r="18" spans="2:33" s="5" customFormat="1" ht="18.75" customHeight="1" x14ac:dyDescent="0.25">
      <c r="B18" s="10" t="s">
        <v>945</v>
      </c>
      <c r="C18" s="19" t="str">
        <f t="shared" ref="C18:AG18" si="14">REPT(" ",12-FIND("(",C74))&amp;C74</f>
        <v xml:space="preserve">    -0.022 (0.012)+</v>
      </c>
      <c r="D18" s="5" t="str">
        <f t="shared" si="14"/>
        <v xml:space="preserve">    -0.069 (0.016)***</v>
      </c>
      <c r="E18" s="5" t="str">
        <f t="shared" si="14"/>
        <v xml:space="preserve">    -0.033 (0.009)***</v>
      </c>
      <c r="F18" s="5" t="str">
        <f t="shared" si="14"/>
        <v xml:space="preserve">    -0.041 (0.013)**</v>
      </c>
      <c r="G18" s="5" t="str">
        <f t="shared" si="14"/>
        <v xml:space="preserve">    -0.019 (0.014)</v>
      </c>
      <c r="H18" s="5" t="str">
        <f t="shared" si="14"/>
        <v xml:space="preserve">    -0.018 (0.009)*</v>
      </c>
      <c r="I18" s="5" t="str">
        <f t="shared" si="14"/>
        <v xml:space="preserve">    -0.056 (0.009)***</v>
      </c>
      <c r="J18" s="5" t="str">
        <f t="shared" si="14"/>
        <v xml:space="preserve">    -0.031 (0.015)*</v>
      </c>
      <c r="K18" s="5" t="str">
        <f t="shared" si="14"/>
        <v xml:space="preserve">    -0.051 (0.012)***</v>
      </c>
      <c r="L18" s="5" t="str">
        <f t="shared" si="14"/>
        <v xml:space="preserve">    -0.006 (0.007)</v>
      </c>
      <c r="M18" s="5" t="str">
        <f t="shared" si="14"/>
        <v xml:space="preserve">    -0.040 (0.010)***</v>
      </c>
      <c r="N18" s="5" t="str">
        <f t="shared" si="14"/>
        <v xml:space="preserve">    -0.034 (0.012)**</v>
      </c>
      <c r="O18" s="5" t="str">
        <f t="shared" si="14"/>
        <v xml:space="preserve">    -0.027 (0.010)**</v>
      </c>
      <c r="P18" s="5" t="str">
        <f t="shared" si="14"/>
        <v xml:space="preserve">    -0.020 (0.010)*</v>
      </c>
      <c r="Q18" s="5" t="str">
        <f t="shared" si="14"/>
        <v xml:space="preserve">    -0.042 (0.009)***</v>
      </c>
      <c r="R18" s="5" t="str">
        <f t="shared" si="14"/>
        <v xml:space="preserve">    -0.047 (0.018)**</v>
      </c>
      <c r="S18" s="5" t="str">
        <f t="shared" si="14"/>
        <v xml:space="preserve">    -0.089 (0.021)***</v>
      </c>
      <c r="T18" s="5" t="str">
        <f t="shared" si="14"/>
        <v xml:space="preserve">    -0.003 (0.008)</v>
      </c>
      <c r="U18" s="5" t="str">
        <f t="shared" si="14"/>
        <v xml:space="preserve">    -0.072 (0.014)***</v>
      </c>
      <c r="V18" s="5" t="str">
        <f t="shared" si="14"/>
        <v xml:space="preserve">    -0.015 (0.016)</v>
      </c>
      <c r="W18" s="5" t="str">
        <f t="shared" si="14"/>
        <v xml:space="preserve">    -0.021 (0.012)+</v>
      </c>
      <c r="X18" s="5" t="str">
        <f t="shared" si="14"/>
        <v xml:space="preserve">    -0.017 (0.021)</v>
      </c>
      <c r="Y18" s="5" t="str">
        <f t="shared" si="14"/>
        <v xml:space="preserve">    -0.048 (0.012)***</v>
      </c>
      <c r="Z18" s="5" t="str">
        <f t="shared" si="14"/>
        <v xml:space="preserve">    -0.013 (0.008)</v>
      </c>
      <c r="AA18" s="5" t="str">
        <f t="shared" si="14"/>
        <v xml:space="preserve">    -0.021 (0.008)**</v>
      </c>
      <c r="AB18" s="5" t="str">
        <f t="shared" si="14"/>
        <v xml:space="preserve">    -0.052 (0.012)***</v>
      </c>
      <c r="AC18" s="5" t="str">
        <f t="shared" si="14"/>
        <v xml:space="preserve">    -0.004 (0.012)</v>
      </c>
      <c r="AD18" s="5" t="str">
        <f t="shared" si="14"/>
        <v xml:space="preserve">    -0.011 (0.014)</v>
      </c>
      <c r="AE18" s="5" t="str">
        <f t="shared" si="14"/>
        <v xml:space="preserve">     0.005 (0.013)</v>
      </c>
      <c r="AF18" s="5" t="str">
        <f t="shared" si="14"/>
        <v xml:space="preserve">    -0.043 (0.012)***</v>
      </c>
      <c r="AG18" s="5" t="str">
        <f t="shared" si="14"/>
        <v xml:space="preserve">    -0.043 (0.010)***</v>
      </c>
    </row>
    <row r="19" spans="2:33" s="5" customFormat="1" ht="18.75" customHeight="1" x14ac:dyDescent="0.25">
      <c r="B19" s="10" t="s">
        <v>921</v>
      </c>
      <c r="C19" s="19" t="str">
        <f t="shared" ref="C19:AG19" si="15">REPT(" ",12-FIND("(",C75))&amp;C75</f>
        <v xml:space="preserve">     0.017 (0.012)</v>
      </c>
      <c r="D19" s="5" t="str">
        <f t="shared" si="15"/>
        <v xml:space="preserve">    -0.010 (0.012)</v>
      </c>
      <c r="E19" s="5" t="str">
        <f t="shared" si="15"/>
        <v xml:space="preserve">    -0.019 (0.011)+</v>
      </c>
      <c r="F19" s="5" t="str">
        <f t="shared" si="15"/>
        <v xml:space="preserve">     0.013 (0.012)</v>
      </c>
      <c r="G19" s="5" t="str">
        <f t="shared" si="15"/>
        <v xml:space="preserve">     0.001 (0.016)</v>
      </c>
      <c r="H19" s="5" t="str">
        <f t="shared" si="15"/>
        <v xml:space="preserve">     0.026 (0.010)*</v>
      </c>
      <c r="I19" s="5" t="str">
        <f t="shared" si="15"/>
        <v xml:space="preserve">     0.013 (0.008)+</v>
      </c>
      <c r="J19" s="5" t="str">
        <f t="shared" si="15"/>
        <v xml:space="preserve">    -0.004 (0.013)</v>
      </c>
      <c r="K19" s="5" t="str">
        <f t="shared" si="15"/>
        <v xml:space="preserve">     0.023 (0.012)+</v>
      </c>
      <c r="L19" s="5" t="str">
        <f t="shared" si="15"/>
        <v xml:space="preserve">     0.005 (0.006)</v>
      </c>
      <c r="M19" s="5" t="str">
        <f t="shared" si="15"/>
        <v xml:space="preserve">     0.003 (0.009)</v>
      </c>
      <c r="N19" s="5" t="str">
        <f t="shared" si="15"/>
        <v xml:space="preserve">     0.022 (0.011)*</v>
      </c>
      <c r="O19" s="5" t="str">
        <f t="shared" si="15"/>
        <v xml:space="preserve">    -0.007 (0.010)</v>
      </c>
      <c r="P19" s="5" t="str">
        <f t="shared" si="15"/>
        <v xml:space="preserve">    -0.002 (0.011)</v>
      </c>
      <c r="Q19" s="5" t="str">
        <f t="shared" si="15"/>
        <v xml:space="preserve">    -0.004 (0.012)</v>
      </c>
      <c r="R19" s="5" t="str">
        <f t="shared" si="15"/>
        <v xml:space="preserve">    -0.007 (0.019)</v>
      </c>
      <c r="S19" s="5" t="str">
        <f t="shared" si="15"/>
        <v xml:space="preserve">     0.051 (0.020)**</v>
      </c>
      <c r="T19" s="5" t="str">
        <f t="shared" si="15"/>
        <v xml:space="preserve">     0.011 (0.008)</v>
      </c>
      <c r="U19" s="5" t="str">
        <f t="shared" si="15"/>
        <v xml:space="preserve">     0.017 (0.014)</v>
      </c>
      <c r="V19" s="5" t="str">
        <f t="shared" si="15"/>
        <v xml:space="preserve">    -0.001 (0.016)</v>
      </c>
      <c r="W19" s="5" t="str">
        <f t="shared" si="15"/>
        <v xml:space="preserve">     0.042 (0.013)**</v>
      </c>
      <c r="X19" s="5" t="str">
        <f t="shared" si="15"/>
        <v xml:space="preserve">    -0.041 (0.016)*</v>
      </c>
      <c r="Y19" s="5" t="str">
        <f t="shared" si="15"/>
        <v xml:space="preserve">     0.002 (0.009)</v>
      </c>
      <c r="Z19" s="5" t="str">
        <f t="shared" si="15"/>
        <v xml:space="preserve">     0.005 (0.008)</v>
      </c>
      <c r="AA19" s="5" t="str">
        <f t="shared" si="15"/>
        <v xml:space="preserve">     0.010 (0.009)</v>
      </c>
      <c r="AB19" s="5" t="str">
        <f t="shared" si="15"/>
        <v xml:space="preserve">    -0.005 (0.012)</v>
      </c>
      <c r="AC19" s="5" t="str">
        <f t="shared" si="15"/>
        <v xml:space="preserve">     0.010 (0.013)</v>
      </c>
      <c r="AD19" s="5" t="str">
        <f t="shared" si="15"/>
        <v xml:space="preserve">     0.009 (0.014)</v>
      </c>
      <c r="AE19" s="5" t="str">
        <f t="shared" si="15"/>
        <v xml:space="preserve">     0.000 (0.012)</v>
      </c>
      <c r="AF19" s="5" t="str">
        <f t="shared" si="15"/>
        <v xml:space="preserve">    -0.006 (0.014)</v>
      </c>
      <c r="AG19" s="5" t="str">
        <f t="shared" si="15"/>
        <v xml:space="preserve">    -0.001 (0.010)</v>
      </c>
    </row>
    <row r="20" spans="2:33" s="5" customFormat="1" ht="18.75" customHeight="1" x14ac:dyDescent="0.25">
      <c r="B20" s="10" t="s">
        <v>898</v>
      </c>
      <c r="C20" s="19" t="str">
        <f t="shared" ref="C20:AG20" si="16">REPT(" ",12-FIND("(",C76))&amp;C76</f>
        <v xml:space="preserve">    -0.008 (0.016)</v>
      </c>
      <c r="D20" s="5" t="str">
        <f t="shared" si="16"/>
        <v xml:space="preserve">    -0.014 (0.016)</v>
      </c>
      <c r="E20" s="5" t="str">
        <f t="shared" si="16"/>
        <v xml:space="preserve">    -0.034 (0.011)**</v>
      </c>
      <c r="F20" s="5" t="str">
        <f t="shared" si="16"/>
        <v xml:space="preserve">     0.027 (0.014)+</v>
      </c>
      <c r="G20" s="5" t="str">
        <f t="shared" si="16"/>
        <v xml:space="preserve">    -0.029 (0.017)+</v>
      </c>
      <c r="H20" s="5" t="str">
        <f t="shared" si="16"/>
        <v xml:space="preserve">    -0.029 (0.012)*</v>
      </c>
      <c r="I20" s="5" t="str">
        <f t="shared" si="16"/>
        <v xml:space="preserve">    -0.015 (0.013)</v>
      </c>
      <c r="J20" s="5" t="str">
        <f t="shared" si="16"/>
        <v xml:space="preserve">     0.021 (0.019)</v>
      </c>
      <c r="K20" s="5" t="str">
        <f t="shared" si="16"/>
        <v xml:space="preserve">    -0.018 (0.013)</v>
      </c>
      <c r="L20" s="5" t="str">
        <f t="shared" si="16"/>
        <v xml:space="preserve">    -0.049 (0.007)***</v>
      </c>
      <c r="M20" s="5" t="str">
        <f t="shared" si="16"/>
        <v xml:space="preserve">    -0.031 (0.008)***</v>
      </c>
      <c r="N20" s="5" t="str">
        <f t="shared" si="16"/>
        <v xml:space="preserve">     0.007 (0.014)</v>
      </c>
      <c r="O20" s="5" t="str">
        <f t="shared" si="16"/>
        <v xml:space="preserve">     0.007 (0.014)</v>
      </c>
      <c r="P20" s="5" t="str">
        <f t="shared" si="16"/>
        <v xml:space="preserve">    -0.029 (0.013)*</v>
      </c>
      <c r="Q20" s="5" t="str">
        <f t="shared" si="16"/>
        <v xml:space="preserve">    -0.021 (0.011)+</v>
      </c>
      <c r="R20" s="5" t="str">
        <f t="shared" si="16"/>
        <v xml:space="preserve">    -0.013 (0.018)</v>
      </c>
      <c r="S20" s="5" t="str">
        <f t="shared" si="16"/>
        <v xml:space="preserve">     0.011 (0.020)</v>
      </c>
      <c r="T20" s="5" t="str">
        <f t="shared" si="16"/>
        <v xml:space="preserve">    -0.022 (0.009)*</v>
      </c>
      <c r="U20" s="5" t="str">
        <f t="shared" si="16"/>
        <v xml:space="preserve">    -0.011 (0.014)</v>
      </c>
      <c r="V20" s="5" t="str">
        <f t="shared" si="16"/>
        <v xml:space="preserve">     0.003 (0.016)</v>
      </c>
      <c r="W20" s="5" t="str">
        <f t="shared" si="16"/>
        <v xml:space="preserve">    -0.014 (0.015)</v>
      </c>
      <c r="X20" s="5" t="str">
        <f t="shared" si="16"/>
        <v xml:space="preserve">    -0.032 (0.017)+</v>
      </c>
      <c r="Y20" s="5" t="str">
        <f t="shared" si="16"/>
        <v xml:space="preserve">    -0.020 (0.014)</v>
      </c>
      <c r="Z20" s="5" t="str">
        <f t="shared" si="16"/>
        <v xml:space="preserve">    -0.001 (0.008)</v>
      </c>
      <c r="AA20" s="5" t="str">
        <f t="shared" si="16"/>
        <v xml:space="preserve">    -0.022 (0.009)*</v>
      </c>
      <c r="AB20" s="5" t="str">
        <f t="shared" si="16"/>
        <v xml:space="preserve">     0.006 (0.014)</v>
      </c>
      <c r="AC20" s="5" t="str">
        <f t="shared" si="16"/>
        <v xml:space="preserve">    -0.056 (0.014)***</v>
      </c>
      <c r="AD20" s="5" t="str">
        <f t="shared" si="16"/>
        <v xml:space="preserve">    -0.001 (0.019)</v>
      </c>
      <c r="AE20" s="5" t="str">
        <f t="shared" si="16"/>
        <v xml:space="preserve">    -0.041 (0.011)***</v>
      </c>
      <c r="AF20" s="5" t="str">
        <f t="shared" si="16"/>
        <v xml:space="preserve">    -0.042 (0.014)**</v>
      </c>
      <c r="AG20" s="5" t="str">
        <f t="shared" si="16"/>
        <v xml:space="preserve">    -0.008 (0.013)</v>
      </c>
    </row>
    <row r="21" spans="2:33" s="5" customFormat="1" ht="18.75" customHeight="1" x14ac:dyDescent="0.25">
      <c r="B21" s="18" t="s">
        <v>875</v>
      </c>
      <c r="C21" s="17" t="str">
        <f t="shared" ref="C21:AG21" si="17">REPT(" ",12-FIND("(",C77))&amp;C77</f>
        <v xml:space="preserve">    -0.036 (0.012)**</v>
      </c>
      <c r="D21" s="16" t="str">
        <f t="shared" si="17"/>
        <v xml:space="preserve">    -0.068 (0.013)***</v>
      </c>
      <c r="E21" s="16" t="str">
        <f t="shared" si="17"/>
        <v xml:space="preserve">     0.001 (0.009)</v>
      </c>
      <c r="F21" s="16" t="str">
        <f t="shared" si="17"/>
        <v xml:space="preserve">    -0.046 (0.011)***</v>
      </c>
      <c r="G21" s="16" t="str">
        <f t="shared" si="17"/>
        <v xml:space="preserve">    -0.005 (0.012)</v>
      </c>
      <c r="H21" s="16" t="str">
        <f t="shared" si="17"/>
        <v xml:space="preserve">    -0.012 (0.008)</v>
      </c>
      <c r="I21" s="16" t="str">
        <f t="shared" si="17"/>
        <v xml:space="preserve">     0.010 (0.008)</v>
      </c>
      <c r="J21" s="16" t="str">
        <f t="shared" si="17"/>
        <v xml:space="preserve">    -0.015 (0.011)</v>
      </c>
      <c r="K21" s="16" t="str">
        <f t="shared" si="17"/>
        <v xml:space="preserve">     0.010 (0.012)</v>
      </c>
      <c r="L21" s="16" t="str">
        <f t="shared" si="17"/>
        <v xml:space="preserve">    -0.025 (0.005)***</v>
      </c>
      <c r="M21" s="16" t="str">
        <f t="shared" si="17"/>
        <v xml:space="preserve">    -0.002 (0.007)</v>
      </c>
      <c r="N21" s="16" t="str">
        <f t="shared" si="17"/>
        <v xml:space="preserve">    -0.030 (0.013)*</v>
      </c>
      <c r="O21" s="16" t="str">
        <f t="shared" si="17"/>
        <v xml:space="preserve">    -0.038 (0.009)***</v>
      </c>
      <c r="P21" s="16" t="str">
        <f t="shared" si="17"/>
        <v xml:space="preserve">     0.017 (0.010)</v>
      </c>
      <c r="Q21" s="16" t="str">
        <f t="shared" si="17"/>
        <v xml:space="preserve">     0.001 (0.010)</v>
      </c>
      <c r="R21" s="16" t="str">
        <f t="shared" si="17"/>
        <v xml:space="preserve">    -0.042 (0.014)**</v>
      </c>
      <c r="S21" s="16" t="str">
        <f t="shared" si="17"/>
        <v xml:space="preserve">     0.000 (0.017)</v>
      </c>
      <c r="T21" s="16" t="str">
        <f t="shared" si="17"/>
        <v xml:space="preserve">    -0.041 (0.007)***</v>
      </c>
      <c r="U21" s="16" t="str">
        <f t="shared" si="17"/>
        <v xml:space="preserve">    -0.008 (0.011)</v>
      </c>
      <c r="V21" s="16" t="str">
        <f t="shared" si="17"/>
        <v xml:space="preserve">    -0.053 (0.015)***</v>
      </c>
      <c r="W21" s="16" t="str">
        <f t="shared" si="17"/>
        <v xml:space="preserve">    -0.014 (0.012)</v>
      </c>
      <c r="X21" s="16" t="str">
        <f t="shared" si="17"/>
        <v xml:space="preserve">    -0.015 (0.013)</v>
      </c>
      <c r="Y21" s="16" t="str">
        <f t="shared" si="17"/>
        <v xml:space="preserve">    -0.002 (0.010)</v>
      </c>
      <c r="Z21" s="16" t="str">
        <f t="shared" si="17"/>
        <v xml:space="preserve">    -0.012 (0.009)</v>
      </c>
      <c r="AA21" s="16" t="str">
        <f t="shared" si="17"/>
        <v xml:space="preserve">     0.007 (0.007)</v>
      </c>
      <c r="AB21" s="16" t="str">
        <f t="shared" si="17"/>
        <v xml:space="preserve">     0.000 (0.000)***</v>
      </c>
      <c r="AC21" s="16" t="str">
        <f t="shared" si="17"/>
        <v xml:space="preserve">     0.013 (0.012)</v>
      </c>
      <c r="AD21" s="16" t="str">
        <f t="shared" si="17"/>
        <v xml:space="preserve">    -0.008 (0.015)</v>
      </c>
      <c r="AE21" s="16" t="str">
        <f t="shared" si="17"/>
        <v xml:space="preserve">    -0.019 (0.012)</v>
      </c>
      <c r="AF21" s="16" t="str">
        <f t="shared" si="17"/>
        <v xml:space="preserve">    -0.021 (0.016)</v>
      </c>
      <c r="AG21" s="16" t="str">
        <f t="shared" si="17"/>
        <v xml:space="preserve">    -0.040 (0.008)***</v>
      </c>
    </row>
    <row r="22" spans="2:33" s="5" customFormat="1" ht="18.75" customHeight="1" x14ac:dyDescent="0.25">
      <c r="B22" s="10" t="s">
        <v>64</v>
      </c>
      <c r="C22" s="6">
        <v>0.358172790775168</v>
      </c>
      <c r="D22" s="6">
        <v>0.39466786172881002</v>
      </c>
      <c r="E22" s="6">
        <v>0.51584441618171795</v>
      </c>
      <c r="F22" s="6">
        <v>0.390309609050979</v>
      </c>
      <c r="G22" s="6">
        <v>0.423810345639762</v>
      </c>
      <c r="H22" s="6">
        <v>0.39784487831082299</v>
      </c>
      <c r="I22" s="6">
        <v>0.45207057807580397</v>
      </c>
      <c r="J22" s="6">
        <v>0.49920437287617597</v>
      </c>
      <c r="K22" s="6">
        <v>0.32217698216041701</v>
      </c>
      <c r="L22" s="6">
        <v>0.41012732421173298</v>
      </c>
      <c r="M22" s="6">
        <v>0.32326482686006103</v>
      </c>
      <c r="N22" s="6">
        <v>0.37594359317192</v>
      </c>
      <c r="O22" s="6">
        <v>0.36390696322634097</v>
      </c>
      <c r="P22" s="6">
        <v>0.49936644990414097</v>
      </c>
      <c r="Q22" s="6">
        <v>0.43994211143106399</v>
      </c>
      <c r="R22" s="6">
        <v>0.371562379051111</v>
      </c>
      <c r="S22" s="6">
        <v>0.36469635186907401</v>
      </c>
      <c r="T22" s="6">
        <v>0.255507014392859</v>
      </c>
      <c r="U22" s="6">
        <v>0.43566952895789901</v>
      </c>
      <c r="V22" s="6">
        <v>0.35077875994908198</v>
      </c>
      <c r="W22" s="6">
        <v>0.37385122227152601</v>
      </c>
      <c r="X22" s="6">
        <v>0.28345892089080799</v>
      </c>
      <c r="Y22" s="6">
        <v>0.44909273463980298</v>
      </c>
      <c r="Z22" s="6">
        <v>0.33395980633051298</v>
      </c>
      <c r="AA22" s="6">
        <v>0.363265603911331</v>
      </c>
      <c r="AB22" s="6">
        <v>0.374061382621028</v>
      </c>
      <c r="AC22" s="6">
        <v>0.35841235509835301</v>
      </c>
      <c r="AD22" s="6">
        <v>0.404751785082479</v>
      </c>
      <c r="AE22" s="6">
        <v>0.36457412737463901</v>
      </c>
      <c r="AF22" s="6">
        <v>0.40074032338180199</v>
      </c>
      <c r="AG22" s="6">
        <v>0.38880039156085699</v>
      </c>
    </row>
    <row r="23" spans="2:33" s="5" customFormat="1" ht="18.75" customHeight="1" x14ac:dyDescent="0.25">
      <c r="B23" s="10" t="s">
        <v>65</v>
      </c>
      <c r="C23" s="6">
        <v>0.355970604433686</v>
      </c>
      <c r="D23" s="6">
        <v>0.39245174553524897</v>
      </c>
      <c r="E23" s="6">
        <v>0.51426736216276603</v>
      </c>
      <c r="F23" s="6">
        <v>0.38834571666589501</v>
      </c>
      <c r="G23" s="6">
        <v>0.42096777211060399</v>
      </c>
      <c r="H23" s="6">
        <v>0.39630464267534699</v>
      </c>
      <c r="I23" s="6">
        <v>0.451101477577177</v>
      </c>
      <c r="J23" s="6">
        <v>0.49684602285440199</v>
      </c>
      <c r="K23" s="6">
        <v>0.31990278985094001</v>
      </c>
      <c r="L23" s="6">
        <v>0.40962099573466099</v>
      </c>
      <c r="M23" s="6">
        <v>0.32222911340254701</v>
      </c>
      <c r="N23" s="6">
        <v>0.37433747708177001</v>
      </c>
      <c r="O23" s="6">
        <v>0.36264549959367098</v>
      </c>
      <c r="P23" s="6">
        <v>0.49749876271855697</v>
      </c>
      <c r="Q23" s="6">
        <v>0.43842248617378898</v>
      </c>
      <c r="R23" s="6">
        <v>0.36799171075026499</v>
      </c>
      <c r="S23" s="6">
        <v>0.35957728091297197</v>
      </c>
      <c r="T23" s="6">
        <v>0.25474600755895599</v>
      </c>
      <c r="U23" s="6">
        <v>0.432996876952017</v>
      </c>
      <c r="V23" s="6">
        <v>0.347105655337761</v>
      </c>
      <c r="W23" s="6">
        <v>0.37144527115633502</v>
      </c>
      <c r="X23" s="6">
        <v>0.279553000590403</v>
      </c>
      <c r="Y23" s="6">
        <v>0.447745443699817</v>
      </c>
      <c r="Z23" s="6">
        <v>0.332992919208978</v>
      </c>
      <c r="AA23" s="6">
        <v>0.36230405997281001</v>
      </c>
      <c r="AB23" s="6">
        <v>0.37214411134419401</v>
      </c>
      <c r="AC23" s="6">
        <v>0.355822697601273</v>
      </c>
      <c r="AD23" s="6">
        <v>0.40199982847167198</v>
      </c>
      <c r="AE23" s="6">
        <v>0.36256296778411701</v>
      </c>
      <c r="AF23" s="6">
        <v>0.39819407449028599</v>
      </c>
      <c r="AG23" s="6">
        <v>0.38764314530801403</v>
      </c>
    </row>
    <row r="24" spans="2:33" s="5" customFormat="1" ht="18.75" customHeight="1" thickBot="1" x14ac:dyDescent="0.3">
      <c r="B24" s="11" t="s">
        <v>66</v>
      </c>
      <c r="C24" s="7">
        <v>5850</v>
      </c>
      <c r="D24" s="7">
        <v>5484</v>
      </c>
      <c r="E24" s="7">
        <v>6161</v>
      </c>
      <c r="F24" s="7">
        <v>6230</v>
      </c>
      <c r="G24" s="7">
        <v>4075</v>
      </c>
      <c r="H24" s="7">
        <v>7840</v>
      </c>
      <c r="I24" s="7">
        <v>11329</v>
      </c>
      <c r="J24" s="7">
        <v>4268</v>
      </c>
      <c r="K24" s="7">
        <v>5982</v>
      </c>
      <c r="L24" s="7">
        <v>23321</v>
      </c>
      <c r="M24" s="7">
        <v>13089</v>
      </c>
      <c r="N24" s="7">
        <v>7792</v>
      </c>
      <c r="O24" s="7">
        <v>10106</v>
      </c>
      <c r="P24" s="7">
        <v>5382</v>
      </c>
      <c r="Q24" s="7">
        <v>7392</v>
      </c>
      <c r="R24" s="7">
        <v>3541</v>
      </c>
      <c r="S24" s="7">
        <v>2378</v>
      </c>
      <c r="T24" s="7">
        <v>19587</v>
      </c>
      <c r="U24" s="7">
        <v>4244</v>
      </c>
      <c r="V24" s="7">
        <v>3556</v>
      </c>
      <c r="W24" s="7">
        <v>5226</v>
      </c>
      <c r="X24" s="7">
        <v>3690</v>
      </c>
      <c r="Y24" s="7">
        <v>8199</v>
      </c>
      <c r="Z24" s="7">
        <v>13798</v>
      </c>
      <c r="AA24" s="7">
        <v>13265</v>
      </c>
      <c r="AB24" s="7">
        <v>6223</v>
      </c>
      <c r="AC24" s="7">
        <v>4976</v>
      </c>
      <c r="AD24" s="7">
        <v>4347</v>
      </c>
      <c r="AE24" s="7">
        <v>6340</v>
      </c>
      <c r="AF24" s="7">
        <v>4728</v>
      </c>
      <c r="AG24" s="7">
        <v>10584</v>
      </c>
    </row>
    <row r="25" spans="2:33" s="5" customFormat="1" ht="18.75" customHeight="1" x14ac:dyDescent="0.25">
      <c r="B25" s="8" t="s">
        <v>2755</v>
      </c>
      <c r="C25" s="9"/>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2:33" s="5" customFormat="1" ht="18.75" customHeight="1" x14ac:dyDescent="0.25"/>
    <row r="27" spans="2:33" ht="18.75" customHeight="1" x14ac:dyDescent="0.25"/>
    <row r="54" spans="2:33" hidden="1" x14ac:dyDescent="0.25"/>
    <row r="55" spans="2:33" hidden="1" x14ac:dyDescent="0.25"/>
    <row r="56" spans="2:33" hidden="1" x14ac:dyDescent="0.25"/>
    <row r="57" spans="2:33" hidden="1" x14ac:dyDescent="0.25"/>
    <row r="58" spans="2:33" hidden="1" x14ac:dyDescent="0.25"/>
    <row r="59" spans="2:33" hidden="1" x14ac:dyDescent="0.25"/>
    <row r="60" spans="2:33" hidden="1" x14ac:dyDescent="0.25">
      <c r="B60" s="1" t="s">
        <v>32</v>
      </c>
      <c r="C60" s="9" t="s">
        <v>745</v>
      </c>
      <c r="D60" s="1" t="s">
        <v>929</v>
      </c>
      <c r="E60" s="1" t="s">
        <v>1298</v>
      </c>
      <c r="F60" s="1" t="s">
        <v>1297</v>
      </c>
      <c r="G60" s="1" t="s">
        <v>1296</v>
      </c>
      <c r="H60" s="1" t="s">
        <v>1295</v>
      </c>
      <c r="I60" s="1" t="s">
        <v>1294</v>
      </c>
      <c r="J60" s="1" t="s">
        <v>1293</v>
      </c>
      <c r="K60" s="1" t="s">
        <v>1292</v>
      </c>
      <c r="L60" s="1" t="s">
        <v>1291</v>
      </c>
      <c r="M60" s="1" t="s">
        <v>1290</v>
      </c>
      <c r="N60" s="1" t="s">
        <v>1289</v>
      </c>
      <c r="O60" s="1" t="s">
        <v>561</v>
      </c>
      <c r="P60" s="1" t="s">
        <v>1288</v>
      </c>
      <c r="Q60" s="1" t="s">
        <v>469</v>
      </c>
      <c r="R60" s="1" t="s">
        <v>1287</v>
      </c>
      <c r="S60" s="1" t="s">
        <v>1286</v>
      </c>
      <c r="T60" s="1" t="s">
        <v>1285</v>
      </c>
      <c r="U60" s="1" t="s">
        <v>1284</v>
      </c>
      <c r="V60" s="1" t="s">
        <v>1283</v>
      </c>
      <c r="W60" s="1" t="s">
        <v>278</v>
      </c>
      <c r="X60" s="1" t="s">
        <v>774</v>
      </c>
      <c r="Y60" s="1" t="s">
        <v>580</v>
      </c>
      <c r="Z60" s="1" t="s">
        <v>827</v>
      </c>
      <c r="AA60" s="1" t="s">
        <v>1282</v>
      </c>
      <c r="AB60" s="1" t="s">
        <v>599</v>
      </c>
      <c r="AC60" s="1" t="s">
        <v>1281</v>
      </c>
      <c r="AD60" s="1" t="s">
        <v>113</v>
      </c>
      <c r="AE60" s="1" t="s">
        <v>91</v>
      </c>
      <c r="AF60" s="1" t="s">
        <v>787</v>
      </c>
      <c r="AG60" s="1" t="s">
        <v>598</v>
      </c>
    </row>
    <row r="61" spans="2:33" hidden="1" x14ac:dyDescent="0.25">
      <c r="B61" s="1" t="s">
        <v>255</v>
      </c>
      <c r="C61" s="9" t="s">
        <v>1280</v>
      </c>
      <c r="D61" s="1" t="s">
        <v>1279</v>
      </c>
      <c r="E61" s="1" t="s">
        <v>1278</v>
      </c>
      <c r="F61" s="1" t="s">
        <v>1277</v>
      </c>
      <c r="G61" s="1" t="s">
        <v>1276</v>
      </c>
      <c r="H61" s="1" t="s">
        <v>1275</v>
      </c>
      <c r="I61" s="1" t="s">
        <v>1274</v>
      </c>
      <c r="J61" s="1" t="s">
        <v>1273</v>
      </c>
      <c r="K61" s="1" t="s">
        <v>1272</v>
      </c>
      <c r="L61" s="1" t="s">
        <v>1271</v>
      </c>
      <c r="M61" s="1" t="s">
        <v>1270</v>
      </c>
      <c r="N61" s="1" t="s">
        <v>1269</v>
      </c>
      <c r="O61" s="1" t="s">
        <v>1268</v>
      </c>
      <c r="P61" s="1" t="s">
        <v>1267</v>
      </c>
      <c r="Q61" s="1" t="s">
        <v>1266</v>
      </c>
      <c r="R61" s="1" t="s">
        <v>1265</v>
      </c>
      <c r="S61" s="1" t="s">
        <v>1264</v>
      </c>
      <c r="T61" s="1" t="s">
        <v>1263</v>
      </c>
      <c r="U61" s="1" t="s">
        <v>1262</v>
      </c>
      <c r="V61" s="1" t="s">
        <v>1261</v>
      </c>
      <c r="W61" s="1" t="s">
        <v>1260</v>
      </c>
      <c r="X61" s="1" t="s">
        <v>1259</v>
      </c>
      <c r="Y61" s="1" t="s">
        <v>1258</v>
      </c>
      <c r="Z61" s="1" t="s">
        <v>1257</v>
      </c>
      <c r="AA61" s="1" t="s">
        <v>1256</v>
      </c>
      <c r="AB61" s="1" t="s">
        <v>1255</v>
      </c>
      <c r="AC61" s="1" t="s">
        <v>1254</v>
      </c>
      <c r="AD61" s="1" t="s">
        <v>1253</v>
      </c>
      <c r="AE61" s="1" t="s">
        <v>1252</v>
      </c>
      <c r="AF61" s="1" t="s">
        <v>1251</v>
      </c>
      <c r="AG61" s="1" t="s">
        <v>1250</v>
      </c>
    </row>
    <row r="62" spans="2:33" hidden="1" x14ac:dyDescent="0.25">
      <c r="B62" s="1" t="s">
        <v>225</v>
      </c>
      <c r="C62" s="9" t="s">
        <v>1249</v>
      </c>
      <c r="D62" s="1" t="s">
        <v>1248</v>
      </c>
      <c r="E62" s="1" t="s">
        <v>1247</v>
      </c>
      <c r="F62" s="1" t="s">
        <v>1246</v>
      </c>
      <c r="G62" s="1" t="s">
        <v>1245</v>
      </c>
      <c r="H62" s="1" t="s">
        <v>1244</v>
      </c>
      <c r="I62" s="1" t="s">
        <v>1243</v>
      </c>
      <c r="J62" s="1" t="s">
        <v>1242</v>
      </c>
      <c r="K62" s="1" t="s">
        <v>1241</v>
      </c>
      <c r="L62" s="1" t="s">
        <v>1240</v>
      </c>
      <c r="M62" s="1" t="s">
        <v>1239</v>
      </c>
      <c r="N62" s="1" t="s">
        <v>1238</v>
      </c>
      <c r="O62" s="1" t="s">
        <v>1237</v>
      </c>
      <c r="P62" s="1" t="s">
        <v>1223</v>
      </c>
      <c r="Q62" s="1" t="s">
        <v>1236</v>
      </c>
      <c r="R62" s="1" t="s">
        <v>1235</v>
      </c>
      <c r="S62" s="1" t="s">
        <v>1234</v>
      </c>
      <c r="T62" s="1" t="s">
        <v>1233</v>
      </c>
      <c r="U62" s="1" t="s">
        <v>1232</v>
      </c>
      <c r="V62" s="1" t="s">
        <v>1231</v>
      </c>
      <c r="W62" s="1" t="s">
        <v>1230</v>
      </c>
      <c r="X62" s="1" t="s">
        <v>203</v>
      </c>
      <c r="Y62" s="1" t="s">
        <v>1229</v>
      </c>
      <c r="Z62" s="1" t="s">
        <v>1228</v>
      </c>
      <c r="AA62" s="1" t="s">
        <v>1227</v>
      </c>
      <c r="AB62" s="1" t="s">
        <v>1226</v>
      </c>
      <c r="AC62" s="1" t="s">
        <v>1225</v>
      </c>
      <c r="AD62" s="1" t="s">
        <v>1224</v>
      </c>
      <c r="AE62" s="1" t="s">
        <v>1223</v>
      </c>
      <c r="AF62" s="1" t="s">
        <v>1222</v>
      </c>
      <c r="AG62" s="1" t="s">
        <v>1221</v>
      </c>
    </row>
    <row r="63" spans="2:33" hidden="1" x14ac:dyDescent="0.25">
      <c r="B63" s="1" t="s">
        <v>97</v>
      </c>
      <c r="C63" s="9" t="s">
        <v>1220</v>
      </c>
      <c r="D63" s="1" t="s">
        <v>1219</v>
      </c>
      <c r="E63" s="1" t="s">
        <v>1218</v>
      </c>
      <c r="F63" s="1" t="s">
        <v>1217</v>
      </c>
      <c r="G63" s="1" t="s">
        <v>1216</v>
      </c>
      <c r="H63" s="1" t="s">
        <v>661</v>
      </c>
      <c r="I63" s="1" t="s">
        <v>1215</v>
      </c>
      <c r="J63" s="1" t="s">
        <v>1214</v>
      </c>
      <c r="K63" s="1" t="s">
        <v>304</v>
      </c>
      <c r="L63" s="1" t="s">
        <v>1213</v>
      </c>
      <c r="M63" s="1" t="s">
        <v>483</v>
      </c>
      <c r="N63" s="1" t="s">
        <v>1212</v>
      </c>
      <c r="O63" s="1" t="s">
        <v>1211</v>
      </c>
      <c r="P63" s="1" t="s">
        <v>1014</v>
      </c>
      <c r="Q63" s="1" t="s">
        <v>313</v>
      </c>
      <c r="R63" s="1" t="s">
        <v>1210</v>
      </c>
      <c r="S63" s="1" t="s">
        <v>1209</v>
      </c>
      <c r="T63" s="1" t="s">
        <v>555</v>
      </c>
      <c r="U63" s="1" t="s">
        <v>1208</v>
      </c>
      <c r="V63" s="1" t="s">
        <v>1207</v>
      </c>
      <c r="W63" s="1" t="s">
        <v>1206</v>
      </c>
      <c r="X63" s="1" t="s">
        <v>1205</v>
      </c>
      <c r="Y63" s="1" t="s">
        <v>1204</v>
      </c>
      <c r="Z63" s="1" t="s">
        <v>1011</v>
      </c>
      <c r="AA63" s="1" t="s">
        <v>1203</v>
      </c>
      <c r="AB63" s="1" t="s">
        <v>44</v>
      </c>
      <c r="AC63" s="1" t="s">
        <v>1202</v>
      </c>
      <c r="AD63" s="1" t="s">
        <v>1201</v>
      </c>
      <c r="AE63" s="1" t="s">
        <v>1200</v>
      </c>
      <c r="AF63" s="1" t="s">
        <v>1199</v>
      </c>
      <c r="AG63" s="1" t="s">
        <v>84</v>
      </c>
    </row>
    <row r="64" spans="2:33" hidden="1" x14ac:dyDescent="0.25">
      <c r="B64" s="1" t="s">
        <v>161</v>
      </c>
      <c r="C64" s="9" t="s">
        <v>160</v>
      </c>
      <c r="D64" s="1" t="s">
        <v>623</v>
      </c>
      <c r="E64" s="1" t="s">
        <v>1198</v>
      </c>
      <c r="F64" s="1" t="s">
        <v>1197</v>
      </c>
      <c r="G64" s="1" t="s">
        <v>1196</v>
      </c>
      <c r="H64" s="1" t="s">
        <v>1195</v>
      </c>
      <c r="I64" s="1" t="s">
        <v>1194</v>
      </c>
      <c r="J64" s="1" t="s">
        <v>1193</v>
      </c>
      <c r="K64" s="1" t="s">
        <v>1192</v>
      </c>
      <c r="L64" s="1" t="s">
        <v>1191</v>
      </c>
      <c r="M64" s="1" t="s">
        <v>841</v>
      </c>
      <c r="N64" s="1" t="s">
        <v>765</v>
      </c>
      <c r="O64" s="1" t="s">
        <v>614</v>
      </c>
      <c r="P64" s="1" t="s">
        <v>1190</v>
      </c>
      <c r="Q64" s="1" t="s">
        <v>841</v>
      </c>
      <c r="R64" s="1" t="s">
        <v>1189</v>
      </c>
      <c r="S64" s="1" t="s">
        <v>1188</v>
      </c>
      <c r="T64" s="1" t="s">
        <v>1187</v>
      </c>
      <c r="U64" s="1" t="s">
        <v>373</v>
      </c>
      <c r="V64" s="1" t="s">
        <v>1186</v>
      </c>
      <c r="W64" s="1" t="s">
        <v>353</v>
      </c>
      <c r="X64" s="1" t="s">
        <v>1185</v>
      </c>
      <c r="Y64" s="1" t="s">
        <v>138</v>
      </c>
      <c r="Z64" s="1" t="s">
        <v>1082</v>
      </c>
      <c r="AA64" s="1" t="s">
        <v>939</v>
      </c>
      <c r="AB64" s="1" t="s">
        <v>1040</v>
      </c>
      <c r="AC64" s="1" t="s">
        <v>157</v>
      </c>
      <c r="AD64" s="1" t="s">
        <v>782</v>
      </c>
      <c r="AE64" s="1" t="s">
        <v>1184</v>
      </c>
      <c r="AF64" s="1" t="s">
        <v>787</v>
      </c>
      <c r="AG64" s="1" t="s">
        <v>789</v>
      </c>
    </row>
    <row r="65" spans="2:33" hidden="1" x14ac:dyDescent="0.25">
      <c r="B65" s="1" t="s">
        <v>129</v>
      </c>
      <c r="C65" s="9" t="s">
        <v>716</v>
      </c>
      <c r="D65" s="1" t="s">
        <v>1183</v>
      </c>
      <c r="E65" s="1" t="s">
        <v>1182</v>
      </c>
      <c r="F65" s="1" t="s">
        <v>1181</v>
      </c>
      <c r="G65" s="1" t="s">
        <v>1180</v>
      </c>
      <c r="H65" s="1" t="s">
        <v>1179</v>
      </c>
      <c r="I65" s="1" t="s">
        <v>1178</v>
      </c>
      <c r="J65" s="1" t="s">
        <v>1177</v>
      </c>
      <c r="K65" s="1" t="s">
        <v>1176</v>
      </c>
      <c r="L65" s="1" t="s">
        <v>1175</v>
      </c>
      <c r="M65" s="1" t="s">
        <v>1174</v>
      </c>
      <c r="N65" s="1" t="s">
        <v>1173</v>
      </c>
      <c r="O65" s="1" t="s">
        <v>1172</v>
      </c>
      <c r="P65" s="1" t="s">
        <v>1171</v>
      </c>
      <c r="Q65" s="1" t="s">
        <v>1170</v>
      </c>
      <c r="R65" s="1" t="s">
        <v>786</v>
      </c>
      <c r="S65" s="1" t="s">
        <v>1169</v>
      </c>
      <c r="T65" s="1" t="s">
        <v>1168</v>
      </c>
      <c r="U65" s="1" t="s">
        <v>1167</v>
      </c>
      <c r="V65" s="1" t="s">
        <v>1166</v>
      </c>
      <c r="W65" s="1" t="s">
        <v>1165</v>
      </c>
      <c r="X65" s="1" t="s">
        <v>708</v>
      </c>
      <c r="Y65" s="1" t="s">
        <v>1164</v>
      </c>
      <c r="Z65" s="1" t="s">
        <v>1163</v>
      </c>
      <c r="AA65" s="1" t="s">
        <v>1162</v>
      </c>
      <c r="AB65" s="1" t="s">
        <v>114</v>
      </c>
      <c r="AC65" s="1" t="s">
        <v>1161</v>
      </c>
      <c r="AD65" s="1" t="s">
        <v>1160</v>
      </c>
      <c r="AE65" s="1" t="s">
        <v>1159</v>
      </c>
      <c r="AF65" s="1" t="s">
        <v>1158</v>
      </c>
      <c r="AG65" s="1" t="s">
        <v>1157</v>
      </c>
    </row>
    <row r="66" spans="2:33" hidden="1" x14ac:dyDescent="0.25">
      <c r="B66" s="1" t="s">
        <v>193</v>
      </c>
      <c r="C66" s="9" t="s">
        <v>1156</v>
      </c>
      <c r="D66" s="1" t="s">
        <v>1155</v>
      </c>
      <c r="E66" s="1" t="s">
        <v>1154</v>
      </c>
      <c r="F66" s="1" t="s">
        <v>1153</v>
      </c>
      <c r="G66" s="1" t="s">
        <v>1152</v>
      </c>
      <c r="H66" s="1" t="s">
        <v>1151</v>
      </c>
      <c r="I66" s="1" t="s">
        <v>1150</v>
      </c>
      <c r="J66" s="1" t="s">
        <v>1149</v>
      </c>
      <c r="K66" s="1" t="s">
        <v>1148</v>
      </c>
      <c r="L66" s="1" t="s">
        <v>1147</v>
      </c>
      <c r="M66" s="1" t="s">
        <v>1146</v>
      </c>
      <c r="N66" s="1" t="s">
        <v>1145</v>
      </c>
      <c r="O66" s="1" t="s">
        <v>1144</v>
      </c>
      <c r="P66" s="1" t="s">
        <v>1143</v>
      </c>
      <c r="Q66" s="1" t="s">
        <v>1142</v>
      </c>
      <c r="R66" s="1" t="s">
        <v>1141</v>
      </c>
      <c r="S66" s="1" t="s">
        <v>1140</v>
      </c>
      <c r="T66" s="1" t="s">
        <v>1139</v>
      </c>
      <c r="U66" s="1" t="s">
        <v>1138</v>
      </c>
      <c r="V66" s="1" t="s">
        <v>1137</v>
      </c>
      <c r="W66" s="1" t="s">
        <v>1136</v>
      </c>
      <c r="X66" s="1" t="s">
        <v>1135</v>
      </c>
      <c r="Y66" s="1" t="s">
        <v>1134</v>
      </c>
      <c r="Z66" s="1" t="s">
        <v>1133</v>
      </c>
      <c r="AA66" s="1" t="s">
        <v>1132</v>
      </c>
      <c r="AB66" s="1" t="s">
        <v>1131</v>
      </c>
      <c r="AC66" s="1" t="s">
        <v>1130</v>
      </c>
      <c r="AD66" s="1" t="s">
        <v>1129</v>
      </c>
      <c r="AE66" s="1" t="s">
        <v>1128</v>
      </c>
      <c r="AF66" s="1" t="s">
        <v>1127</v>
      </c>
      <c r="AG66" s="1" t="s">
        <v>1126</v>
      </c>
    </row>
    <row r="67" spans="2:33" hidden="1" x14ac:dyDescent="0.25">
      <c r="B67" s="1" t="s">
        <v>1125</v>
      </c>
      <c r="C67" s="9" t="s">
        <v>1124</v>
      </c>
      <c r="D67" s="1" t="s">
        <v>1123</v>
      </c>
      <c r="E67" s="1" t="s">
        <v>1122</v>
      </c>
      <c r="F67" s="1" t="s">
        <v>1121</v>
      </c>
      <c r="G67" s="1" t="s">
        <v>1120</v>
      </c>
      <c r="H67" s="1" t="s">
        <v>1119</v>
      </c>
      <c r="I67" s="1" t="s">
        <v>1118</v>
      </c>
      <c r="J67" s="1" t="s">
        <v>1117</v>
      </c>
      <c r="K67" s="1" t="s">
        <v>1116</v>
      </c>
      <c r="L67" s="1" t="s">
        <v>1115</v>
      </c>
      <c r="M67" s="1" t="s">
        <v>1114</v>
      </c>
      <c r="N67" s="1" t="s">
        <v>1113</v>
      </c>
      <c r="O67" s="1" t="s">
        <v>1112</v>
      </c>
      <c r="P67" s="1" t="s">
        <v>1111</v>
      </c>
      <c r="Q67" s="1" t="s">
        <v>1110</v>
      </c>
      <c r="R67" s="1" t="s">
        <v>1109</v>
      </c>
      <c r="S67" s="1" t="s">
        <v>1108</v>
      </c>
      <c r="T67" s="1" t="s">
        <v>1107</v>
      </c>
      <c r="U67" s="1" t="s">
        <v>1106</v>
      </c>
      <c r="V67" s="1" t="s">
        <v>1105</v>
      </c>
      <c r="W67" s="1" t="s">
        <v>1104</v>
      </c>
      <c r="X67" s="1" t="s">
        <v>1103</v>
      </c>
      <c r="Y67" s="1" t="s">
        <v>1102</v>
      </c>
      <c r="Z67" s="1" t="s">
        <v>1101</v>
      </c>
      <c r="AA67" s="1" t="s">
        <v>1100</v>
      </c>
      <c r="AB67" s="1" t="s">
        <v>1099</v>
      </c>
      <c r="AC67" s="1" t="s">
        <v>1098</v>
      </c>
      <c r="AD67" s="1" t="s">
        <v>1097</v>
      </c>
      <c r="AE67" s="1" t="s">
        <v>1096</v>
      </c>
      <c r="AF67" s="1" t="s">
        <v>1095</v>
      </c>
      <c r="AG67" s="1" t="s">
        <v>1094</v>
      </c>
    </row>
    <row r="68" spans="2:33" hidden="1" x14ac:dyDescent="0.25">
      <c r="B68" s="1" t="s">
        <v>1093</v>
      </c>
      <c r="C68" s="9" t="s">
        <v>390</v>
      </c>
      <c r="D68" s="1" t="s">
        <v>1092</v>
      </c>
      <c r="E68" s="1" t="s">
        <v>1091</v>
      </c>
      <c r="F68" s="1" t="s">
        <v>1090</v>
      </c>
      <c r="G68" s="1" t="s">
        <v>1089</v>
      </c>
      <c r="H68" s="1" t="s">
        <v>1088</v>
      </c>
      <c r="I68" s="1" t="s">
        <v>1087</v>
      </c>
      <c r="J68" s="1" t="s">
        <v>1086</v>
      </c>
      <c r="K68" s="1" t="s">
        <v>1046</v>
      </c>
      <c r="L68" s="1" t="s">
        <v>1085</v>
      </c>
      <c r="M68" s="1" t="s">
        <v>1084</v>
      </c>
      <c r="N68" s="1" t="s">
        <v>1083</v>
      </c>
      <c r="O68" s="1" t="s">
        <v>1072</v>
      </c>
      <c r="P68" s="1" t="s">
        <v>132</v>
      </c>
      <c r="Q68" s="1" t="s">
        <v>1082</v>
      </c>
      <c r="R68" s="1" t="s">
        <v>543</v>
      </c>
      <c r="S68" s="1" t="s">
        <v>1081</v>
      </c>
      <c r="T68" s="1" t="s">
        <v>392</v>
      </c>
      <c r="U68" s="1" t="s">
        <v>564</v>
      </c>
      <c r="V68" s="1" t="s">
        <v>369</v>
      </c>
      <c r="W68" s="1" t="s">
        <v>1080</v>
      </c>
      <c r="X68" s="1" t="s">
        <v>1079</v>
      </c>
      <c r="Y68" s="1" t="s">
        <v>579</v>
      </c>
      <c r="Z68" s="1" t="s">
        <v>1078</v>
      </c>
      <c r="AA68" s="1" t="s">
        <v>1077</v>
      </c>
      <c r="AB68" s="1" t="s">
        <v>1076</v>
      </c>
      <c r="AC68" s="1" t="s">
        <v>1075</v>
      </c>
      <c r="AD68" s="1" t="s">
        <v>1074</v>
      </c>
      <c r="AE68" s="1" t="s">
        <v>1073</v>
      </c>
      <c r="AF68" s="1" t="s">
        <v>591</v>
      </c>
      <c r="AG68" s="1" t="s">
        <v>1072</v>
      </c>
    </row>
    <row r="69" spans="2:33" hidden="1" x14ac:dyDescent="0.25">
      <c r="B69" s="1" t="s">
        <v>1071</v>
      </c>
      <c r="C69" s="9" t="s">
        <v>1066</v>
      </c>
      <c r="D69" s="1" t="s">
        <v>576</v>
      </c>
      <c r="E69" s="1" t="s">
        <v>1070</v>
      </c>
      <c r="F69" s="1" t="s">
        <v>192</v>
      </c>
      <c r="G69" s="1" t="s">
        <v>1020</v>
      </c>
      <c r="H69" s="1" t="s">
        <v>1069</v>
      </c>
      <c r="I69" s="1" t="s">
        <v>1068</v>
      </c>
      <c r="J69" s="1" t="s">
        <v>1067</v>
      </c>
      <c r="K69" s="1" t="s">
        <v>1066</v>
      </c>
      <c r="L69" s="1" t="s">
        <v>1065</v>
      </c>
      <c r="M69" s="1" t="s">
        <v>276</v>
      </c>
      <c r="N69" s="1" t="s">
        <v>674</v>
      </c>
      <c r="O69" s="1" t="s">
        <v>1064</v>
      </c>
      <c r="P69" s="1" t="s">
        <v>1063</v>
      </c>
      <c r="Q69" s="1" t="s">
        <v>1062</v>
      </c>
      <c r="R69" s="1" t="s">
        <v>943</v>
      </c>
      <c r="S69" s="1" t="s">
        <v>1061</v>
      </c>
      <c r="T69" s="1" t="s">
        <v>609</v>
      </c>
      <c r="U69" s="1" t="s">
        <v>1060</v>
      </c>
      <c r="V69" s="1" t="s">
        <v>847</v>
      </c>
      <c r="W69" s="1" t="s">
        <v>1059</v>
      </c>
      <c r="X69" s="1" t="s">
        <v>1058</v>
      </c>
      <c r="Y69" s="1" t="s">
        <v>1057</v>
      </c>
      <c r="Z69" s="1" t="s">
        <v>1056</v>
      </c>
      <c r="AA69" s="1" t="s">
        <v>1055</v>
      </c>
      <c r="AB69" s="1" t="s">
        <v>1054</v>
      </c>
      <c r="AC69" s="1" t="s">
        <v>998</v>
      </c>
      <c r="AD69" s="1" t="s">
        <v>1053</v>
      </c>
      <c r="AE69" s="1" t="s">
        <v>1052</v>
      </c>
      <c r="AF69" s="1" t="s">
        <v>1051</v>
      </c>
      <c r="AG69" s="1" t="s">
        <v>468</v>
      </c>
    </row>
    <row r="70" spans="2:33" hidden="1" x14ac:dyDescent="0.25">
      <c r="B70" s="1" t="s">
        <v>1050</v>
      </c>
      <c r="C70" s="9" t="s">
        <v>1049</v>
      </c>
      <c r="D70" s="1" t="s">
        <v>1048</v>
      </c>
      <c r="E70" s="1" t="s">
        <v>1047</v>
      </c>
      <c r="F70" s="1" t="s">
        <v>462</v>
      </c>
      <c r="G70" s="1" t="s">
        <v>1003</v>
      </c>
      <c r="H70" s="1" t="s">
        <v>1046</v>
      </c>
      <c r="I70" s="1" t="s">
        <v>1045</v>
      </c>
      <c r="J70" s="1" t="s">
        <v>1044</v>
      </c>
      <c r="K70" s="1" t="s">
        <v>1043</v>
      </c>
      <c r="L70" s="1" t="s">
        <v>1042</v>
      </c>
      <c r="M70" s="1" t="s">
        <v>388</v>
      </c>
      <c r="N70" s="1" t="s">
        <v>1041</v>
      </c>
      <c r="O70" s="1" t="s">
        <v>1040</v>
      </c>
      <c r="P70" s="1" t="s">
        <v>597</v>
      </c>
      <c r="Q70" s="1" t="s">
        <v>261</v>
      </c>
      <c r="R70" s="1" t="s">
        <v>1039</v>
      </c>
      <c r="S70" s="1" t="s">
        <v>1038</v>
      </c>
      <c r="T70" s="1" t="s">
        <v>1037</v>
      </c>
      <c r="U70" s="1" t="s">
        <v>1036</v>
      </c>
      <c r="V70" s="1" t="s">
        <v>1035</v>
      </c>
      <c r="W70" s="1" t="s">
        <v>373</v>
      </c>
      <c r="X70" s="1" t="s">
        <v>1034</v>
      </c>
      <c r="Y70" s="1" t="s">
        <v>1033</v>
      </c>
      <c r="Z70" s="1" t="s">
        <v>1032</v>
      </c>
      <c r="AA70" s="1" t="s">
        <v>1031</v>
      </c>
      <c r="AB70" s="1" t="s">
        <v>994</v>
      </c>
      <c r="AC70" s="1" t="s">
        <v>1030</v>
      </c>
      <c r="AD70" s="1" t="s">
        <v>1029</v>
      </c>
      <c r="AE70" s="1" t="s">
        <v>1028</v>
      </c>
      <c r="AF70" s="1" t="s">
        <v>575</v>
      </c>
      <c r="AG70" s="1" t="s">
        <v>1027</v>
      </c>
    </row>
    <row r="71" spans="2:33" hidden="1" x14ac:dyDescent="0.25">
      <c r="B71" s="1" t="s">
        <v>1026</v>
      </c>
      <c r="C71" s="9" t="s">
        <v>1025</v>
      </c>
      <c r="D71" s="1" t="s">
        <v>567</v>
      </c>
      <c r="E71" s="1" t="s">
        <v>718</v>
      </c>
      <c r="F71" s="1" t="s">
        <v>1024</v>
      </c>
      <c r="G71" s="1" t="s">
        <v>1023</v>
      </c>
      <c r="H71" s="1" t="s">
        <v>1022</v>
      </c>
      <c r="I71" s="1" t="s">
        <v>694</v>
      </c>
      <c r="J71" s="1" t="s">
        <v>1021</v>
      </c>
      <c r="K71" s="1" t="s">
        <v>1020</v>
      </c>
      <c r="L71" s="1" t="s">
        <v>1019</v>
      </c>
      <c r="M71" s="1" t="s">
        <v>1018</v>
      </c>
      <c r="N71" s="1" t="s">
        <v>1017</v>
      </c>
      <c r="O71" s="1" t="s">
        <v>1016</v>
      </c>
      <c r="P71" s="1" t="s">
        <v>1015</v>
      </c>
      <c r="Q71" s="1" t="s">
        <v>1014</v>
      </c>
      <c r="R71" s="1" t="s">
        <v>1013</v>
      </c>
      <c r="S71" s="1" t="s">
        <v>1012</v>
      </c>
      <c r="T71" s="1" t="s">
        <v>1011</v>
      </c>
      <c r="U71" s="1" t="s">
        <v>1010</v>
      </c>
      <c r="V71" s="1" t="s">
        <v>1009</v>
      </c>
      <c r="W71" s="1" t="s">
        <v>1008</v>
      </c>
      <c r="X71" s="1" t="s">
        <v>1007</v>
      </c>
      <c r="Y71" s="1" t="s">
        <v>1006</v>
      </c>
      <c r="Z71" s="1" t="s">
        <v>1005</v>
      </c>
      <c r="AA71" s="1" t="s">
        <v>136</v>
      </c>
      <c r="AB71" s="1" t="s">
        <v>1004</v>
      </c>
      <c r="AC71" s="1" t="s">
        <v>1003</v>
      </c>
      <c r="AD71" s="1" t="s">
        <v>475</v>
      </c>
      <c r="AE71" s="1" t="s">
        <v>1002</v>
      </c>
      <c r="AF71" s="1" t="s">
        <v>1001</v>
      </c>
      <c r="AG71" s="1" t="s">
        <v>1000</v>
      </c>
    </row>
    <row r="72" spans="2:33" hidden="1" x14ac:dyDescent="0.25">
      <c r="B72" s="1" t="s">
        <v>999</v>
      </c>
      <c r="C72" s="9" t="s">
        <v>998</v>
      </c>
      <c r="D72" s="1" t="s">
        <v>997</v>
      </c>
      <c r="E72" s="1" t="s">
        <v>548</v>
      </c>
      <c r="F72" s="1" t="s">
        <v>996</v>
      </c>
      <c r="G72" s="1" t="s">
        <v>995</v>
      </c>
      <c r="H72" s="1" t="s">
        <v>994</v>
      </c>
      <c r="I72" s="1" t="s">
        <v>993</v>
      </c>
      <c r="J72" s="1" t="s">
        <v>543</v>
      </c>
      <c r="K72" s="1" t="s">
        <v>992</v>
      </c>
      <c r="L72" s="1" t="s">
        <v>991</v>
      </c>
      <c r="M72" s="1" t="s">
        <v>990</v>
      </c>
      <c r="N72" s="1" t="s">
        <v>989</v>
      </c>
      <c r="O72" s="1" t="s">
        <v>988</v>
      </c>
      <c r="P72" s="1" t="s">
        <v>987</v>
      </c>
      <c r="Q72" s="1" t="s">
        <v>986</v>
      </c>
      <c r="R72" s="1" t="s">
        <v>985</v>
      </c>
      <c r="S72" s="1" t="s">
        <v>854</v>
      </c>
      <c r="T72" s="1" t="s">
        <v>984</v>
      </c>
      <c r="U72" s="1" t="s">
        <v>487</v>
      </c>
      <c r="V72" s="1" t="s">
        <v>983</v>
      </c>
      <c r="W72" s="1" t="s">
        <v>982</v>
      </c>
      <c r="X72" s="1" t="s">
        <v>981</v>
      </c>
      <c r="Y72" s="1" t="s">
        <v>155</v>
      </c>
      <c r="Z72" s="1" t="s">
        <v>980</v>
      </c>
      <c r="AA72" s="1" t="s">
        <v>979</v>
      </c>
      <c r="AB72" s="1" t="s">
        <v>608</v>
      </c>
      <c r="AC72" s="1" t="s">
        <v>978</v>
      </c>
      <c r="AD72" s="1" t="s">
        <v>977</v>
      </c>
      <c r="AE72" s="1" t="s">
        <v>976</v>
      </c>
      <c r="AF72" s="1" t="s">
        <v>975</v>
      </c>
      <c r="AG72" s="1" t="s">
        <v>155</v>
      </c>
    </row>
    <row r="73" spans="2:33" hidden="1" x14ac:dyDescent="0.25">
      <c r="B73" s="1" t="s">
        <v>974</v>
      </c>
      <c r="C73" s="9" t="s">
        <v>877</v>
      </c>
      <c r="D73" s="1" t="s">
        <v>973</v>
      </c>
      <c r="E73" s="1" t="s">
        <v>972</v>
      </c>
      <c r="F73" s="1" t="s">
        <v>971</v>
      </c>
      <c r="G73" s="1" t="s">
        <v>970</v>
      </c>
      <c r="H73" s="1" t="s">
        <v>969</v>
      </c>
      <c r="I73" s="1" t="s">
        <v>570</v>
      </c>
      <c r="J73" s="1" t="s">
        <v>968</v>
      </c>
      <c r="K73" s="1" t="s">
        <v>967</v>
      </c>
      <c r="L73" s="1" t="s">
        <v>966</v>
      </c>
      <c r="M73" s="1" t="s">
        <v>965</v>
      </c>
      <c r="N73" s="1" t="s">
        <v>964</v>
      </c>
      <c r="O73" s="1" t="s">
        <v>963</v>
      </c>
      <c r="P73" s="1" t="s">
        <v>962</v>
      </c>
      <c r="Q73" s="1" t="s">
        <v>961</v>
      </c>
      <c r="R73" s="1" t="s">
        <v>960</v>
      </c>
      <c r="S73" s="1" t="s">
        <v>959</v>
      </c>
      <c r="T73" s="1" t="s">
        <v>958</v>
      </c>
      <c r="U73" s="1" t="s">
        <v>957</v>
      </c>
      <c r="V73" s="1" t="s">
        <v>956</v>
      </c>
      <c r="W73" s="1" t="s">
        <v>144</v>
      </c>
      <c r="X73" s="1" t="s">
        <v>955</v>
      </c>
      <c r="Y73" s="1" t="s">
        <v>954</v>
      </c>
      <c r="Z73" s="1" t="s">
        <v>953</v>
      </c>
      <c r="AA73" s="1" t="s">
        <v>952</v>
      </c>
      <c r="AB73" s="1" t="s">
        <v>951</v>
      </c>
      <c r="AC73" s="1" t="s">
        <v>950</v>
      </c>
      <c r="AD73" s="1" t="s">
        <v>949</v>
      </c>
      <c r="AE73" s="1" t="s">
        <v>948</v>
      </c>
      <c r="AF73" s="1" t="s">
        <v>947</v>
      </c>
      <c r="AG73" s="1" t="s">
        <v>946</v>
      </c>
    </row>
    <row r="74" spans="2:33" hidden="1" x14ac:dyDescent="0.25">
      <c r="B74" s="1" t="s">
        <v>945</v>
      </c>
      <c r="C74" s="9" t="s">
        <v>944</v>
      </c>
      <c r="D74" s="1" t="s">
        <v>943</v>
      </c>
      <c r="E74" s="1" t="s">
        <v>942</v>
      </c>
      <c r="F74" s="1" t="s">
        <v>624</v>
      </c>
      <c r="G74" s="1" t="s">
        <v>941</v>
      </c>
      <c r="H74" s="1" t="s">
        <v>940</v>
      </c>
      <c r="I74" s="1" t="s">
        <v>939</v>
      </c>
      <c r="J74" s="1" t="s">
        <v>171</v>
      </c>
      <c r="K74" s="1" t="s">
        <v>938</v>
      </c>
      <c r="L74" s="1" t="s">
        <v>937</v>
      </c>
      <c r="M74" s="1" t="s">
        <v>936</v>
      </c>
      <c r="N74" s="1" t="s">
        <v>935</v>
      </c>
      <c r="O74" s="1" t="s">
        <v>286</v>
      </c>
      <c r="P74" s="1" t="s">
        <v>934</v>
      </c>
      <c r="Q74" s="1" t="s">
        <v>933</v>
      </c>
      <c r="R74" s="1" t="s">
        <v>932</v>
      </c>
      <c r="S74" s="1" t="s">
        <v>931</v>
      </c>
      <c r="T74" s="1" t="s">
        <v>930</v>
      </c>
      <c r="U74" s="1" t="s">
        <v>929</v>
      </c>
      <c r="V74" s="1" t="s">
        <v>766</v>
      </c>
      <c r="W74" s="1" t="s">
        <v>928</v>
      </c>
      <c r="X74" s="1" t="s">
        <v>927</v>
      </c>
      <c r="Y74" s="1" t="s">
        <v>926</v>
      </c>
      <c r="Z74" s="1" t="s">
        <v>925</v>
      </c>
      <c r="AA74" s="1" t="s">
        <v>924</v>
      </c>
      <c r="AB74" s="1" t="s">
        <v>597</v>
      </c>
      <c r="AC74" s="1" t="s">
        <v>910</v>
      </c>
      <c r="AD74" s="1" t="s">
        <v>886</v>
      </c>
      <c r="AE74" s="1" t="s">
        <v>923</v>
      </c>
      <c r="AF74" s="1" t="s">
        <v>922</v>
      </c>
      <c r="AG74" s="1" t="s">
        <v>387</v>
      </c>
    </row>
    <row r="75" spans="2:33" hidden="1" x14ac:dyDescent="0.25">
      <c r="B75" s="1" t="s">
        <v>921</v>
      </c>
      <c r="C75" s="9" t="s">
        <v>920</v>
      </c>
      <c r="D75" s="1" t="s">
        <v>919</v>
      </c>
      <c r="E75" s="1" t="s">
        <v>723</v>
      </c>
      <c r="F75" s="1" t="s">
        <v>853</v>
      </c>
      <c r="G75" s="1" t="s">
        <v>918</v>
      </c>
      <c r="H75" s="1" t="s">
        <v>917</v>
      </c>
      <c r="I75" s="1" t="s">
        <v>916</v>
      </c>
      <c r="J75" s="1" t="s">
        <v>915</v>
      </c>
      <c r="K75" s="1" t="s">
        <v>914</v>
      </c>
      <c r="L75" s="1" t="s">
        <v>913</v>
      </c>
      <c r="M75" s="1" t="s">
        <v>912</v>
      </c>
      <c r="N75" s="1" t="s">
        <v>911</v>
      </c>
      <c r="O75" s="1" t="s">
        <v>745</v>
      </c>
      <c r="P75" s="1" t="s">
        <v>418</v>
      </c>
      <c r="Q75" s="1" t="s">
        <v>910</v>
      </c>
      <c r="R75" s="1" t="s">
        <v>909</v>
      </c>
      <c r="S75" s="1" t="s">
        <v>908</v>
      </c>
      <c r="T75" s="1" t="s">
        <v>162</v>
      </c>
      <c r="U75" s="1" t="s">
        <v>907</v>
      </c>
      <c r="V75" s="1" t="s">
        <v>740</v>
      </c>
      <c r="W75" s="1" t="s">
        <v>319</v>
      </c>
      <c r="X75" s="1" t="s">
        <v>906</v>
      </c>
      <c r="Y75" s="1" t="s">
        <v>905</v>
      </c>
      <c r="Z75" s="1" t="s">
        <v>904</v>
      </c>
      <c r="AA75" s="1" t="s">
        <v>612</v>
      </c>
      <c r="AB75" s="1" t="s">
        <v>871</v>
      </c>
      <c r="AC75" s="1" t="s">
        <v>903</v>
      </c>
      <c r="AD75" s="1" t="s">
        <v>902</v>
      </c>
      <c r="AE75" s="1" t="s">
        <v>901</v>
      </c>
      <c r="AF75" s="1" t="s">
        <v>900</v>
      </c>
      <c r="AG75" s="1" t="s">
        <v>899</v>
      </c>
    </row>
    <row r="76" spans="2:33" hidden="1" x14ac:dyDescent="0.25">
      <c r="B76" s="1" t="s">
        <v>898</v>
      </c>
      <c r="C76" s="9" t="s">
        <v>897</v>
      </c>
      <c r="D76" s="1" t="s">
        <v>896</v>
      </c>
      <c r="E76" s="1" t="s">
        <v>771</v>
      </c>
      <c r="F76" s="1" t="s">
        <v>895</v>
      </c>
      <c r="G76" s="1" t="s">
        <v>894</v>
      </c>
      <c r="H76" s="1" t="s">
        <v>893</v>
      </c>
      <c r="I76" s="1" t="s">
        <v>857</v>
      </c>
      <c r="J76" s="1" t="s">
        <v>892</v>
      </c>
      <c r="K76" s="1" t="s">
        <v>140</v>
      </c>
      <c r="L76" s="1" t="s">
        <v>836</v>
      </c>
      <c r="M76" s="1" t="s">
        <v>891</v>
      </c>
      <c r="N76" s="1" t="s">
        <v>133</v>
      </c>
      <c r="O76" s="1" t="s">
        <v>133</v>
      </c>
      <c r="P76" s="1" t="s">
        <v>890</v>
      </c>
      <c r="Q76" s="1" t="s">
        <v>889</v>
      </c>
      <c r="R76" s="1" t="s">
        <v>888</v>
      </c>
      <c r="S76" s="1" t="s">
        <v>887</v>
      </c>
      <c r="T76" s="1" t="s">
        <v>880</v>
      </c>
      <c r="U76" s="1" t="s">
        <v>886</v>
      </c>
      <c r="V76" s="1" t="s">
        <v>885</v>
      </c>
      <c r="W76" s="1" t="s">
        <v>884</v>
      </c>
      <c r="X76" s="1" t="s">
        <v>883</v>
      </c>
      <c r="Y76" s="1" t="s">
        <v>882</v>
      </c>
      <c r="Z76" s="1" t="s">
        <v>881</v>
      </c>
      <c r="AA76" s="1" t="s">
        <v>880</v>
      </c>
      <c r="AB76" s="1" t="s">
        <v>879</v>
      </c>
      <c r="AC76" s="1" t="s">
        <v>878</v>
      </c>
      <c r="AD76" s="1" t="s">
        <v>877</v>
      </c>
      <c r="AE76" s="1" t="s">
        <v>876</v>
      </c>
      <c r="AF76" s="1" t="s">
        <v>863</v>
      </c>
      <c r="AG76" s="1" t="s">
        <v>563</v>
      </c>
    </row>
    <row r="77" spans="2:33" hidden="1" x14ac:dyDescent="0.25">
      <c r="B77" s="1" t="s">
        <v>875</v>
      </c>
      <c r="C77" s="9" t="s">
        <v>874</v>
      </c>
      <c r="D77" s="1" t="s">
        <v>873</v>
      </c>
      <c r="E77" s="1" t="s">
        <v>872</v>
      </c>
      <c r="F77" s="1" t="s">
        <v>737</v>
      </c>
      <c r="G77" s="1" t="s">
        <v>871</v>
      </c>
      <c r="H77" s="1" t="s">
        <v>604</v>
      </c>
      <c r="I77" s="1" t="s">
        <v>399</v>
      </c>
      <c r="J77" s="1" t="s">
        <v>870</v>
      </c>
      <c r="K77" s="1" t="s">
        <v>869</v>
      </c>
      <c r="L77" s="1" t="s">
        <v>868</v>
      </c>
      <c r="M77" s="1" t="s">
        <v>867</v>
      </c>
      <c r="N77" s="1" t="s">
        <v>787</v>
      </c>
      <c r="O77" s="1" t="s">
        <v>866</v>
      </c>
      <c r="P77" s="1" t="s">
        <v>865</v>
      </c>
      <c r="Q77" s="1" t="s">
        <v>864</v>
      </c>
      <c r="R77" s="1" t="s">
        <v>863</v>
      </c>
      <c r="S77" s="1" t="s">
        <v>862</v>
      </c>
      <c r="T77" s="1" t="s">
        <v>861</v>
      </c>
      <c r="U77" s="1" t="s">
        <v>860</v>
      </c>
      <c r="V77" s="1" t="s">
        <v>859</v>
      </c>
      <c r="W77" s="1" t="s">
        <v>858</v>
      </c>
      <c r="X77" s="1" t="s">
        <v>857</v>
      </c>
      <c r="Y77" s="1" t="s">
        <v>856</v>
      </c>
      <c r="Z77" s="1" t="s">
        <v>565</v>
      </c>
      <c r="AA77" s="1" t="s">
        <v>855</v>
      </c>
      <c r="AB77" s="1" t="s">
        <v>854</v>
      </c>
      <c r="AC77" s="1" t="s">
        <v>853</v>
      </c>
      <c r="AD77" s="1" t="s">
        <v>852</v>
      </c>
      <c r="AE77" s="1" t="s">
        <v>591</v>
      </c>
      <c r="AF77" s="1" t="s">
        <v>851</v>
      </c>
      <c r="AG77" s="1" t="s">
        <v>850</v>
      </c>
    </row>
    <row r="78" spans="2:33" hidden="1" x14ac:dyDescent="0.25"/>
    <row r="79" spans="2:33" hidden="1" x14ac:dyDescent="0.25"/>
    <row r="80" spans="2:33"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sheetData>
  <hyperlinks>
    <hyperlink ref="A1" location="'Table of Contents'!A1" display="Contents" xr:uid="{FC764DFF-A127-4289-83DE-656E5272D7D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3FDB4-E1CB-4CE5-A89F-5BF6FCC9AA08}">
  <dimension ref="A1:AG76"/>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2751</v>
      </c>
      <c r="B2" s="122" t="s">
        <v>2762</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",12-FIND("(",C59))&amp;C59</f>
        <v xml:space="preserve">    -0.011 (0.010)</v>
      </c>
      <c r="D4" s="20" t="str">
        <f t="shared" si="0"/>
        <v xml:space="preserve">    -0.069 (0.014)***</v>
      </c>
      <c r="E4" s="20" t="str">
        <f t="shared" si="0"/>
        <v xml:space="preserve">    -0.105 (0.010)***</v>
      </c>
      <c r="F4" s="20" t="str">
        <f t="shared" si="0"/>
        <v xml:space="preserve">    -0.100 (0.013)***</v>
      </c>
      <c r="G4" s="20" t="str">
        <f t="shared" si="0"/>
        <v xml:space="preserve">    -0.039 (0.016)*</v>
      </c>
      <c r="H4" s="20" t="str">
        <f t="shared" si="0"/>
        <v xml:space="preserve">    -0.068 (0.010)***</v>
      </c>
      <c r="I4" s="20" t="str">
        <f t="shared" si="0"/>
        <v xml:space="preserve">    -0.067 (0.009)***</v>
      </c>
      <c r="J4" s="20" t="str">
        <f t="shared" si="0"/>
        <v xml:space="preserve">    -0.031 (0.013)*</v>
      </c>
      <c r="K4" s="20" t="str">
        <f t="shared" si="0"/>
        <v xml:space="preserve">    -0.097 (0.012)***</v>
      </c>
      <c r="L4" s="20" t="str">
        <f t="shared" si="0"/>
        <v xml:space="preserve">    -0.033 (0.006)***</v>
      </c>
      <c r="M4" s="20" t="str">
        <f t="shared" si="0"/>
        <v xml:space="preserve">    -0.070 (0.008)***</v>
      </c>
      <c r="N4" s="20" t="str">
        <f t="shared" si="0"/>
        <v xml:space="preserve">    -0.026 (0.010)**</v>
      </c>
      <c r="O4" s="20" t="str">
        <f t="shared" si="0"/>
        <v xml:space="preserve">    -0.062 (0.010)***</v>
      </c>
      <c r="P4" s="20" t="str">
        <f t="shared" si="0"/>
        <v xml:space="preserve">    -0.117 (0.012)***</v>
      </c>
      <c r="Q4" s="20" t="str">
        <f t="shared" si="0"/>
        <v xml:space="preserve">    -0.044 (0.010)***</v>
      </c>
      <c r="R4" s="20" t="str">
        <f t="shared" si="0"/>
        <v xml:space="preserve">    -0.030 (0.018)+</v>
      </c>
      <c r="S4" s="20" t="str">
        <f t="shared" si="0"/>
        <v xml:space="preserve">    -0.044 (0.021)*</v>
      </c>
      <c r="T4" s="20" t="str">
        <f t="shared" si="0"/>
        <v xml:space="preserve">    -0.033 (0.007)***</v>
      </c>
      <c r="U4" s="20" t="str">
        <f t="shared" si="0"/>
        <v xml:space="preserve">    -0.110 (0.014)***</v>
      </c>
      <c r="V4" s="20" t="str">
        <f t="shared" si="0"/>
        <v xml:space="preserve">    -0.084 (0.018)***</v>
      </c>
      <c r="W4" s="20" t="str">
        <f t="shared" si="0"/>
        <v xml:space="preserve">    -0.109 (0.013)***</v>
      </c>
      <c r="X4" s="20" t="str">
        <f t="shared" si="0"/>
        <v xml:space="preserve">    -0.008 (0.015)</v>
      </c>
      <c r="Y4" s="20" t="str">
        <f t="shared" si="0"/>
        <v xml:space="preserve">    -0.012 (0.010)</v>
      </c>
      <c r="Z4" s="20" t="str">
        <f t="shared" si="0"/>
        <v xml:space="preserve">    -0.034 (0.008)***</v>
      </c>
      <c r="AA4" s="20" t="str">
        <f t="shared" si="0"/>
        <v xml:space="preserve">    -0.077 (0.008)***</v>
      </c>
      <c r="AB4" s="20" t="str">
        <f t="shared" si="0"/>
        <v xml:space="preserve">    -0.025 (0.013)+</v>
      </c>
      <c r="AC4" s="20" t="str">
        <f t="shared" si="0"/>
        <v xml:space="preserve">    -0.095 (0.013)***</v>
      </c>
      <c r="AD4" s="20" t="str">
        <f t="shared" si="0"/>
        <v xml:space="preserve">    -0.021 (0.018)</v>
      </c>
      <c r="AE4" s="20" t="str">
        <f t="shared" si="0"/>
        <v xml:space="preserve">    -0.078 (0.012)***</v>
      </c>
      <c r="AF4" s="20" t="str">
        <f t="shared" si="0"/>
        <v xml:space="preserve">    -0.040 (0.014)**</v>
      </c>
      <c r="AG4" s="20" t="str">
        <f t="shared" si="0"/>
        <v xml:space="preserve">    -0.014 (0.008)+</v>
      </c>
    </row>
    <row r="5" spans="1:33" s="5" customFormat="1" ht="18.75" customHeight="1" x14ac:dyDescent="0.25">
      <c r="B5" s="10" t="s">
        <v>225</v>
      </c>
      <c r="C5" s="19" t="str">
        <f t="shared" ref="C5:AG5" si="1">REPT(" ",12-FIND("(",C60))&amp;C60</f>
        <v xml:space="preserve">     0.441 (0.012)***</v>
      </c>
      <c r="D5" s="5" t="str">
        <f t="shared" si="1"/>
        <v xml:space="preserve">     0.386 (0.013)***</v>
      </c>
      <c r="E5" s="5" t="str">
        <f t="shared" si="1"/>
        <v xml:space="preserve">     0.479 (0.011)***</v>
      </c>
      <c r="F5" s="5" t="str">
        <f t="shared" si="1"/>
        <v xml:space="preserve">     0.427 (0.012)***</v>
      </c>
      <c r="G5" s="5" t="str">
        <f t="shared" si="1"/>
        <v xml:space="preserve">     0.497 (0.013)***</v>
      </c>
      <c r="H5" s="5" t="str">
        <f t="shared" si="1"/>
        <v xml:space="preserve">     0.470 (0.010)***</v>
      </c>
      <c r="I5" s="5" t="str">
        <f t="shared" si="1"/>
        <v xml:space="preserve">     0.478 (0.009)***</v>
      </c>
      <c r="J5" s="5" t="str">
        <f t="shared" si="1"/>
        <v xml:space="preserve">     0.462 (0.016)***</v>
      </c>
      <c r="K5" s="5" t="str">
        <f t="shared" si="1"/>
        <v xml:space="preserve">     0.371 (0.012)***</v>
      </c>
      <c r="L5" s="5" t="str">
        <f t="shared" si="1"/>
        <v xml:space="preserve">     0.470 (0.005)***</v>
      </c>
      <c r="M5" s="5" t="str">
        <f t="shared" si="1"/>
        <v xml:space="preserve">     0.370 (0.008)***</v>
      </c>
      <c r="N5" s="5" t="str">
        <f t="shared" si="1"/>
        <v xml:space="preserve">     0.490 (0.011)***</v>
      </c>
      <c r="O5" s="5" t="str">
        <f t="shared" si="1"/>
        <v xml:space="preserve">     0.430 (0.009)***</v>
      </c>
      <c r="P5" s="5" t="str">
        <f t="shared" si="1"/>
        <v xml:space="preserve">     0.487 (0.011)***</v>
      </c>
      <c r="Q5" s="5" t="str">
        <f t="shared" si="1"/>
        <v xml:space="preserve">     0.442 (0.011)***</v>
      </c>
      <c r="R5" s="5" t="str">
        <f t="shared" si="1"/>
        <v xml:space="preserve">     0.415 (0.016)***</v>
      </c>
      <c r="S5" s="5" t="str">
        <f t="shared" si="1"/>
        <v xml:space="preserve">     0.446 (0.021)***</v>
      </c>
      <c r="T5" s="5" t="str">
        <f t="shared" si="1"/>
        <v xml:space="preserve">     0.308 (0.008)***</v>
      </c>
      <c r="U5" s="5" t="str">
        <f t="shared" si="1"/>
        <v xml:space="preserve">     0.388 (0.013)***</v>
      </c>
      <c r="V5" s="5" t="str">
        <f t="shared" si="1"/>
        <v xml:space="preserve">     0.390 (0.017)***</v>
      </c>
      <c r="W5" s="5" t="str">
        <f t="shared" si="1"/>
        <v xml:space="preserve">     0.362 (0.013)***</v>
      </c>
      <c r="X5" s="5" t="str">
        <f t="shared" si="1"/>
        <v xml:space="preserve">     0.398 (0.016)***</v>
      </c>
      <c r="Y5" s="5" t="str">
        <f t="shared" si="1"/>
        <v xml:space="preserve">     0.492 (0.011)***</v>
      </c>
      <c r="Z5" s="5" t="str">
        <f t="shared" si="1"/>
        <v xml:space="preserve">     0.414 (0.008)***</v>
      </c>
      <c r="AA5" s="5" t="str">
        <f t="shared" si="1"/>
        <v xml:space="preserve">     0.435 (0.008)***</v>
      </c>
      <c r="AB5" s="5" t="str">
        <f t="shared" si="1"/>
        <v xml:space="preserve">     0.343 (0.012)***</v>
      </c>
      <c r="AC5" s="5" t="str">
        <f t="shared" si="1"/>
        <v xml:space="preserve">     0.319 (0.013)***</v>
      </c>
      <c r="AD5" s="5" t="str">
        <f t="shared" si="1"/>
        <v xml:space="preserve">     0.522 (0.015)***</v>
      </c>
      <c r="AE5" s="5" t="str">
        <f t="shared" si="1"/>
        <v xml:space="preserve">     0.392 (0.011)***</v>
      </c>
      <c r="AF5" s="5" t="str">
        <f t="shared" si="1"/>
        <v xml:space="preserve">     0.422 (0.013)***</v>
      </c>
      <c r="AG5" s="5" t="str">
        <f t="shared" si="1"/>
        <v xml:space="preserve">     0.459 (0.009)***</v>
      </c>
    </row>
    <row r="6" spans="1:33" s="5" customFormat="1" ht="18.75" customHeight="1" x14ac:dyDescent="0.25">
      <c r="B6" s="10" t="s">
        <v>430</v>
      </c>
      <c r="C6" s="19" t="str">
        <f t="shared" ref="C6:AG6" si="2">REPT(" ",12-FIND("(",C61))&amp;C61</f>
        <v xml:space="preserve">     0.034 (0.014)*</v>
      </c>
      <c r="D6" s="5" t="str">
        <f t="shared" si="2"/>
        <v xml:space="preserve">     0.034 (0.014)*</v>
      </c>
      <c r="E6" s="5" t="str">
        <f t="shared" si="2"/>
        <v xml:space="preserve">     0.000 (0.010)</v>
      </c>
      <c r="F6" s="5" t="str">
        <f t="shared" si="2"/>
        <v xml:space="preserve">     0.045 (0.014)**</v>
      </c>
      <c r="G6" s="5" t="str">
        <f t="shared" si="2"/>
        <v xml:space="preserve">     0.027 (0.014)*</v>
      </c>
      <c r="H6" s="5" t="str">
        <f t="shared" si="2"/>
        <v xml:space="preserve">     0.028 (0.010)**</v>
      </c>
      <c r="I6" s="5" t="str">
        <f t="shared" si="2"/>
        <v xml:space="preserve">     0.034 (0.008)***</v>
      </c>
      <c r="J6" s="5" t="str">
        <f t="shared" si="2"/>
        <v xml:space="preserve">     0.017 (0.016)</v>
      </c>
      <c r="K6" s="5" t="str">
        <f t="shared" si="2"/>
        <v xml:space="preserve">     0.010 (0.012)</v>
      </c>
      <c r="L6" s="5" t="str">
        <f t="shared" si="2"/>
        <v xml:space="preserve">     0.012 (0.006)*</v>
      </c>
      <c r="M6" s="5" t="str">
        <f t="shared" si="2"/>
        <v xml:space="preserve">     0.016 (0.009)+</v>
      </c>
      <c r="N6" s="5" t="str">
        <f t="shared" si="2"/>
        <v xml:space="preserve">    -0.001 (0.011)</v>
      </c>
      <c r="O6" s="5" t="str">
        <f t="shared" si="2"/>
        <v xml:space="preserve">     0.007 (0.010)</v>
      </c>
      <c r="P6" s="5" t="str">
        <f t="shared" si="2"/>
        <v xml:space="preserve">     0.004 (0.011)</v>
      </c>
      <c r="Q6" s="5" t="str">
        <f t="shared" si="2"/>
        <v xml:space="preserve">    -0.009 (0.011)</v>
      </c>
      <c r="R6" s="5" t="str">
        <f t="shared" si="2"/>
        <v xml:space="preserve">     0.017 (0.018)</v>
      </c>
      <c r="S6" s="5" t="str">
        <f t="shared" si="2"/>
        <v xml:space="preserve">    -0.029 (0.026)</v>
      </c>
      <c r="T6" s="5" t="str">
        <f t="shared" si="2"/>
        <v xml:space="preserve">     0.030 (0.008)***</v>
      </c>
      <c r="U6" s="5" t="str">
        <f t="shared" si="2"/>
        <v xml:space="preserve">     0.013 (0.012)</v>
      </c>
      <c r="V6" s="5" t="str">
        <f t="shared" si="2"/>
        <v xml:space="preserve">     0.033 (0.018)+</v>
      </c>
      <c r="W6" s="5" t="str">
        <f t="shared" si="2"/>
        <v xml:space="preserve">     0.055 (0.012)***</v>
      </c>
      <c r="X6" s="5" t="str">
        <f t="shared" si="2"/>
        <v xml:space="preserve">     0.012 (0.016)</v>
      </c>
      <c r="Y6" s="5" t="str">
        <f t="shared" si="2"/>
        <v xml:space="preserve">     0.020 (0.011)+</v>
      </c>
      <c r="Z6" s="5" t="str">
        <f t="shared" si="2"/>
        <v xml:space="preserve">     0.013 (0.009)</v>
      </c>
      <c r="AA6" s="5" t="str">
        <f t="shared" si="2"/>
        <v xml:space="preserve">     0.018 (0.008)*</v>
      </c>
      <c r="AB6" s="5" t="str">
        <f t="shared" si="2"/>
        <v xml:space="preserve">     0.037 (0.013)**</v>
      </c>
      <c r="AC6" s="5" t="str">
        <f t="shared" si="2"/>
        <v xml:space="preserve">    -0.013 (0.013)</v>
      </c>
      <c r="AD6" s="5" t="str">
        <f t="shared" si="2"/>
        <v xml:space="preserve">    -0.010 (0.019)</v>
      </c>
      <c r="AE6" s="5" t="str">
        <f t="shared" si="2"/>
        <v xml:space="preserve">     0.038 (0.013)**</v>
      </c>
      <c r="AF6" s="5" t="str">
        <f t="shared" si="2"/>
        <v xml:space="preserve">     0.001 (0.013)</v>
      </c>
      <c r="AG6" s="5" t="str">
        <f t="shared" si="2"/>
        <v xml:space="preserve">     0.009 (0.009)</v>
      </c>
    </row>
    <row r="7" spans="1:33" s="5" customFormat="1" ht="18.75" customHeight="1" x14ac:dyDescent="0.25">
      <c r="B7" s="10" t="s">
        <v>97</v>
      </c>
      <c r="C7" s="19" t="str">
        <f t="shared" ref="C7:AG7" si="3">REPT(" ",12-FIND("(",C62))&amp;C62</f>
        <v xml:space="preserve">    -0.083 (0.016)***</v>
      </c>
      <c r="D7" s="5" t="str">
        <f t="shared" si="3"/>
        <v xml:space="preserve">    -0.108 (0.017)***</v>
      </c>
      <c r="E7" s="5" t="str">
        <f t="shared" si="3"/>
        <v xml:space="preserve">    -0.096 (0.011)***</v>
      </c>
      <c r="F7" s="5" t="str">
        <f t="shared" si="3"/>
        <v xml:space="preserve">    -0.089 (0.018)***</v>
      </c>
      <c r="G7" s="5" t="str">
        <f t="shared" si="3"/>
        <v xml:space="preserve">    -0.083 (0.016)***</v>
      </c>
      <c r="H7" s="5" t="str">
        <f t="shared" si="3"/>
        <v xml:space="preserve">    -0.085 (0.012)***</v>
      </c>
      <c r="I7" s="5" t="str">
        <f t="shared" si="3"/>
        <v xml:space="preserve">    -0.087 (0.010)***</v>
      </c>
      <c r="J7" s="5" t="str">
        <f t="shared" si="3"/>
        <v xml:space="preserve">    -0.106 (0.019)***</v>
      </c>
      <c r="K7" s="5" t="str">
        <f t="shared" si="3"/>
        <v xml:space="preserve">    -0.113 (0.014)***</v>
      </c>
      <c r="L7" s="5" t="str">
        <f t="shared" si="3"/>
        <v xml:space="preserve">    -0.091 (0.007)***</v>
      </c>
      <c r="M7" s="5" t="str">
        <f t="shared" si="3"/>
        <v xml:space="preserve">    -0.102 (0.011)***</v>
      </c>
      <c r="N7" s="5" t="str">
        <f t="shared" si="3"/>
        <v xml:space="preserve">    -0.031 (0.014)*</v>
      </c>
      <c r="O7" s="5" t="str">
        <f t="shared" si="3"/>
        <v xml:space="preserve">    -0.146 (0.012)***</v>
      </c>
      <c r="P7" s="5" t="str">
        <f t="shared" si="3"/>
        <v xml:space="preserve">    -0.093 (0.012)***</v>
      </c>
      <c r="Q7" s="5" t="str">
        <f t="shared" si="3"/>
        <v xml:space="preserve">    -0.149 (0.011)***</v>
      </c>
      <c r="R7" s="5" t="str">
        <f t="shared" si="3"/>
        <v xml:space="preserve">    -0.129 (0.020)***</v>
      </c>
      <c r="S7" s="5" t="str">
        <f t="shared" si="3"/>
        <v xml:space="preserve">    -0.061 (0.022)**</v>
      </c>
      <c r="T7" s="5" t="str">
        <f t="shared" si="3"/>
        <v xml:space="preserve">    -0.116 (0.008)***</v>
      </c>
      <c r="U7" s="5" t="str">
        <f t="shared" si="3"/>
        <v xml:space="preserve">    -0.138 (0.014)***</v>
      </c>
      <c r="V7" s="5" t="str">
        <f t="shared" si="3"/>
        <v xml:space="preserve">    -0.141 (0.027)***</v>
      </c>
      <c r="W7" s="5" t="str">
        <f t="shared" si="3"/>
        <v xml:space="preserve">    -0.151 (0.014)***</v>
      </c>
      <c r="X7" s="5" t="str">
        <f t="shared" si="3"/>
        <v xml:space="preserve">    -0.156 (0.020)***</v>
      </c>
      <c r="Y7" s="5" t="str">
        <f t="shared" si="3"/>
        <v xml:space="preserve">    -0.094 (0.015)***</v>
      </c>
      <c r="Z7" s="5" t="str">
        <f t="shared" si="3"/>
        <v xml:space="preserve">    -0.108 (0.009)***</v>
      </c>
      <c r="AA7" s="5" t="str">
        <f t="shared" si="3"/>
        <v xml:space="preserve">    -0.134 (0.009)***</v>
      </c>
      <c r="AB7" s="5" t="str">
        <f t="shared" si="3"/>
        <v xml:space="preserve">    -0.110 (0.013)***</v>
      </c>
      <c r="AC7" s="5" t="str">
        <f t="shared" si="3"/>
        <v xml:space="preserve">    -0.225 (0.013)***</v>
      </c>
      <c r="AD7" s="5" t="str">
        <f t="shared" si="3"/>
        <v xml:space="preserve">    -0.040 (0.024)+</v>
      </c>
      <c r="AE7" s="5" t="str">
        <f t="shared" si="3"/>
        <v xml:space="preserve">    -0.132 (0.016)***</v>
      </c>
      <c r="AF7" s="5" t="str">
        <f t="shared" si="3"/>
        <v xml:space="preserve">    -0.105 (0.014)***</v>
      </c>
      <c r="AG7" s="5" t="str">
        <f t="shared" si="3"/>
        <v xml:space="preserve">    -0.092 (0.012)***</v>
      </c>
    </row>
    <row r="8" spans="1:33" s="5" customFormat="1" ht="18.75" customHeight="1" x14ac:dyDescent="0.25">
      <c r="B8" s="10" t="s">
        <v>161</v>
      </c>
      <c r="C8" s="19" t="str">
        <f t="shared" ref="C8:AG8" si="4">REPT(" ",12-FIND("(",C63))&amp;C63</f>
        <v xml:space="preserve">    -0.057 (0.014)***</v>
      </c>
      <c r="D8" s="5" t="str">
        <f t="shared" si="4"/>
        <v xml:space="preserve">    -0.035 (0.015)*</v>
      </c>
      <c r="E8" s="5" t="str">
        <f t="shared" si="4"/>
        <v xml:space="preserve">    -0.062 (0.011)***</v>
      </c>
      <c r="F8" s="5" t="str">
        <f t="shared" si="4"/>
        <v xml:space="preserve">    -0.042 (0.014)**</v>
      </c>
      <c r="G8" s="5" t="str">
        <f t="shared" si="4"/>
        <v xml:space="preserve">    -0.058 (0.016)***</v>
      </c>
      <c r="H8" s="5" t="str">
        <f t="shared" si="4"/>
        <v xml:space="preserve">    -0.037 (0.011)***</v>
      </c>
      <c r="I8" s="5" t="str">
        <f t="shared" si="4"/>
        <v xml:space="preserve">    -0.014 (0.009)</v>
      </c>
      <c r="J8" s="5" t="str">
        <f t="shared" si="4"/>
        <v xml:space="preserve">     0.003 (0.013)</v>
      </c>
      <c r="K8" s="5" t="str">
        <f t="shared" si="4"/>
        <v xml:space="preserve">    -0.002 (0.013)</v>
      </c>
      <c r="L8" s="5" t="str">
        <f t="shared" si="4"/>
        <v xml:space="preserve">    -0.040 (0.007)***</v>
      </c>
      <c r="M8" s="5" t="str">
        <f t="shared" si="4"/>
        <v xml:space="preserve">    -0.057 (0.010)***</v>
      </c>
      <c r="N8" s="5" t="str">
        <f t="shared" si="4"/>
        <v xml:space="preserve">    -0.011 (0.011)</v>
      </c>
      <c r="O8" s="5" t="str">
        <f t="shared" si="4"/>
        <v xml:space="preserve">    -0.013 (0.010)</v>
      </c>
      <c r="P8" s="5" t="str">
        <f t="shared" si="4"/>
        <v xml:space="preserve">    -0.066 (0.013)***</v>
      </c>
      <c r="Q8" s="5" t="str">
        <f t="shared" si="4"/>
        <v xml:space="preserve">    -0.056 (0.011)***</v>
      </c>
      <c r="R8" s="5" t="str">
        <f t="shared" si="4"/>
        <v xml:space="preserve">    -0.006 (0.018)</v>
      </c>
      <c r="S8" s="5" t="str">
        <f t="shared" si="4"/>
        <v xml:space="preserve">    -0.015 (0.021)</v>
      </c>
      <c r="T8" s="5" t="str">
        <f t="shared" si="4"/>
        <v xml:space="preserve">    -0.105 (0.008)***</v>
      </c>
      <c r="U8" s="5" t="str">
        <f t="shared" si="4"/>
        <v xml:space="preserve">    -0.037 (0.013)**</v>
      </c>
      <c r="V8" s="5" t="str">
        <f t="shared" si="4"/>
        <v xml:space="preserve">    -0.082 (0.018)***</v>
      </c>
      <c r="W8" s="5" t="str">
        <f t="shared" si="4"/>
        <v xml:space="preserve">    -0.022 (0.014)</v>
      </c>
      <c r="X8" s="5" t="str">
        <f t="shared" si="4"/>
        <v xml:space="preserve">     0.001 (0.017)</v>
      </c>
      <c r="Y8" s="5" t="str">
        <f t="shared" si="4"/>
        <v xml:space="preserve">    -0.011 (0.010)</v>
      </c>
      <c r="Z8" s="5" t="str">
        <f t="shared" si="4"/>
        <v xml:space="preserve">    -0.034 (0.009)***</v>
      </c>
      <c r="AA8" s="5" t="str">
        <f t="shared" si="4"/>
        <v xml:space="preserve">    -0.065 (0.009)***</v>
      </c>
      <c r="AB8" s="5" t="str">
        <f t="shared" si="4"/>
        <v xml:space="preserve">    -0.098 (0.013)***</v>
      </c>
      <c r="AC8" s="5" t="str">
        <f t="shared" si="4"/>
        <v xml:space="preserve">    -0.043 (0.014)**</v>
      </c>
      <c r="AD8" s="5" t="str">
        <f t="shared" si="4"/>
        <v xml:space="preserve">     0.010 (0.015)</v>
      </c>
      <c r="AE8" s="5" t="str">
        <f t="shared" si="4"/>
        <v xml:space="preserve">    -0.040 (0.013)**</v>
      </c>
      <c r="AF8" s="5" t="str">
        <f t="shared" si="4"/>
        <v xml:space="preserve">    -0.030 (0.013)*</v>
      </c>
      <c r="AG8" s="5" t="str">
        <f t="shared" si="4"/>
        <v xml:space="preserve">    -0.002 (0.011)</v>
      </c>
    </row>
    <row r="9" spans="1:33" s="5" customFormat="1" ht="18.75" customHeight="1" x14ac:dyDescent="0.25">
      <c r="B9" s="10" t="s">
        <v>129</v>
      </c>
      <c r="C9" s="19" t="str">
        <f t="shared" ref="C9:AG9" si="5">REPT(" ",12-FIND("(",C64))&amp;C64</f>
        <v xml:space="preserve">     0.050 (0.011)***</v>
      </c>
      <c r="D9" s="5" t="str">
        <f t="shared" si="5"/>
        <v xml:space="preserve">     0.088 (0.011)***</v>
      </c>
      <c r="E9" s="5" t="str">
        <f t="shared" si="5"/>
        <v xml:space="preserve">     0.053 (0.010)***</v>
      </c>
      <c r="F9" s="5" t="str">
        <f t="shared" si="5"/>
        <v xml:space="preserve">     0.071 (0.010)***</v>
      </c>
      <c r="G9" s="5" t="str">
        <f t="shared" si="5"/>
        <v xml:space="preserve">     0.055 (0.014)***</v>
      </c>
      <c r="H9" s="5" t="str">
        <f t="shared" si="5"/>
        <v xml:space="preserve">     0.073 (0.008)***</v>
      </c>
      <c r="I9" s="5" t="str">
        <f t="shared" si="5"/>
        <v xml:space="preserve">     0.040 (0.007)***</v>
      </c>
      <c r="J9" s="5" t="str">
        <f t="shared" si="5"/>
        <v xml:space="preserve">    -0.014 (0.014)</v>
      </c>
      <c r="K9" s="5" t="str">
        <f t="shared" si="5"/>
        <v xml:space="preserve">     0.067 (0.011)***</v>
      </c>
      <c r="L9" s="5" t="str">
        <f t="shared" si="5"/>
        <v xml:space="preserve">     0.038 (0.006)***</v>
      </c>
      <c r="M9" s="5" t="str">
        <f t="shared" si="5"/>
        <v xml:space="preserve">     0.041 (0.009)***</v>
      </c>
      <c r="N9" s="5" t="str">
        <f t="shared" si="5"/>
        <v xml:space="preserve">     0.044 (0.010)***</v>
      </c>
      <c r="O9" s="5" t="str">
        <f t="shared" si="5"/>
        <v xml:space="preserve">     0.066 (0.008)***</v>
      </c>
      <c r="P9" s="5" t="str">
        <f t="shared" si="5"/>
        <v xml:space="preserve">     0.044 (0.011)***</v>
      </c>
      <c r="Q9" s="5" t="str">
        <f t="shared" si="5"/>
        <v xml:space="preserve">     0.071 (0.009)***</v>
      </c>
      <c r="R9" s="5" t="str">
        <f t="shared" si="5"/>
        <v xml:space="preserve">    -0.007 (0.018)</v>
      </c>
      <c r="S9" s="5" t="str">
        <f t="shared" si="5"/>
        <v xml:space="preserve">     0.028 (0.018)</v>
      </c>
      <c r="T9" s="5" t="str">
        <f t="shared" si="5"/>
        <v xml:space="preserve">     0.052 (0.006)***</v>
      </c>
      <c r="U9" s="5" t="str">
        <f t="shared" si="5"/>
        <v xml:space="preserve">     0.117 (0.013)***</v>
      </c>
      <c r="V9" s="5" t="str">
        <f t="shared" si="5"/>
        <v xml:space="preserve">     0.059 (0.015)***</v>
      </c>
      <c r="W9" s="5" t="str">
        <f t="shared" si="5"/>
        <v xml:space="preserve">     0.095 (0.011)***</v>
      </c>
      <c r="X9" s="5" t="str">
        <f t="shared" si="5"/>
        <v xml:space="preserve">     0.023 (0.015)</v>
      </c>
      <c r="Y9" s="5" t="str">
        <f t="shared" si="5"/>
        <v xml:space="preserve">     0.031 (0.009)***</v>
      </c>
      <c r="Z9" s="5" t="str">
        <f t="shared" si="5"/>
        <v xml:space="preserve">     0.036 (0.007)***</v>
      </c>
      <c r="AA9" s="5" t="str">
        <f t="shared" si="5"/>
        <v xml:space="preserve">     0.051 (0.008)***</v>
      </c>
      <c r="AB9" s="5" t="str">
        <f t="shared" si="5"/>
        <v xml:space="preserve">     0.081 (0.010)***</v>
      </c>
      <c r="AC9" s="5" t="str">
        <f t="shared" si="5"/>
        <v xml:space="preserve">     0.081 (0.012)***</v>
      </c>
      <c r="AD9" s="5" t="str">
        <f t="shared" si="5"/>
        <v xml:space="preserve">     0.020 (0.013)</v>
      </c>
      <c r="AE9" s="5" t="str">
        <f t="shared" si="5"/>
        <v xml:space="preserve">     0.131 (0.010)***</v>
      </c>
      <c r="AF9" s="5" t="str">
        <f t="shared" si="5"/>
        <v xml:space="preserve">     0.082 (0.011)***</v>
      </c>
      <c r="AG9" s="5" t="str">
        <f t="shared" si="5"/>
        <v xml:space="preserve">     0.033 (0.009)***</v>
      </c>
    </row>
    <row r="10" spans="1:33" s="5" customFormat="1" ht="18.75" customHeight="1" x14ac:dyDescent="0.25">
      <c r="B10" s="10" t="s">
        <v>193</v>
      </c>
      <c r="C10" s="19" t="str">
        <f t="shared" ref="C10:AG10" si="6">REPT(" ",12-FIND("(",C65))&amp;C65</f>
        <v xml:space="preserve">    -0.141 (0.077)+</v>
      </c>
      <c r="D10" s="5" t="str">
        <f t="shared" si="6"/>
        <v xml:space="preserve">    -0.311 (0.083)***</v>
      </c>
      <c r="E10" s="5" t="str">
        <f t="shared" si="6"/>
        <v xml:space="preserve">    -0.195 (0.075)**</v>
      </c>
      <c r="F10" s="5" t="str">
        <f t="shared" si="6"/>
        <v xml:space="preserve">    -0.087 (0.084)</v>
      </c>
      <c r="G10" s="5" t="str">
        <f t="shared" si="6"/>
        <v xml:space="preserve">     0.020 (0.108)</v>
      </c>
      <c r="H10" s="5" t="str">
        <f t="shared" si="6"/>
        <v xml:space="preserve">    -0.273 (0.072)***</v>
      </c>
      <c r="I10" s="5" t="str">
        <f t="shared" si="6"/>
        <v xml:space="preserve">    -0.227 (0.065)***</v>
      </c>
      <c r="J10" s="5" t="str">
        <f t="shared" si="6"/>
        <v xml:space="preserve">    -0.109 (0.096)</v>
      </c>
      <c r="K10" s="5" t="str">
        <f t="shared" si="6"/>
        <v xml:space="preserve">    -0.653 (0.080)***</v>
      </c>
      <c r="L10" s="5" t="str">
        <f t="shared" si="6"/>
        <v xml:space="preserve">    -0.189 (0.041)***</v>
      </c>
      <c r="M10" s="5" t="str">
        <f t="shared" si="6"/>
        <v xml:space="preserve">    -0.292 (0.055)***</v>
      </c>
      <c r="N10" s="5" t="str">
        <f t="shared" si="6"/>
        <v xml:space="preserve">    -0.077 (0.082)</v>
      </c>
      <c r="O10" s="5" t="str">
        <f t="shared" si="6"/>
        <v xml:space="preserve">    -0.226 (0.057)***</v>
      </c>
      <c r="P10" s="5" t="str">
        <f t="shared" si="6"/>
        <v xml:space="preserve">    -0.243 (0.079)**</v>
      </c>
      <c r="Q10" s="5" t="str">
        <f t="shared" si="6"/>
        <v xml:space="preserve">    -0.114 (0.069)+</v>
      </c>
      <c r="R10" s="5" t="str">
        <f t="shared" si="6"/>
        <v xml:space="preserve">    -0.141 (0.103)</v>
      </c>
      <c r="S10" s="5" t="str">
        <f t="shared" si="6"/>
        <v xml:space="preserve">    -0.495 (0.153)**</v>
      </c>
      <c r="T10" s="5" t="str">
        <f t="shared" si="6"/>
        <v xml:space="preserve">    -0.104 (0.051)*</v>
      </c>
      <c r="U10" s="5" t="str">
        <f t="shared" si="6"/>
        <v xml:space="preserve">    -0.547 (0.093)***</v>
      </c>
      <c r="V10" s="5" t="str">
        <f t="shared" si="6"/>
        <v xml:space="preserve">    -0.153 (0.095)</v>
      </c>
      <c r="W10" s="5" t="str">
        <f t="shared" si="6"/>
        <v xml:space="preserve">    -0.212 (0.084)*</v>
      </c>
      <c r="X10" s="5" t="str">
        <f t="shared" si="6"/>
        <v xml:space="preserve">    -0.147 (0.102)</v>
      </c>
      <c r="Y10" s="5" t="str">
        <f t="shared" si="6"/>
        <v xml:space="preserve">    -0.232 (0.065)***</v>
      </c>
      <c r="Z10" s="5" t="str">
        <f t="shared" si="6"/>
        <v xml:space="preserve">    -0.376 (0.052)***</v>
      </c>
      <c r="AA10" s="5" t="str">
        <f t="shared" si="6"/>
        <v xml:space="preserve">    -0.118 (0.054)*</v>
      </c>
      <c r="AB10" s="5" t="str">
        <f t="shared" si="6"/>
        <v xml:space="preserve">    -0.104 (0.084)</v>
      </c>
      <c r="AC10" s="5" t="str">
        <f t="shared" si="6"/>
        <v xml:space="preserve">    -0.318 (0.088)***</v>
      </c>
      <c r="AD10" s="5" t="str">
        <f t="shared" si="6"/>
        <v xml:space="preserve">    -0.097 (0.097)</v>
      </c>
      <c r="AE10" s="5" t="str">
        <f t="shared" si="6"/>
        <v xml:space="preserve">    -0.519 (0.078)***</v>
      </c>
      <c r="AF10" s="5" t="str">
        <f t="shared" si="6"/>
        <v xml:space="preserve">    -0.240 (0.093)**</v>
      </c>
      <c r="AG10" s="5" t="str">
        <f t="shared" si="6"/>
        <v xml:space="preserve">    -0.182 (0.060)**</v>
      </c>
    </row>
    <row r="11" spans="1:33" s="5" customFormat="1" ht="18.75" customHeight="1" x14ac:dyDescent="0.25">
      <c r="B11" s="10" t="s">
        <v>2665</v>
      </c>
      <c r="C11" s="19" t="str">
        <f t="shared" ref="C11:AG11" si="7">REPT(" ",12-FIND("(",C66))&amp;C66</f>
        <v xml:space="preserve">     0.123 (0.084)</v>
      </c>
      <c r="D11" s="5" t="str">
        <f t="shared" si="7"/>
        <v xml:space="preserve">     0.279 (0.090)**</v>
      </c>
      <c r="E11" s="5" t="str">
        <f t="shared" si="7"/>
        <v xml:space="preserve">     0.113 (0.078)</v>
      </c>
      <c r="F11" s="5" t="str">
        <f t="shared" si="7"/>
        <v xml:space="preserve">     0.165 (0.094)+</v>
      </c>
      <c r="G11" s="5" t="str">
        <f t="shared" si="7"/>
        <v xml:space="preserve">    -0.060 (0.116)</v>
      </c>
      <c r="H11" s="5" t="str">
        <f t="shared" si="7"/>
        <v xml:space="preserve">     0.231 (0.079)**</v>
      </c>
      <c r="I11" s="5" t="str">
        <f t="shared" si="7"/>
        <v xml:space="preserve">     0.260 (0.073)***</v>
      </c>
      <c r="J11" s="5" t="str">
        <f t="shared" si="7"/>
        <v xml:space="preserve">     0.110 (0.103)</v>
      </c>
      <c r="K11" s="5" t="str">
        <f t="shared" si="7"/>
        <v xml:space="preserve">     0.627 (0.090)***</v>
      </c>
      <c r="L11" s="5" t="str">
        <f t="shared" si="7"/>
        <v xml:space="preserve">     0.125 (0.043)**</v>
      </c>
      <c r="M11" s="5" t="str">
        <f t="shared" si="7"/>
        <v xml:space="preserve">     0.251 (0.060)***</v>
      </c>
      <c r="N11" s="5" t="str">
        <f t="shared" si="7"/>
        <v xml:space="preserve">     0.052 (0.091)</v>
      </c>
      <c r="O11" s="5" t="str">
        <f t="shared" si="7"/>
        <v xml:space="preserve">     0.142 (0.063)*</v>
      </c>
      <c r="P11" s="5" t="str">
        <f t="shared" si="7"/>
        <v xml:space="preserve">     0.162 (0.080)*</v>
      </c>
      <c r="Q11" s="5" t="str">
        <f t="shared" si="7"/>
        <v xml:space="preserve">     0.002 (0.072)</v>
      </c>
      <c r="R11" s="5" t="str">
        <f t="shared" si="7"/>
        <v xml:space="preserve">     0.172 (0.110)</v>
      </c>
      <c r="S11" s="5" t="str">
        <f t="shared" si="7"/>
        <v xml:space="preserve">     0.413 (0.165)*</v>
      </c>
      <c r="T11" s="5" t="str">
        <f t="shared" si="7"/>
        <v xml:space="preserve">     0.093 (0.055)+</v>
      </c>
      <c r="U11" s="5" t="str">
        <f t="shared" si="7"/>
        <v xml:space="preserve">     0.568 (0.099)***</v>
      </c>
      <c r="V11" s="5" t="str">
        <f t="shared" si="7"/>
        <v xml:space="preserve">     0.176 (0.102)+</v>
      </c>
      <c r="W11" s="5" t="str">
        <f t="shared" si="7"/>
        <v xml:space="preserve">     0.229 (0.093)*</v>
      </c>
      <c r="X11" s="5" t="str">
        <f t="shared" si="7"/>
        <v xml:space="preserve">     0.169 (0.110)</v>
      </c>
      <c r="Y11" s="5" t="str">
        <f t="shared" si="7"/>
        <v xml:space="preserve">     0.304 (0.072)***</v>
      </c>
      <c r="Z11" s="5" t="str">
        <f t="shared" si="7"/>
        <v xml:space="preserve">     0.375 (0.055)***</v>
      </c>
      <c r="AA11" s="5" t="str">
        <f t="shared" si="7"/>
        <v xml:space="preserve">     0.065 (0.057)</v>
      </c>
      <c r="AB11" s="5" t="str">
        <f t="shared" si="7"/>
        <v xml:space="preserve">     0.052 (0.088)</v>
      </c>
      <c r="AC11" s="5" t="str">
        <f t="shared" si="7"/>
        <v xml:space="preserve">     0.288 (0.089)**</v>
      </c>
      <c r="AD11" s="5" t="str">
        <f t="shared" si="7"/>
        <v xml:space="preserve">     0.089 (0.108)</v>
      </c>
      <c r="AE11" s="5" t="str">
        <f t="shared" si="7"/>
        <v xml:space="preserve">     0.396 (0.083)***</v>
      </c>
      <c r="AF11" s="5" t="str">
        <f t="shared" si="7"/>
        <v xml:space="preserve">     0.149 (0.098)</v>
      </c>
      <c r="AG11" s="5" t="str">
        <f t="shared" si="7"/>
        <v xml:space="preserve">     0.214 (0.065)***</v>
      </c>
    </row>
    <row r="12" spans="1:33" s="5" customFormat="1" ht="18.75" customHeight="1" x14ac:dyDescent="0.25">
      <c r="B12" s="10" t="s">
        <v>1093</v>
      </c>
      <c r="C12" s="19" t="str">
        <f t="shared" ref="C12:AG12" si="8">REPT(" ",12-FIND("(",C67))&amp;C67</f>
        <v xml:space="preserve">    -0.096 (0.011)***</v>
      </c>
      <c r="D12" s="5" t="str">
        <f t="shared" si="8"/>
        <v xml:space="preserve">     0.000 (0.011)</v>
      </c>
      <c r="E12" s="5" t="str">
        <f t="shared" si="8"/>
        <v xml:space="preserve">    -0.010 (0.011)</v>
      </c>
      <c r="F12" s="5" t="str">
        <f t="shared" si="8"/>
        <v xml:space="preserve">    -0.075 (0.011)***</v>
      </c>
      <c r="G12" s="5" t="str">
        <f t="shared" si="8"/>
        <v xml:space="preserve">    -0.027 (0.014)+</v>
      </c>
      <c r="H12" s="5" t="str">
        <f t="shared" si="8"/>
        <v xml:space="preserve">    -0.026 (0.009)**</v>
      </c>
      <c r="I12" s="5" t="str">
        <f t="shared" si="8"/>
        <v xml:space="preserve">    -0.029 (0.007)***</v>
      </c>
      <c r="J12" s="5" t="str">
        <f t="shared" si="8"/>
        <v xml:space="preserve">    -0.045 (0.012)***</v>
      </c>
      <c r="K12" s="5" t="str">
        <f t="shared" si="8"/>
        <v xml:space="preserve">    -0.060 (0.011)***</v>
      </c>
      <c r="L12" s="5" t="str">
        <f t="shared" si="8"/>
        <v xml:space="preserve">    -0.017 (0.006)**</v>
      </c>
      <c r="M12" s="5" t="str">
        <f t="shared" si="8"/>
        <v xml:space="preserve">    -0.036 (0.008)***</v>
      </c>
      <c r="N12" s="5" t="str">
        <f t="shared" si="8"/>
        <v xml:space="preserve">    -0.055 (0.009)***</v>
      </c>
      <c r="O12" s="5" t="str">
        <f t="shared" si="8"/>
        <v xml:space="preserve">    -0.033 (0.008)***</v>
      </c>
      <c r="P12" s="5" t="str">
        <f t="shared" si="8"/>
        <v xml:space="preserve">    -0.018 (0.012)</v>
      </c>
      <c r="Q12" s="5" t="str">
        <f t="shared" si="8"/>
        <v xml:space="preserve">    -0.018 (0.009)*</v>
      </c>
      <c r="R12" s="5" t="str">
        <f t="shared" si="8"/>
        <v xml:space="preserve">    -0.048 (0.015)**</v>
      </c>
      <c r="S12" s="5" t="str">
        <f t="shared" si="8"/>
        <v xml:space="preserve">    -0.065 (0.018)***</v>
      </c>
      <c r="T12" s="5" t="str">
        <f t="shared" si="8"/>
        <v xml:space="preserve">    -0.010 (0.007)</v>
      </c>
      <c r="U12" s="5" t="str">
        <f t="shared" si="8"/>
        <v xml:space="preserve">     0.023 (0.012)+</v>
      </c>
      <c r="V12" s="5" t="str">
        <f t="shared" si="8"/>
        <v xml:space="preserve">    -0.049 (0.014)***</v>
      </c>
      <c r="W12" s="5" t="str">
        <f t="shared" si="8"/>
        <v xml:space="preserve">    -0.018 (0.012)</v>
      </c>
      <c r="X12" s="5" t="str">
        <f t="shared" si="8"/>
        <v xml:space="preserve">    -0.012 (0.017)</v>
      </c>
      <c r="Y12" s="5" t="str">
        <f t="shared" si="8"/>
        <v xml:space="preserve">    -0.063 (0.009)***</v>
      </c>
      <c r="Z12" s="5" t="str">
        <f t="shared" si="8"/>
        <v xml:space="preserve">    -0.014 (0.008)+</v>
      </c>
      <c r="AA12" s="5" t="str">
        <f t="shared" si="8"/>
        <v xml:space="preserve">    -0.046 (0.008)***</v>
      </c>
      <c r="AB12" s="5" t="str">
        <f t="shared" si="8"/>
        <v xml:space="preserve">    -0.027 (0.012)*</v>
      </c>
      <c r="AC12" s="5" t="str">
        <f t="shared" si="8"/>
        <v xml:space="preserve">    -0.014 (0.013)</v>
      </c>
      <c r="AD12" s="5" t="str">
        <f t="shared" si="8"/>
        <v xml:space="preserve">    -0.055 (0.013)***</v>
      </c>
      <c r="AE12" s="5" t="str">
        <f t="shared" si="8"/>
        <v xml:space="preserve">    -0.041 (0.010)***</v>
      </c>
      <c r="AF12" s="5" t="str">
        <f t="shared" si="8"/>
        <v xml:space="preserve">    -0.007 (0.013)</v>
      </c>
      <c r="AG12" s="5" t="str">
        <f t="shared" si="8"/>
        <v xml:space="preserve">    -0.042 (0.008)***</v>
      </c>
    </row>
    <row r="13" spans="1:33" s="5" customFormat="1" ht="18.75" customHeight="1" x14ac:dyDescent="0.25">
      <c r="B13" s="10" t="s">
        <v>1071</v>
      </c>
      <c r="C13" s="19" t="str">
        <f t="shared" ref="C13:AG13" si="9">REPT(" ",12-FIND("(",C68))&amp;C68</f>
        <v xml:space="preserve">    -0.113 (0.012)***</v>
      </c>
      <c r="D13" s="5" t="str">
        <f t="shared" si="9"/>
        <v xml:space="preserve">    -0.103 (0.013)***</v>
      </c>
      <c r="E13" s="5" t="str">
        <f t="shared" si="9"/>
        <v xml:space="preserve">    -0.107 (0.011)***</v>
      </c>
      <c r="F13" s="5" t="str">
        <f t="shared" si="9"/>
        <v xml:space="preserve">    -0.062 (0.011)***</v>
      </c>
      <c r="G13" s="5" t="str">
        <f t="shared" si="9"/>
        <v xml:space="preserve">    -0.053 (0.016)***</v>
      </c>
      <c r="H13" s="5" t="str">
        <f t="shared" si="9"/>
        <v xml:space="preserve">    -0.070 (0.010)***</v>
      </c>
      <c r="I13" s="5" t="str">
        <f t="shared" si="9"/>
        <v xml:space="preserve">    -0.137 (0.008)***</v>
      </c>
      <c r="J13" s="5" t="str">
        <f t="shared" si="9"/>
        <v xml:space="preserve">    -0.184 (0.014)***</v>
      </c>
      <c r="K13" s="5" t="str">
        <f t="shared" si="9"/>
        <v xml:space="preserve">    -0.109 (0.012)***</v>
      </c>
      <c r="L13" s="5" t="str">
        <f t="shared" si="9"/>
        <v xml:space="preserve">    -0.076 (0.006)***</v>
      </c>
      <c r="M13" s="5" t="str">
        <f t="shared" si="9"/>
        <v xml:space="preserve">    -0.109 (0.008)***</v>
      </c>
      <c r="N13" s="5" t="str">
        <f t="shared" si="9"/>
        <v xml:space="preserve">    -0.117 (0.010)***</v>
      </c>
      <c r="O13" s="5" t="str">
        <f t="shared" si="9"/>
        <v xml:space="preserve">    -0.082 (0.008)***</v>
      </c>
      <c r="P13" s="5" t="str">
        <f t="shared" si="9"/>
        <v xml:space="preserve">    -0.100 (0.012)***</v>
      </c>
      <c r="Q13" s="5" t="str">
        <f t="shared" si="9"/>
        <v xml:space="preserve">    -0.102 (0.011)***</v>
      </c>
      <c r="R13" s="5" t="str">
        <f t="shared" si="9"/>
        <v xml:space="preserve">    -0.109 (0.016)***</v>
      </c>
      <c r="S13" s="5" t="str">
        <f t="shared" si="9"/>
        <v xml:space="preserve">    -0.128 (0.018)***</v>
      </c>
      <c r="T13" s="5" t="str">
        <f t="shared" si="9"/>
        <v xml:space="preserve">    -0.063 (0.007)***</v>
      </c>
      <c r="U13" s="5" t="str">
        <f t="shared" si="9"/>
        <v xml:space="preserve">    -0.099 (0.014)***</v>
      </c>
      <c r="V13" s="5" t="str">
        <f t="shared" si="9"/>
        <v xml:space="preserve">    -0.084 (0.016)***</v>
      </c>
      <c r="W13" s="5" t="str">
        <f t="shared" si="9"/>
        <v xml:space="preserve">    -0.136 (0.013)***</v>
      </c>
      <c r="X13" s="5" t="str">
        <f t="shared" si="9"/>
        <v xml:space="preserve">    -0.052 (0.015)***</v>
      </c>
      <c r="Y13" s="5" t="str">
        <f t="shared" si="9"/>
        <v xml:space="preserve">    -0.136 (0.009)***</v>
      </c>
      <c r="Z13" s="5" t="str">
        <f t="shared" si="9"/>
        <v xml:space="preserve">    -0.061 (0.008)***</v>
      </c>
      <c r="AA13" s="5" t="str">
        <f t="shared" si="9"/>
        <v xml:space="preserve">    -0.051 (0.008)***</v>
      </c>
      <c r="AB13" s="5" t="str">
        <f t="shared" si="9"/>
        <v xml:space="preserve">    -0.149 (0.013)***</v>
      </c>
      <c r="AC13" s="5" t="str">
        <f t="shared" si="9"/>
        <v xml:space="preserve">    -0.091 (0.014)***</v>
      </c>
      <c r="AD13" s="5" t="str">
        <f t="shared" si="9"/>
        <v xml:space="preserve">    -0.123 (0.013)***</v>
      </c>
      <c r="AE13" s="5" t="str">
        <f t="shared" si="9"/>
        <v xml:space="preserve">    -0.074 (0.011)***</v>
      </c>
      <c r="AF13" s="5" t="str">
        <f t="shared" si="9"/>
        <v xml:space="preserve">    -0.136 (0.013)***</v>
      </c>
      <c r="AG13" s="5" t="str">
        <f t="shared" si="9"/>
        <v xml:space="preserve">    -0.088 (0.008)***</v>
      </c>
    </row>
    <row r="14" spans="1:33" s="5" customFormat="1" ht="18.75" customHeight="1" x14ac:dyDescent="0.25">
      <c r="B14" s="10" t="s">
        <v>1050</v>
      </c>
      <c r="C14" s="19" t="str">
        <f t="shared" ref="C14:AG14" si="10">REPT(" ",12-FIND("(",C69))&amp;C69</f>
        <v xml:space="preserve">    -0.097 (0.017)***</v>
      </c>
      <c r="D14" s="5" t="str">
        <f t="shared" si="10"/>
        <v xml:space="preserve">    -0.085 (0.014)***</v>
      </c>
      <c r="E14" s="5" t="str">
        <f t="shared" si="10"/>
        <v xml:space="preserve">    -0.006 (0.011)</v>
      </c>
      <c r="F14" s="5" t="str">
        <f t="shared" si="10"/>
        <v xml:space="preserve">    -0.064 (0.014)***</v>
      </c>
      <c r="G14" s="5" t="str">
        <f t="shared" si="10"/>
        <v xml:space="preserve">    -0.037 (0.015)*</v>
      </c>
      <c r="H14" s="5" t="str">
        <f t="shared" si="10"/>
        <v xml:space="preserve">    -0.063 (0.011)***</v>
      </c>
      <c r="I14" s="5" t="str">
        <f t="shared" si="10"/>
        <v xml:space="preserve">    -0.082 (0.012)***</v>
      </c>
      <c r="J14" s="5" t="str">
        <f t="shared" si="10"/>
        <v xml:space="preserve">    -0.072 (0.021)***</v>
      </c>
      <c r="K14" s="5" t="str">
        <f t="shared" si="10"/>
        <v xml:space="preserve">    -0.035 (0.013)**</v>
      </c>
      <c r="L14" s="5" t="str">
        <f t="shared" si="10"/>
        <v xml:space="preserve">    -0.058 (0.007)***</v>
      </c>
      <c r="M14" s="5" t="str">
        <f t="shared" si="10"/>
        <v xml:space="preserve">    -0.068 (0.008)***</v>
      </c>
      <c r="N14" s="5" t="str">
        <f t="shared" si="10"/>
        <v xml:space="preserve">    -0.068 (0.015)***</v>
      </c>
      <c r="O14" s="5" t="str">
        <f t="shared" si="10"/>
        <v xml:space="preserve">    -0.084 (0.013)***</v>
      </c>
      <c r="P14" s="5" t="str">
        <f t="shared" si="10"/>
        <v xml:space="preserve">    -0.040 (0.013)**</v>
      </c>
      <c r="Q14" s="5" t="str">
        <f t="shared" si="10"/>
        <v xml:space="preserve">    -0.057 (0.011)***</v>
      </c>
      <c r="R14" s="5" t="str">
        <f t="shared" si="10"/>
        <v xml:space="preserve">    -0.083 (0.019)***</v>
      </c>
      <c r="S14" s="5" t="str">
        <f t="shared" si="10"/>
        <v xml:space="preserve">    -0.097 (0.024)***</v>
      </c>
      <c r="T14" s="5" t="str">
        <f t="shared" si="10"/>
        <v xml:space="preserve">    -0.060 (0.009)***</v>
      </c>
      <c r="U14" s="5" t="str">
        <f t="shared" si="10"/>
        <v xml:space="preserve">    -0.010 (0.014)</v>
      </c>
      <c r="V14" s="5" t="str">
        <f t="shared" si="10"/>
        <v xml:space="preserve">    -0.057 (0.016)***</v>
      </c>
      <c r="W14" s="5" t="str">
        <f t="shared" si="10"/>
        <v xml:space="preserve">    -0.014 (0.013)</v>
      </c>
      <c r="X14" s="5" t="str">
        <f t="shared" si="10"/>
        <v xml:space="preserve">    -0.053 (0.018)**</v>
      </c>
      <c r="Y14" s="5" t="str">
        <f t="shared" si="10"/>
        <v xml:space="preserve">    -0.105 (0.014)***</v>
      </c>
      <c r="Z14" s="5" t="str">
        <f t="shared" si="10"/>
        <v xml:space="preserve">    -0.099 (0.008)***</v>
      </c>
      <c r="AA14" s="5" t="str">
        <f t="shared" si="10"/>
        <v xml:space="preserve">    -0.042 (0.008)***</v>
      </c>
      <c r="AB14" s="5" t="str">
        <f t="shared" si="10"/>
        <v xml:space="preserve">    -0.054 (0.012)***</v>
      </c>
      <c r="AC14" s="5" t="str">
        <f t="shared" si="10"/>
        <v xml:space="preserve">    -0.006 (0.012)</v>
      </c>
      <c r="AD14" s="5" t="str">
        <f t="shared" si="10"/>
        <v xml:space="preserve">    -0.096 (0.018)***</v>
      </c>
      <c r="AE14" s="5" t="str">
        <f t="shared" si="10"/>
        <v xml:space="preserve">    -0.048 (0.013)***</v>
      </c>
      <c r="AF14" s="5" t="str">
        <f t="shared" si="10"/>
        <v xml:space="preserve">    -0.024 (0.013)+</v>
      </c>
      <c r="AG14" s="5" t="str">
        <f t="shared" si="10"/>
        <v xml:space="preserve">    -0.108 (0.011)***</v>
      </c>
    </row>
    <row r="15" spans="1:33" s="5" customFormat="1" ht="18.75" customHeight="1" x14ac:dyDescent="0.25">
      <c r="B15" s="10" t="s">
        <v>1026</v>
      </c>
      <c r="C15" s="19" t="str">
        <f t="shared" ref="C15:AG15" si="11">REPT(" ",12-FIND("(",C70))&amp;C70</f>
        <v xml:space="preserve">    -0.090 (0.017)***</v>
      </c>
      <c r="D15" s="5" t="str">
        <f t="shared" si="11"/>
        <v xml:space="preserve">    -0.056 (0.016)***</v>
      </c>
      <c r="E15" s="5" t="str">
        <f t="shared" si="11"/>
        <v xml:space="preserve">    -0.034 (0.012)**</v>
      </c>
      <c r="F15" s="5" t="str">
        <f t="shared" si="11"/>
        <v xml:space="preserve">    -0.095 (0.015)***</v>
      </c>
      <c r="G15" s="5" t="str">
        <f t="shared" si="11"/>
        <v xml:space="preserve">    -0.097 (0.018)***</v>
      </c>
      <c r="H15" s="5" t="str">
        <f t="shared" si="11"/>
        <v xml:space="preserve">    -0.096 (0.014)***</v>
      </c>
      <c r="I15" s="5" t="str">
        <f t="shared" si="11"/>
        <v xml:space="preserve">    -0.074 (0.013)***</v>
      </c>
      <c r="J15" s="5" t="str">
        <f t="shared" si="11"/>
        <v xml:space="preserve">    -0.049 (0.021)*</v>
      </c>
      <c r="K15" s="5" t="str">
        <f t="shared" si="11"/>
        <v xml:space="preserve">    -0.022 (0.015)</v>
      </c>
      <c r="L15" s="5" t="str">
        <f t="shared" si="11"/>
        <v xml:space="preserve">    -0.112 (0.008)***</v>
      </c>
      <c r="M15" s="5" t="str">
        <f t="shared" si="11"/>
        <v xml:space="preserve">    -0.088 (0.010)***</v>
      </c>
      <c r="N15" s="5" t="str">
        <f t="shared" si="11"/>
        <v xml:space="preserve">    -0.049 (0.014)***</v>
      </c>
      <c r="O15" s="5" t="str">
        <f t="shared" si="11"/>
        <v xml:space="preserve">    -0.068 (0.013)***</v>
      </c>
      <c r="P15" s="5" t="str">
        <f t="shared" si="11"/>
        <v xml:space="preserve">    -0.047 (0.015)**</v>
      </c>
      <c r="Q15" s="5" t="str">
        <f t="shared" si="11"/>
        <v xml:space="preserve">    -0.070 (0.013)***</v>
      </c>
      <c r="R15" s="5" t="str">
        <f t="shared" si="11"/>
        <v xml:space="preserve">    -0.109 (0.020)***</v>
      </c>
      <c r="S15" s="5" t="str">
        <f t="shared" si="11"/>
        <v xml:space="preserve">    -0.069 (0.022)**</v>
      </c>
      <c r="T15" s="5" t="str">
        <f t="shared" si="11"/>
        <v xml:space="preserve">    -0.096 (0.009)***</v>
      </c>
      <c r="U15" s="5" t="str">
        <f t="shared" si="11"/>
        <v xml:space="preserve">    -0.012 (0.016)</v>
      </c>
      <c r="V15" s="5" t="str">
        <f t="shared" si="11"/>
        <v xml:space="preserve">    -0.067 (0.017)***</v>
      </c>
      <c r="W15" s="5" t="str">
        <f t="shared" si="11"/>
        <v xml:space="preserve">    -0.016 (0.017)</v>
      </c>
      <c r="X15" s="5" t="str">
        <f t="shared" si="11"/>
        <v xml:space="preserve">    -0.104 (0.019)***</v>
      </c>
      <c r="Y15" s="5" t="str">
        <f t="shared" si="11"/>
        <v xml:space="preserve">    -0.111 (0.014)***</v>
      </c>
      <c r="Z15" s="5" t="str">
        <f t="shared" si="11"/>
        <v xml:space="preserve">    -0.137 (0.010)***</v>
      </c>
      <c r="AA15" s="5" t="str">
        <f t="shared" si="11"/>
        <v xml:space="preserve">    -0.061 (0.009)***</v>
      </c>
      <c r="AB15" s="5" t="str">
        <f t="shared" si="11"/>
        <v xml:space="preserve">    -0.113 (0.016)***</v>
      </c>
      <c r="AC15" s="5" t="str">
        <f t="shared" si="11"/>
        <v xml:space="preserve">    -0.045 (0.015)**</v>
      </c>
      <c r="AD15" s="5" t="str">
        <f t="shared" si="11"/>
        <v xml:space="preserve">    -0.063 (0.019)***</v>
      </c>
      <c r="AE15" s="5" t="str">
        <f t="shared" si="11"/>
        <v xml:space="preserve">    -0.042 (0.013)**</v>
      </c>
      <c r="AF15" s="5" t="str">
        <f t="shared" si="11"/>
        <v xml:space="preserve">    -0.076 (0.015)***</v>
      </c>
      <c r="AG15" s="5" t="str">
        <f t="shared" si="11"/>
        <v xml:space="preserve">    -0.132 (0.013)***</v>
      </c>
    </row>
    <row r="16" spans="1:33" s="5" customFormat="1" ht="18.75" customHeight="1" x14ac:dyDescent="0.25">
      <c r="B16" s="10" t="s">
        <v>999</v>
      </c>
      <c r="C16" s="19" t="str">
        <f t="shared" ref="C16:AG16" si="12">REPT(" ",12-FIND("(",C71))&amp;C71</f>
        <v xml:space="preserve">    -0.073 (0.014)***</v>
      </c>
      <c r="D16" s="5" t="str">
        <f t="shared" si="12"/>
        <v xml:space="preserve">    -0.046 (0.015)**</v>
      </c>
      <c r="E16" s="5" t="str">
        <f t="shared" si="12"/>
        <v xml:space="preserve">    -0.086 (0.010)***</v>
      </c>
      <c r="F16" s="5" t="str">
        <f t="shared" si="12"/>
        <v xml:space="preserve">    -0.105 (0.016)***</v>
      </c>
      <c r="G16" s="5" t="str">
        <f t="shared" si="12"/>
        <v xml:space="preserve">    -0.091 (0.015)***</v>
      </c>
      <c r="H16" s="5" t="str">
        <f t="shared" si="12"/>
        <v xml:space="preserve">    -0.050 (0.012)***</v>
      </c>
      <c r="I16" s="5" t="str">
        <f t="shared" si="12"/>
        <v xml:space="preserve">    -0.092 (0.009)***</v>
      </c>
      <c r="J16" s="5" t="str">
        <f t="shared" si="12"/>
        <v xml:space="preserve">    -0.086 (0.015)***</v>
      </c>
      <c r="K16" s="5" t="str">
        <f t="shared" si="12"/>
        <v xml:space="preserve">    -0.090 (0.012)***</v>
      </c>
      <c r="L16" s="5" t="str">
        <f t="shared" si="12"/>
        <v xml:space="preserve">    -0.055 (0.006)***</v>
      </c>
      <c r="M16" s="5" t="str">
        <f t="shared" si="12"/>
        <v xml:space="preserve">    -0.100 (0.009)***</v>
      </c>
      <c r="N16" s="5" t="str">
        <f t="shared" si="12"/>
        <v xml:space="preserve">    -0.087 (0.013)***</v>
      </c>
      <c r="O16" s="5" t="str">
        <f t="shared" si="12"/>
        <v xml:space="preserve">    -0.069 (0.009)***</v>
      </c>
      <c r="P16" s="5" t="str">
        <f t="shared" si="12"/>
        <v xml:space="preserve">    -0.028 (0.013)*</v>
      </c>
      <c r="Q16" s="5" t="str">
        <f t="shared" si="12"/>
        <v xml:space="preserve">    -0.036 (0.010)***</v>
      </c>
      <c r="R16" s="5" t="str">
        <f t="shared" si="12"/>
        <v xml:space="preserve">    -0.053 (0.018)**</v>
      </c>
      <c r="S16" s="5" t="str">
        <f t="shared" si="12"/>
        <v xml:space="preserve">     0.000 (0.000)***</v>
      </c>
      <c r="T16" s="5" t="str">
        <f t="shared" si="12"/>
        <v xml:space="preserve">    -0.069 (0.008)***</v>
      </c>
      <c r="U16" s="5" t="str">
        <f t="shared" si="12"/>
        <v xml:space="preserve">    -0.108 (0.015)***</v>
      </c>
      <c r="V16" s="5" t="str">
        <f t="shared" si="12"/>
        <v xml:space="preserve">    -0.073 (0.017)***</v>
      </c>
      <c r="W16" s="5" t="str">
        <f t="shared" si="12"/>
        <v xml:space="preserve">    -0.061 (0.012)***</v>
      </c>
      <c r="X16" s="5" t="str">
        <f t="shared" si="12"/>
        <v xml:space="preserve">    -0.018 (0.021)*</v>
      </c>
      <c r="Y16" s="5" t="str">
        <f t="shared" si="12"/>
        <v xml:space="preserve">    -0.054 (0.011)***</v>
      </c>
      <c r="Z16" s="5" t="str">
        <f t="shared" si="12"/>
        <v xml:space="preserve">    -0.022 (0.008)**</v>
      </c>
      <c r="AA16" s="5" t="str">
        <f t="shared" si="12"/>
        <v xml:space="preserve">    -0.063 (0.009)***</v>
      </c>
      <c r="AB16" s="5" t="str">
        <f t="shared" si="12"/>
        <v xml:space="preserve">    -0.041 (0.014)**</v>
      </c>
      <c r="AC16" s="5" t="str">
        <f t="shared" si="12"/>
        <v xml:space="preserve">    -0.108 (0.014)***</v>
      </c>
      <c r="AD16" s="5" t="str">
        <f t="shared" si="12"/>
        <v xml:space="preserve">    -0.066 (0.017)***</v>
      </c>
      <c r="AE16" s="5" t="str">
        <f t="shared" si="12"/>
        <v xml:space="preserve">    -0.038 (0.011)***</v>
      </c>
      <c r="AF16" s="5" t="str">
        <f t="shared" si="12"/>
        <v xml:space="preserve">    -0.100 (0.015)***</v>
      </c>
      <c r="AG16" s="5" t="str">
        <f t="shared" si="12"/>
        <v xml:space="preserve">    -0.049 (0.010)***</v>
      </c>
    </row>
    <row r="17" spans="2:33" s="5" customFormat="1" ht="18.75" customHeight="1" x14ac:dyDescent="0.25">
      <c r="B17" s="10" t="s">
        <v>974</v>
      </c>
      <c r="C17" s="19" t="str">
        <f t="shared" ref="C17:AG17" si="13">REPT(" ",12-FIND("(",C72))&amp;C72</f>
        <v xml:space="preserve">    -0.010 (0.020)</v>
      </c>
      <c r="D17" s="5" t="str">
        <f t="shared" si="13"/>
        <v xml:space="preserve">    -0.018 (0.019)</v>
      </c>
      <c r="E17" s="5" t="str">
        <f t="shared" si="13"/>
        <v xml:space="preserve">    -0.014 (0.017)</v>
      </c>
      <c r="F17" s="5" t="str">
        <f t="shared" si="13"/>
        <v xml:space="preserve">     0.060 (0.019)**</v>
      </c>
      <c r="G17" s="5" t="str">
        <f t="shared" si="13"/>
        <v xml:space="preserve">    -0.016 (0.024)</v>
      </c>
      <c r="H17" s="5" t="str">
        <f t="shared" si="13"/>
        <v xml:space="preserve">    -0.039 (0.018)*</v>
      </c>
      <c r="I17" s="5" t="str">
        <f t="shared" si="13"/>
        <v xml:space="preserve">    -0.045 (0.015)**</v>
      </c>
      <c r="J17" s="5" t="str">
        <f t="shared" si="13"/>
        <v xml:space="preserve">     0.046 (0.021)*</v>
      </c>
      <c r="K17" s="5" t="str">
        <f t="shared" si="13"/>
        <v xml:space="preserve">    -0.078 (0.022)***</v>
      </c>
      <c r="L17" s="5" t="str">
        <f t="shared" si="13"/>
        <v xml:space="preserve">     0.030 (0.009)***</v>
      </c>
      <c r="M17" s="5" t="str">
        <f t="shared" si="13"/>
        <v xml:space="preserve">     0.002 (0.012)</v>
      </c>
      <c r="N17" s="5" t="str">
        <f t="shared" si="13"/>
        <v xml:space="preserve">     0.005 (0.018)</v>
      </c>
      <c r="O17" s="5" t="str">
        <f t="shared" si="13"/>
        <v xml:space="preserve">    -0.008 (0.015)</v>
      </c>
      <c r="P17" s="5" t="str">
        <f t="shared" si="13"/>
        <v xml:space="preserve">    -0.009 (0.017)</v>
      </c>
      <c r="Q17" s="5" t="str">
        <f t="shared" si="13"/>
        <v xml:space="preserve">     0.037 (0.016)*</v>
      </c>
      <c r="R17" s="5" t="str">
        <f t="shared" si="13"/>
        <v xml:space="preserve">    -0.017 (0.021)</v>
      </c>
      <c r="S17" s="5" t="str">
        <f t="shared" si="13"/>
        <v xml:space="preserve">    -0.026 (0.029)</v>
      </c>
      <c r="T17" s="5" t="str">
        <f t="shared" si="13"/>
        <v xml:space="preserve">     0.008 (0.012)</v>
      </c>
      <c r="U17" s="5" t="str">
        <f t="shared" si="13"/>
        <v xml:space="preserve">    -0.083 (0.023)***</v>
      </c>
      <c r="V17" s="5" t="str">
        <f t="shared" si="13"/>
        <v xml:space="preserve">     0.026 (0.022)</v>
      </c>
      <c r="W17" s="5" t="str">
        <f t="shared" si="13"/>
        <v xml:space="preserve">    -0.013 (0.021)</v>
      </c>
      <c r="X17" s="5" t="str">
        <f t="shared" si="13"/>
        <v xml:space="preserve">    -0.057 (0.024)*</v>
      </c>
      <c r="Y17" s="5" t="str">
        <f t="shared" si="13"/>
        <v xml:space="preserve">    -0.009 (0.014)</v>
      </c>
      <c r="Z17" s="5" t="str">
        <f t="shared" si="13"/>
        <v xml:space="preserve">     0.008 (0.012)</v>
      </c>
      <c r="AA17" s="5" t="str">
        <f t="shared" si="13"/>
        <v xml:space="preserve">    -0.016 (0.012)</v>
      </c>
      <c r="AB17" s="5" t="str">
        <f t="shared" si="13"/>
        <v xml:space="preserve">     0.004 (0.018)</v>
      </c>
      <c r="AC17" s="5" t="str">
        <f t="shared" si="13"/>
        <v xml:space="preserve">    -0.025 (0.019)</v>
      </c>
      <c r="AD17" s="5" t="str">
        <f t="shared" si="13"/>
        <v xml:space="preserve">    -0.007 (0.025)</v>
      </c>
      <c r="AE17" s="5" t="str">
        <f t="shared" si="13"/>
        <v xml:space="preserve">    -0.001 (0.020)</v>
      </c>
      <c r="AF17" s="5" t="str">
        <f t="shared" si="13"/>
        <v xml:space="preserve">    -0.008 (0.021)</v>
      </c>
      <c r="AG17" s="5" t="str">
        <f t="shared" si="13"/>
        <v xml:space="preserve">     0.034 (0.013)*</v>
      </c>
    </row>
    <row r="18" spans="2:33" s="5" customFormat="1" ht="18.75" customHeight="1" x14ac:dyDescent="0.25">
      <c r="B18" s="10" t="s">
        <v>945</v>
      </c>
      <c r="C18" s="19" t="str">
        <f t="shared" ref="C18:AG18" si="14">REPT(" ",12-FIND("(",C73))&amp;C73</f>
        <v xml:space="preserve">    -0.018 (0.012)</v>
      </c>
      <c r="D18" s="5" t="str">
        <f t="shared" si="14"/>
        <v xml:space="preserve">    -0.082 (0.016)***</v>
      </c>
      <c r="E18" s="5" t="str">
        <f t="shared" si="14"/>
        <v xml:space="preserve">    -0.034 (0.010)***</v>
      </c>
      <c r="F18" s="5" t="str">
        <f t="shared" si="14"/>
        <v xml:space="preserve">    -0.047 (0.014)***</v>
      </c>
      <c r="G18" s="5" t="str">
        <f t="shared" si="14"/>
        <v xml:space="preserve">    -0.029 (0.015)*</v>
      </c>
      <c r="H18" s="5" t="str">
        <f t="shared" si="14"/>
        <v xml:space="preserve">    -0.022 (0.009)*</v>
      </c>
      <c r="I18" s="5" t="str">
        <f t="shared" si="14"/>
        <v xml:space="preserve">    -0.063 (0.009)***</v>
      </c>
      <c r="J18" s="5" t="str">
        <f t="shared" si="14"/>
        <v xml:space="preserve">    -0.066 (0.016)***</v>
      </c>
      <c r="K18" s="5" t="str">
        <f t="shared" si="14"/>
        <v xml:space="preserve">    -0.058 (0.012)***</v>
      </c>
      <c r="L18" s="5" t="str">
        <f t="shared" si="14"/>
        <v xml:space="preserve">    -0.013 (0.007)+</v>
      </c>
      <c r="M18" s="5" t="str">
        <f t="shared" si="14"/>
        <v xml:space="preserve">    -0.043 (0.010)***</v>
      </c>
      <c r="N18" s="5" t="str">
        <f t="shared" si="14"/>
        <v xml:space="preserve">    -0.047 (0.012)***</v>
      </c>
      <c r="O18" s="5" t="str">
        <f t="shared" si="14"/>
        <v xml:space="preserve">    -0.034 (0.010)**</v>
      </c>
      <c r="P18" s="5" t="str">
        <f t="shared" si="14"/>
        <v xml:space="preserve">    -0.025 (0.011)*</v>
      </c>
      <c r="Q18" s="5" t="str">
        <f t="shared" si="14"/>
        <v xml:space="preserve">    -0.055 (0.010)***</v>
      </c>
      <c r="R18" s="5" t="str">
        <f t="shared" si="14"/>
        <v xml:space="preserve">    -0.077 (0.018)***</v>
      </c>
      <c r="S18" s="5" t="str">
        <f t="shared" si="14"/>
        <v xml:space="preserve">    -0.112 (0.022)***</v>
      </c>
      <c r="T18" s="5" t="str">
        <f t="shared" si="14"/>
        <v xml:space="preserve">    -0.006 (0.008)</v>
      </c>
      <c r="U18" s="5" t="str">
        <f t="shared" si="14"/>
        <v xml:space="preserve">    -0.080 (0.014)***</v>
      </c>
      <c r="V18" s="5" t="str">
        <f t="shared" si="14"/>
        <v xml:space="preserve">    -0.021 (0.016)</v>
      </c>
      <c r="W18" s="5" t="str">
        <f t="shared" si="14"/>
        <v xml:space="preserve">    -0.026 (0.012)*</v>
      </c>
      <c r="X18" s="5" t="str">
        <f t="shared" si="14"/>
        <v xml:space="preserve">    -0.031 (0.022)</v>
      </c>
      <c r="Y18" s="5" t="str">
        <f t="shared" si="14"/>
        <v xml:space="preserve">    -0.069 (0.013)***</v>
      </c>
      <c r="Z18" s="5" t="str">
        <f t="shared" si="14"/>
        <v xml:space="preserve">    -0.016 (0.009)+</v>
      </c>
      <c r="AA18" s="5" t="str">
        <f t="shared" si="14"/>
        <v xml:space="preserve">    -0.026 (0.008)**</v>
      </c>
      <c r="AB18" s="5" t="str">
        <f t="shared" si="14"/>
        <v xml:space="preserve">    -0.055 (0.013)***</v>
      </c>
      <c r="AC18" s="5" t="str">
        <f t="shared" si="14"/>
        <v xml:space="preserve">    -0.004 (0.012)</v>
      </c>
      <c r="AD18" s="5" t="str">
        <f t="shared" si="14"/>
        <v xml:space="preserve">    -0.014 (0.014)</v>
      </c>
      <c r="AE18" s="5" t="str">
        <f t="shared" si="14"/>
        <v xml:space="preserve">     0.003 (0.013)</v>
      </c>
      <c r="AF18" s="5" t="str">
        <f t="shared" si="14"/>
        <v xml:space="preserve">    -0.055 (0.013)***</v>
      </c>
      <c r="AG18" s="5" t="str">
        <f t="shared" si="14"/>
        <v xml:space="preserve">    -0.074 (0.011)***</v>
      </c>
    </row>
    <row r="19" spans="2:33" s="5" customFormat="1" ht="18.75" customHeight="1" x14ac:dyDescent="0.25">
      <c r="B19" s="10" t="s">
        <v>921</v>
      </c>
      <c r="C19" s="19" t="str">
        <f t="shared" ref="C19:AG19" si="15">REPT(" ",12-FIND("(",C74))&amp;C74</f>
        <v xml:space="preserve">    -0.008 (0.017)</v>
      </c>
      <c r="D19" s="5" t="str">
        <f t="shared" si="15"/>
        <v xml:space="preserve">    -0.005 (0.016)</v>
      </c>
      <c r="E19" s="5" t="str">
        <f t="shared" si="15"/>
        <v xml:space="preserve">    -0.033 (0.012)**</v>
      </c>
      <c r="F19" s="5" t="str">
        <f t="shared" si="15"/>
        <v xml:space="preserve">     0.023 (0.014)</v>
      </c>
      <c r="G19" s="5" t="str">
        <f t="shared" si="15"/>
        <v xml:space="preserve">    -0.039 (0.017)*</v>
      </c>
      <c r="H19" s="5" t="str">
        <f t="shared" si="15"/>
        <v xml:space="preserve">    -0.033 (0.013)**</v>
      </c>
      <c r="I19" s="5" t="str">
        <f t="shared" si="15"/>
        <v xml:space="preserve">    -0.015 (0.013)</v>
      </c>
      <c r="J19" s="5" t="str">
        <f t="shared" si="15"/>
        <v xml:space="preserve">     0.028 (0.024)</v>
      </c>
      <c r="K19" s="5" t="str">
        <f t="shared" si="15"/>
        <v xml:space="preserve">    -0.016 (0.013)</v>
      </c>
      <c r="L19" s="5" t="str">
        <f t="shared" si="15"/>
        <v xml:space="preserve">    -0.056 (0.007)***</v>
      </c>
      <c r="M19" s="5" t="str">
        <f t="shared" si="15"/>
        <v xml:space="preserve">    -0.027 (0.009)**</v>
      </c>
      <c r="N19" s="5" t="str">
        <f t="shared" si="15"/>
        <v xml:space="preserve">     0.008 (0.015)</v>
      </c>
      <c r="O19" s="5" t="str">
        <f t="shared" si="15"/>
        <v xml:space="preserve">     0.007 (0.014)</v>
      </c>
      <c r="P19" s="5" t="str">
        <f t="shared" si="15"/>
        <v xml:space="preserve">    -0.038 (0.014)**</v>
      </c>
      <c r="Q19" s="5" t="str">
        <f t="shared" si="15"/>
        <v xml:space="preserve">    -0.012 (0.011)</v>
      </c>
      <c r="R19" s="5" t="str">
        <f t="shared" si="15"/>
        <v xml:space="preserve">    -0.008 (0.019)</v>
      </c>
      <c r="S19" s="5" t="str">
        <f t="shared" si="15"/>
        <v xml:space="preserve">     0.019 (0.021)</v>
      </c>
      <c r="T19" s="5" t="str">
        <f t="shared" si="15"/>
        <v xml:space="preserve">    -0.017 (0.009)*</v>
      </c>
      <c r="U19" s="5" t="str">
        <f t="shared" si="15"/>
        <v xml:space="preserve">    -0.009 (0.014)</v>
      </c>
      <c r="V19" s="5" t="str">
        <f t="shared" si="15"/>
        <v xml:space="preserve">     0.006 (0.016)</v>
      </c>
      <c r="W19" s="5" t="str">
        <f t="shared" si="15"/>
        <v xml:space="preserve">    -0.006 (0.015)</v>
      </c>
      <c r="X19" s="5" t="str">
        <f t="shared" si="15"/>
        <v xml:space="preserve">    -0.035 (0.018)*</v>
      </c>
      <c r="Y19" s="5" t="str">
        <f t="shared" si="15"/>
        <v xml:space="preserve">    -0.014 (0.015)</v>
      </c>
      <c r="Z19" s="5" t="str">
        <f t="shared" si="15"/>
        <v xml:space="preserve">    -0.002 (0.008)</v>
      </c>
      <c r="AA19" s="5" t="str">
        <f t="shared" si="15"/>
        <v xml:space="preserve">    -0.024 (0.009)*</v>
      </c>
      <c r="AB19" s="5" t="str">
        <f t="shared" si="15"/>
        <v xml:space="preserve">     0.012 (0.014)</v>
      </c>
      <c r="AC19" s="5" t="str">
        <f t="shared" si="15"/>
        <v xml:space="preserve">    -0.047 (0.014)***</v>
      </c>
      <c r="AD19" s="5" t="str">
        <f t="shared" si="15"/>
        <v xml:space="preserve">    -0.001 (0.019)</v>
      </c>
      <c r="AE19" s="5" t="str">
        <f t="shared" si="15"/>
        <v xml:space="preserve">    -0.045 (0.011)***</v>
      </c>
      <c r="AF19" s="5" t="str">
        <f t="shared" si="15"/>
        <v xml:space="preserve">    -0.044 (0.014)**</v>
      </c>
      <c r="AG19" s="5" t="str">
        <f t="shared" si="15"/>
        <v xml:space="preserve">    -0.009 (0.013)</v>
      </c>
    </row>
    <row r="20" spans="2:33" s="5" customFormat="1" ht="18.75" customHeight="1" x14ac:dyDescent="0.25">
      <c r="B20" s="10" t="s">
        <v>898</v>
      </c>
      <c r="C20" s="19" t="str">
        <f t="shared" ref="C20:AG20" si="16">REPT(" ",12-FIND("(",C75))&amp;C75</f>
        <v xml:space="preserve">     0.019 (0.012)</v>
      </c>
      <c r="D20" s="5" t="str">
        <f t="shared" si="16"/>
        <v xml:space="preserve">    -0.003 (0.013)</v>
      </c>
      <c r="E20" s="5" t="str">
        <f t="shared" si="16"/>
        <v xml:space="preserve">    -0.018 (0.012)</v>
      </c>
      <c r="F20" s="5" t="str">
        <f t="shared" si="16"/>
        <v xml:space="preserve">     0.011 (0.012)</v>
      </c>
      <c r="G20" s="5" t="str">
        <f t="shared" si="16"/>
        <v xml:space="preserve">    -0.003 (0.017)</v>
      </c>
      <c r="H20" s="5" t="str">
        <f t="shared" si="16"/>
        <v xml:space="preserve">     0.020 (0.011)+</v>
      </c>
      <c r="I20" s="5" t="str">
        <f t="shared" si="16"/>
        <v xml:space="preserve">     0.016 (0.008)*</v>
      </c>
      <c r="J20" s="5" t="str">
        <f t="shared" si="16"/>
        <v xml:space="preserve">     0.017 (0.014)</v>
      </c>
      <c r="K20" s="5" t="str">
        <f t="shared" si="16"/>
        <v xml:space="preserve">     0.025 (0.012)*</v>
      </c>
      <c r="L20" s="5" t="str">
        <f t="shared" si="16"/>
        <v xml:space="preserve">     0.007 (0.006)</v>
      </c>
      <c r="M20" s="5" t="str">
        <f t="shared" si="16"/>
        <v xml:space="preserve">     0.001 (0.009)</v>
      </c>
      <c r="N20" s="5" t="str">
        <f t="shared" si="16"/>
        <v xml:space="preserve">     0.029 (0.011)**</v>
      </c>
      <c r="O20" s="5" t="str">
        <f t="shared" si="16"/>
        <v xml:space="preserve">    -0.005 (0.010)</v>
      </c>
      <c r="P20" s="5" t="str">
        <f t="shared" si="16"/>
        <v xml:space="preserve">    -0.001 (0.012)</v>
      </c>
      <c r="Q20" s="5" t="str">
        <f t="shared" si="16"/>
        <v xml:space="preserve">     0.000 (0.012)</v>
      </c>
      <c r="R20" s="5" t="str">
        <f t="shared" si="16"/>
        <v xml:space="preserve">     0.008 (0.020)</v>
      </c>
      <c r="S20" s="5" t="str">
        <f t="shared" si="16"/>
        <v xml:space="preserve">     0.053 (0.021)*</v>
      </c>
      <c r="T20" s="5" t="str">
        <f t="shared" si="16"/>
        <v xml:space="preserve">     0.013 (0.008)+</v>
      </c>
      <c r="U20" s="5" t="str">
        <f t="shared" si="16"/>
        <v xml:space="preserve">     0.020 (0.014)</v>
      </c>
      <c r="V20" s="5" t="str">
        <f t="shared" si="16"/>
        <v xml:space="preserve">    -0.001 (0.016)</v>
      </c>
      <c r="W20" s="5" t="str">
        <f t="shared" si="16"/>
        <v xml:space="preserve">     0.040 (0.013)**</v>
      </c>
      <c r="X20" s="5" t="str">
        <f t="shared" si="16"/>
        <v xml:space="preserve">    -0.038 (0.017)*</v>
      </c>
      <c r="Y20" s="5" t="str">
        <f t="shared" si="16"/>
        <v xml:space="preserve">     0.014 (0.010)</v>
      </c>
      <c r="Z20" s="5" t="str">
        <f t="shared" si="16"/>
        <v xml:space="preserve">     0.004 (0.009)</v>
      </c>
      <c r="AA20" s="5" t="str">
        <f t="shared" si="16"/>
        <v xml:space="preserve">     0.010 (0.009)</v>
      </c>
      <c r="AB20" s="5" t="str">
        <f t="shared" si="16"/>
        <v xml:space="preserve">    -0.006 (0.012)</v>
      </c>
      <c r="AC20" s="5" t="str">
        <f t="shared" si="16"/>
        <v xml:space="preserve">     0.007 (0.013)</v>
      </c>
      <c r="AD20" s="5" t="str">
        <f t="shared" si="16"/>
        <v xml:space="preserve">     0.010 (0.014)</v>
      </c>
      <c r="AE20" s="5" t="str">
        <f t="shared" si="16"/>
        <v xml:space="preserve">     0.003 (0.012)</v>
      </c>
      <c r="AF20" s="5" t="str">
        <f t="shared" si="16"/>
        <v xml:space="preserve">    -0.007 (0.014)</v>
      </c>
      <c r="AG20" s="5" t="str">
        <f t="shared" si="16"/>
        <v xml:space="preserve">     0.010 (0.010)</v>
      </c>
    </row>
    <row r="21" spans="2:33" s="5" customFormat="1" ht="18.75" customHeight="1" x14ac:dyDescent="0.25">
      <c r="B21" s="18" t="s">
        <v>875</v>
      </c>
      <c r="C21" s="17" t="str">
        <f t="shared" ref="C21:AG21" si="17">REPT(" ",12-FIND("(",C76))&amp;C76</f>
        <v xml:space="preserve">    -0.047 (0.012)***</v>
      </c>
      <c r="D21" s="16" t="str">
        <f t="shared" si="17"/>
        <v xml:space="preserve">    -0.065 (0.013)***</v>
      </c>
      <c r="E21" s="16" t="str">
        <f t="shared" si="17"/>
        <v xml:space="preserve">     0.002 (0.010)</v>
      </c>
      <c r="F21" s="16" t="str">
        <f t="shared" si="17"/>
        <v xml:space="preserve">    -0.060 (0.011)***</v>
      </c>
      <c r="G21" s="16" t="str">
        <f t="shared" si="17"/>
        <v xml:space="preserve">     0.001 (0.013)</v>
      </c>
      <c r="H21" s="16" t="str">
        <f t="shared" si="17"/>
        <v xml:space="preserve">    -0.012 (0.009)</v>
      </c>
      <c r="I21" s="16" t="str">
        <f t="shared" si="17"/>
        <v xml:space="preserve">     0.006 (0.008)</v>
      </c>
      <c r="J21" s="16" t="str">
        <f t="shared" si="17"/>
        <v xml:space="preserve">    -0.019 (0.013)</v>
      </c>
      <c r="K21" s="16" t="str">
        <f t="shared" si="17"/>
        <v xml:space="preserve">     0.012 (0.012)</v>
      </c>
      <c r="L21" s="16" t="str">
        <f t="shared" si="17"/>
        <v xml:space="preserve">    -0.025 (0.005)***</v>
      </c>
      <c r="M21" s="16" t="str">
        <f t="shared" si="17"/>
        <v xml:space="preserve">    -0.009 (0.007)</v>
      </c>
      <c r="N21" s="16" t="str">
        <f t="shared" si="17"/>
        <v xml:space="preserve">    -0.029 (0.014)*</v>
      </c>
      <c r="O21" s="16" t="str">
        <f t="shared" si="17"/>
        <v xml:space="preserve">    -0.038 (0.009)***</v>
      </c>
      <c r="P21" s="16" t="str">
        <f t="shared" si="17"/>
        <v xml:space="preserve">     0.014 (0.011)</v>
      </c>
      <c r="Q21" s="16" t="str">
        <f t="shared" si="17"/>
        <v xml:space="preserve">     0.001 (0.011)</v>
      </c>
      <c r="R21" s="16" t="str">
        <f t="shared" si="17"/>
        <v xml:space="preserve">    -0.049 (0.015)**</v>
      </c>
      <c r="S21" s="16" t="str">
        <f t="shared" si="17"/>
        <v xml:space="preserve">    -0.009 (0.018)</v>
      </c>
      <c r="T21" s="16" t="str">
        <f t="shared" si="17"/>
        <v xml:space="preserve">    -0.047 (0.007)***</v>
      </c>
      <c r="U21" s="16" t="str">
        <f t="shared" si="17"/>
        <v xml:space="preserve">    -0.004 (0.012)</v>
      </c>
      <c r="V21" s="16" t="str">
        <f t="shared" si="17"/>
        <v xml:space="preserve">    -0.051 (0.016)**</v>
      </c>
      <c r="W21" s="16" t="str">
        <f t="shared" si="17"/>
        <v xml:space="preserve">    -0.014 (0.012)</v>
      </c>
      <c r="X21" s="16" t="str">
        <f t="shared" si="17"/>
        <v xml:space="preserve">    -0.012 (0.013)</v>
      </c>
      <c r="Y21" s="16" t="str">
        <f t="shared" si="17"/>
        <v xml:space="preserve">    -0.011 (0.010)</v>
      </c>
      <c r="Z21" s="16" t="str">
        <f t="shared" si="17"/>
        <v xml:space="preserve">    -0.016 (0.009)+</v>
      </c>
      <c r="AA21" s="16" t="str">
        <f t="shared" si="17"/>
        <v xml:space="preserve">     0.010 (0.007)</v>
      </c>
      <c r="AB21" s="16" t="str">
        <f t="shared" si="17"/>
        <v xml:space="preserve">     0.000 (0.000)***</v>
      </c>
      <c r="AC21" s="16" t="str">
        <f t="shared" si="17"/>
        <v xml:space="preserve">     0.016 (0.012)</v>
      </c>
      <c r="AD21" s="16" t="str">
        <f t="shared" si="17"/>
        <v xml:space="preserve">    -0.030 (0.015)*</v>
      </c>
      <c r="AE21" s="16" t="str">
        <f t="shared" si="17"/>
        <v xml:space="preserve">    -0.023 (0.012)*</v>
      </c>
      <c r="AF21" s="16" t="str">
        <f t="shared" si="17"/>
        <v xml:space="preserve">    -0.024 (0.017)</v>
      </c>
      <c r="AG21" s="16" t="str">
        <f t="shared" si="17"/>
        <v xml:space="preserve">    -0.042 (0.008)***</v>
      </c>
    </row>
    <row r="22" spans="2:33" s="5" customFormat="1" ht="18.75" customHeight="1" x14ac:dyDescent="0.25">
      <c r="B22" s="10" t="s">
        <v>64</v>
      </c>
      <c r="C22" s="6">
        <v>0.333655009262323</v>
      </c>
      <c r="D22" s="6">
        <v>0.36784848304380002</v>
      </c>
      <c r="E22" s="6">
        <v>0.44133644182691301</v>
      </c>
      <c r="F22" s="6">
        <v>0.34994149701662802</v>
      </c>
      <c r="G22" s="6">
        <v>0.38666799343192498</v>
      </c>
      <c r="H22" s="6">
        <v>0.36454522181073001</v>
      </c>
      <c r="I22" s="6">
        <v>0.40758782757724799</v>
      </c>
      <c r="J22" s="6">
        <v>0.38737729307205399</v>
      </c>
      <c r="K22" s="6">
        <v>0.30305205957527498</v>
      </c>
      <c r="L22" s="6">
        <v>0.34505317408186698</v>
      </c>
      <c r="M22" s="6">
        <v>0.28827096247623801</v>
      </c>
      <c r="N22" s="6">
        <v>0.33294493313152501</v>
      </c>
      <c r="O22" s="6">
        <v>0.34312507582149998</v>
      </c>
      <c r="P22" s="6">
        <v>0.440408805606058</v>
      </c>
      <c r="Q22" s="6">
        <v>0.38756294767858901</v>
      </c>
      <c r="R22" s="6">
        <v>0.31390978338791298</v>
      </c>
      <c r="S22" s="6">
        <v>0.31503807458333999</v>
      </c>
      <c r="T22" s="6">
        <v>0.222989062737145</v>
      </c>
      <c r="U22" s="6">
        <v>0.39944573196320698</v>
      </c>
      <c r="V22" s="6">
        <v>0.31831871116360599</v>
      </c>
      <c r="W22" s="6">
        <v>0.345354522300647</v>
      </c>
      <c r="X22" s="6">
        <v>0.23911132436656801</v>
      </c>
      <c r="Y22" s="6">
        <v>0.39388363545605798</v>
      </c>
      <c r="Z22" s="6">
        <v>0.30331301268713701</v>
      </c>
      <c r="AA22" s="6">
        <v>0.346926343199913</v>
      </c>
      <c r="AB22" s="6">
        <v>0.32579190254484103</v>
      </c>
      <c r="AC22" s="6">
        <v>0.32830545940630701</v>
      </c>
      <c r="AD22" s="6">
        <v>0.370937686112778</v>
      </c>
      <c r="AE22" s="6">
        <v>0.34435915320077798</v>
      </c>
      <c r="AF22" s="6">
        <v>0.374264507268738</v>
      </c>
      <c r="AG22" s="6">
        <v>0.34573242126812198</v>
      </c>
    </row>
    <row r="23" spans="2:33" s="5" customFormat="1" ht="18.75" customHeight="1" x14ac:dyDescent="0.25">
      <c r="B23" s="10" t="s">
        <v>65</v>
      </c>
      <c r="C23" s="6">
        <v>0.331598036215971</v>
      </c>
      <c r="D23" s="6">
        <v>0.36576637374733001</v>
      </c>
      <c r="E23" s="6">
        <v>0.43969919922725298</v>
      </c>
      <c r="F23" s="6">
        <v>0.348057572841181</v>
      </c>
      <c r="G23" s="6">
        <v>0.383946105828813</v>
      </c>
      <c r="H23" s="6">
        <v>0.36308272519809698</v>
      </c>
      <c r="I23" s="6">
        <v>0.40664499653360398</v>
      </c>
      <c r="J23" s="6">
        <v>0.38478204507847902</v>
      </c>
      <c r="K23" s="6">
        <v>0.300948242213604</v>
      </c>
      <c r="L23" s="6">
        <v>0.34454725000382502</v>
      </c>
      <c r="M23" s="6">
        <v>0.28729076946358101</v>
      </c>
      <c r="N23" s="6">
        <v>0.33140022822947501</v>
      </c>
      <c r="O23" s="6">
        <v>0.34195289889722003</v>
      </c>
      <c r="P23" s="6">
        <v>0.43853063266198</v>
      </c>
      <c r="Q23" s="6">
        <v>0.38606778059032298</v>
      </c>
      <c r="R23" s="6">
        <v>0.31040335979364397</v>
      </c>
      <c r="S23" s="6">
        <v>0.31010402681550803</v>
      </c>
      <c r="T23" s="6">
        <v>0.22227431432797001</v>
      </c>
      <c r="U23" s="6">
        <v>0.39688715756683701</v>
      </c>
      <c r="V23" s="6">
        <v>0.31484959518988398</v>
      </c>
      <c r="W23" s="6">
        <v>0.34309148819298702</v>
      </c>
      <c r="X23" s="6">
        <v>0.235380461887298</v>
      </c>
      <c r="Y23" s="6">
        <v>0.392549883064641</v>
      </c>
      <c r="Z23" s="6">
        <v>0.30240290558418098</v>
      </c>
      <c r="AA23" s="6">
        <v>0.34603888088507001</v>
      </c>
      <c r="AB23" s="6">
        <v>0.32394475707236098</v>
      </c>
      <c r="AC23" s="6">
        <v>0.325866383003102</v>
      </c>
      <c r="AD23" s="6">
        <v>0.36832143804208201</v>
      </c>
      <c r="AE23" s="6">
        <v>0.34249211709219002</v>
      </c>
      <c r="AF23" s="6">
        <v>0.37187265361208799</v>
      </c>
      <c r="AG23" s="6">
        <v>0.34461772023478798</v>
      </c>
    </row>
    <row r="24" spans="2:33" s="5" customFormat="1" ht="18.75" customHeight="1" thickBot="1" x14ac:dyDescent="0.3">
      <c r="B24" s="11" t="s">
        <v>66</v>
      </c>
      <c r="C24" s="7">
        <v>5850</v>
      </c>
      <c r="D24" s="7">
        <v>5484</v>
      </c>
      <c r="E24" s="7">
        <v>6161</v>
      </c>
      <c r="F24" s="7">
        <v>6230</v>
      </c>
      <c r="G24" s="7">
        <v>4075</v>
      </c>
      <c r="H24" s="7">
        <v>7840</v>
      </c>
      <c r="I24" s="7">
        <v>11329</v>
      </c>
      <c r="J24" s="7">
        <v>4268</v>
      </c>
      <c r="K24" s="7">
        <v>5982</v>
      </c>
      <c r="L24" s="7">
        <v>23321</v>
      </c>
      <c r="M24" s="7">
        <v>13089</v>
      </c>
      <c r="N24" s="7">
        <v>7792</v>
      </c>
      <c r="O24" s="7">
        <v>10106</v>
      </c>
      <c r="P24" s="7">
        <v>5382</v>
      </c>
      <c r="Q24" s="7">
        <v>7392</v>
      </c>
      <c r="R24" s="7">
        <v>3541</v>
      </c>
      <c r="S24" s="7">
        <v>2378</v>
      </c>
      <c r="T24" s="7">
        <v>19587</v>
      </c>
      <c r="U24" s="7">
        <v>4244</v>
      </c>
      <c r="V24" s="7">
        <v>3556</v>
      </c>
      <c r="W24" s="7">
        <v>5226</v>
      </c>
      <c r="X24" s="7">
        <v>3690</v>
      </c>
      <c r="Y24" s="7">
        <v>8199</v>
      </c>
      <c r="Z24" s="7">
        <v>13798</v>
      </c>
      <c r="AA24" s="7">
        <v>13265</v>
      </c>
      <c r="AB24" s="7">
        <v>6223</v>
      </c>
      <c r="AC24" s="7">
        <v>4976</v>
      </c>
      <c r="AD24" s="7">
        <v>4347</v>
      </c>
      <c r="AE24" s="7">
        <v>6340</v>
      </c>
      <c r="AF24" s="7">
        <v>4728</v>
      </c>
      <c r="AG24" s="7">
        <v>10584</v>
      </c>
    </row>
    <row r="25" spans="2:33" s="5" customFormat="1" ht="18.75" customHeight="1" x14ac:dyDescent="0.25">
      <c r="B25" s="8" t="s">
        <v>2755</v>
      </c>
    </row>
    <row r="26" spans="2:33" s="5" customFormat="1" ht="18.75" customHeight="1" x14ac:dyDescent="0.25"/>
    <row r="59" spans="2:33" hidden="1" x14ac:dyDescent="0.25">
      <c r="B59" s="1" t="s">
        <v>32</v>
      </c>
      <c r="C59" s="9" t="s">
        <v>1304</v>
      </c>
      <c r="D59" s="1" t="s">
        <v>1675</v>
      </c>
      <c r="E59" s="1" t="s">
        <v>1674</v>
      </c>
      <c r="F59" s="1" t="s">
        <v>1284</v>
      </c>
      <c r="G59" s="1" t="s">
        <v>1673</v>
      </c>
      <c r="H59" s="1" t="s">
        <v>94</v>
      </c>
      <c r="I59" s="1" t="s">
        <v>1672</v>
      </c>
      <c r="J59" s="1" t="s">
        <v>347</v>
      </c>
      <c r="K59" s="1" t="s">
        <v>1671</v>
      </c>
      <c r="L59" s="1" t="s">
        <v>1670</v>
      </c>
      <c r="M59" s="1" t="s">
        <v>1669</v>
      </c>
      <c r="N59" s="1" t="s">
        <v>1668</v>
      </c>
      <c r="O59" s="1" t="s">
        <v>548</v>
      </c>
      <c r="P59" s="1" t="s">
        <v>375</v>
      </c>
      <c r="Q59" s="1" t="s">
        <v>275</v>
      </c>
      <c r="R59" s="1" t="s">
        <v>1667</v>
      </c>
      <c r="S59" s="1" t="s">
        <v>1666</v>
      </c>
      <c r="T59" s="1" t="s">
        <v>1665</v>
      </c>
      <c r="U59" s="1" t="s">
        <v>1006</v>
      </c>
      <c r="V59" s="1" t="s">
        <v>1664</v>
      </c>
      <c r="W59" s="1" t="s">
        <v>1663</v>
      </c>
      <c r="X59" s="1" t="s">
        <v>852</v>
      </c>
      <c r="Y59" s="1" t="s">
        <v>148</v>
      </c>
      <c r="Z59" s="1" t="s">
        <v>1662</v>
      </c>
      <c r="AA59" s="1" t="s">
        <v>1282</v>
      </c>
      <c r="AB59" s="1" t="s">
        <v>279</v>
      </c>
      <c r="AC59" s="1" t="s">
        <v>584</v>
      </c>
      <c r="AD59" s="1" t="s">
        <v>1661</v>
      </c>
      <c r="AE59" s="1" t="s">
        <v>1660</v>
      </c>
      <c r="AF59" s="1" t="s">
        <v>1659</v>
      </c>
      <c r="AG59" s="1" t="s">
        <v>1474</v>
      </c>
    </row>
    <row r="60" spans="2:33" hidden="1" x14ac:dyDescent="0.25">
      <c r="B60" s="1" t="s">
        <v>225</v>
      </c>
      <c r="C60" s="9" t="s">
        <v>1658</v>
      </c>
      <c r="D60" s="1" t="s">
        <v>1657</v>
      </c>
      <c r="E60" s="1" t="s">
        <v>1656</v>
      </c>
      <c r="F60" s="1" t="s">
        <v>1655</v>
      </c>
      <c r="G60" s="1" t="s">
        <v>1654</v>
      </c>
      <c r="H60" s="1" t="s">
        <v>1653</v>
      </c>
      <c r="I60" s="1" t="s">
        <v>1652</v>
      </c>
      <c r="J60" s="1" t="s">
        <v>1651</v>
      </c>
      <c r="K60" s="1" t="s">
        <v>1650</v>
      </c>
      <c r="L60" s="1" t="s">
        <v>1649</v>
      </c>
      <c r="M60" s="1" t="s">
        <v>1648</v>
      </c>
      <c r="N60" s="1" t="s">
        <v>1647</v>
      </c>
      <c r="O60" s="1" t="s">
        <v>1646</v>
      </c>
      <c r="P60" s="1" t="s">
        <v>1645</v>
      </c>
      <c r="Q60" s="1" t="s">
        <v>1644</v>
      </c>
      <c r="R60" s="1" t="s">
        <v>1643</v>
      </c>
      <c r="S60" s="1" t="s">
        <v>1642</v>
      </c>
      <c r="T60" s="1" t="s">
        <v>1641</v>
      </c>
      <c r="U60" s="1" t="s">
        <v>1640</v>
      </c>
      <c r="V60" s="1" t="s">
        <v>1639</v>
      </c>
      <c r="W60" s="1" t="s">
        <v>1638</v>
      </c>
      <c r="X60" s="1" t="s">
        <v>1637</v>
      </c>
      <c r="Y60" s="1" t="s">
        <v>1636</v>
      </c>
      <c r="Z60" s="1" t="s">
        <v>1635</v>
      </c>
      <c r="AA60" s="1" t="s">
        <v>1634</v>
      </c>
      <c r="AB60" s="1" t="s">
        <v>1633</v>
      </c>
      <c r="AC60" s="1" t="s">
        <v>1632</v>
      </c>
      <c r="AD60" s="1" t="s">
        <v>1631</v>
      </c>
      <c r="AE60" s="1" t="s">
        <v>1630</v>
      </c>
      <c r="AF60" s="1" t="s">
        <v>1629</v>
      </c>
      <c r="AG60" s="1" t="s">
        <v>1628</v>
      </c>
    </row>
    <row r="61" spans="2:33" hidden="1" x14ac:dyDescent="0.25">
      <c r="B61" s="1" t="s">
        <v>430</v>
      </c>
      <c r="C61" s="9" t="s">
        <v>1627</v>
      </c>
      <c r="D61" s="1" t="s">
        <v>1627</v>
      </c>
      <c r="E61" s="1" t="s">
        <v>1626</v>
      </c>
      <c r="F61" s="1" t="s">
        <v>1625</v>
      </c>
      <c r="G61" s="1" t="s">
        <v>1624</v>
      </c>
      <c r="H61" s="1" t="s">
        <v>1623</v>
      </c>
      <c r="I61" s="1" t="s">
        <v>1622</v>
      </c>
      <c r="J61" s="1" t="s">
        <v>1621</v>
      </c>
      <c r="K61" s="1" t="s">
        <v>869</v>
      </c>
      <c r="L61" s="1" t="s">
        <v>1620</v>
      </c>
      <c r="M61" s="1" t="s">
        <v>406</v>
      </c>
      <c r="N61" s="1" t="s">
        <v>1619</v>
      </c>
      <c r="O61" s="1" t="s">
        <v>1618</v>
      </c>
      <c r="P61" s="1" t="s">
        <v>606</v>
      </c>
      <c r="Q61" s="1" t="s">
        <v>1617</v>
      </c>
      <c r="R61" s="1" t="s">
        <v>1616</v>
      </c>
      <c r="S61" s="1" t="s">
        <v>1615</v>
      </c>
      <c r="T61" s="1" t="s">
        <v>1614</v>
      </c>
      <c r="U61" s="1" t="s">
        <v>853</v>
      </c>
      <c r="V61" s="1" t="s">
        <v>1613</v>
      </c>
      <c r="W61" s="1" t="s">
        <v>1612</v>
      </c>
      <c r="X61" s="1" t="s">
        <v>408</v>
      </c>
      <c r="Y61" s="1" t="s">
        <v>1328</v>
      </c>
      <c r="Z61" s="1" t="s">
        <v>1611</v>
      </c>
      <c r="AA61" s="1" t="s">
        <v>1610</v>
      </c>
      <c r="AB61" s="1" t="s">
        <v>1609</v>
      </c>
      <c r="AC61" s="1" t="s">
        <v>1608</v>
      </c>
      <c r="AD61" s="1" t="s">
        <v>1607</v>
      </c>
      <c r="AE61" s="1" t="s">
        <v>1606</v>
      </c>
      <c r="AF61" s="1" t="s">
        <v>121</v>
      </c>
      <c r="AG61" s="1" t="s">
        <v>1605</v>
      </c>
    </row>
    <row r="62" spans="2:33" hidden="1" x14ac:dyDescent="0.25">
      <c r="B62" s="1" t="s">
        <v>97</v>
      </c>
      <c r="C62" s="9" t="s">
        <v>1603</v>
      </c>
      <c r="D62" s="1" t="s">
        <v>1604</v>
      </c>
      <c r="E62" s="1" t="s">
        <v>1484</v>
      </c>
      <c r="F62" s="1" t="s">
        <v>1007</v>
      </c>
      <c r="G62" s="1" t="s">
        <v>1603</v>
      </c>
      <c r="H62" s="1" t="s">
        <v>1045</v>
      </c>
      <c r="I62" s="1" t="s">
        <v>1602</v>
      </c>
      <c r="J62" s="1" t="s">
        <v>1601</v>
      </c>
      <c r="K62" s="1" t="s">
        <v>1600</v>
      </c>
      <c r="L62" s="1" t="s">
        <v>1599</v>
      </c>
      <c r="M62" s="1" t="s">
        <v>1462</v>
      </c>
      <c r="N62" s="1" t="s">
        <v>568</v>
      </c>
      <c r="O62" s="1" t="s">
        <v>472</v>
      </c>
      <c r="P62" s="1" t="s">
        <v>1292</v>
      </c>
      <c r="Q62" s="1" t="s">
        <v>1598</v>
      </c>
      <c r="R62" s="1" t="s">
        <v>1597</v>
      </c>
      <c r="S62" s="1" t="s">
        <v>1596</v>
      </c>
      <c r="T62" s="1" t="s">
        <v>1595</v>
      </c>
      <c r="U62" s="1" t="s">
        <v>1594</v>
      </c>
      <c r="V62" s="1" t="s">
        <v>1593</v>
      </c>
      <c r="W62" s="1" t="s">
        <v>1592</v>
      </c>
      <c r="X62" s="1" t="s">
        <v>1591</v>
      </c>
      <c r="Y62" s="1" t="s">
        <v>1590</v>
      </c>
      <c r="Z62" s="1" t="s">
        <v>178</v>
      </c>
      <c r="AA62" s="1" t="s">
        <v>73</v>
      </c>
      <c r="AB62" s="1" t="s">
        <v>283</v>
      </c>
      <c r="AC62" s="1" t="s">
        <v>1589</v>
      </c>
      <c r="AD62" s="1" t="s">
        <v>1588</v>
      </c>
      <c r="AE62" s="1" t="s">
        <v>1587</v>
      </c>
      <c r="AF62" s="1" t="s">
        <v>678</v>
      </c>
      <c r="AG62" s="1" t="s">
        <v>1586</v>
      </c>
    </row>
    <row r="63" spans="2:33" hidden="1" x14ac:dyDescent="0.25">
      <c r="B63" s="1" t="s">
        <v>161</v>
      </c>
      <c r="C63" s="9" t="s">
        <v>1585</v>
      </c>
      <c r="D63" s="1" t="s">
        <v>1584</v>
      </c>
      <c r="E63" s="1" t="s">
        <v>1469</v>
      </c>
      <c r="F63" s="1" t="s">
        <v>863</v>
      </c>
      <c r="G63" s="1" t="s">
        <v>567</v>
      </c>
      <c r="H63" s="1" t="s">
        <v>1583</v>
      </c>
      <c r="I63" s="1" t="s">
        <v>154</v>
      </c>
      <c r="J63" s="1" t="s">
        <v>1354</v>
      </c>
      <c r="K63" s="1" t="s">
        <v>1192</v>
      </c>
      <c r="L63" s="1" t="s">
        <v>1582</v>
      </c>
      <c r="M63" s="1" t="s">
        <v>150</v>
      </c>
      <c r="N63" s="1" t="s">
        <v>765</v>
      </c>
      <c r="O63" s="1" t="s">
        <v>1091</v>
      </c>
      <c r="P63" s="1" t="s">
        <v>1581</v>
      </c>
      <c r="Q63" s="1" t="s">
        <v>1052</v>
      </c>
      <c r="R63" s="1" t="s">
        <v>1580</v>
      </c>
      <c r="S63" s="1" t="s">
        <v>1579</v>
      </c>
      <c r="T63" s="1" t="s">
        <v>1578</v>
      </c>
      <c r="U63" s="1" t="s">
        <v>1043</v>
      </c>
      <c r="V63" s="1" t="s">
        <v>1577</v>
      </c>
      <c r="W63" s="1" t="s">
        <v>552</v>
      </c>
      <c r="X63" s="1" t="s">
        <v>1576</v>
      </c>
      <c r="Y63" s="1" t="s">
        <v>1304</v>
      </c>
      <c r="Z63" s="1" t="s">
        <v>469</v>
      </c>
      <c r="AA63" s="1" t="s">
        <v>1575</v>
      </c>
      <c r="AB63" s="1" t="s">
        <v>1574</v>
      </c>
      <c r="AC63" s="1" t="s">
        <v>86</v>
      </c>
      <c r="AD63" s="1" t="s">
        <v>1573</v>
      </c>
      <c r="AE63" s="1" t="s">
        <v>1184</v>
      </c>
      <c r="AF63" s="1" t="s">
        <v>787</v>
      </c>
      <c r="AG63" s="1" t="s">
        <v>418</v>
      </c>
    </row>
    <row r="64" spans="2:33" hidden="1" x14ac:dyDescent="0.25">
      <c r="B64" s="1" t="s">
        <v>129</v>
      </c>
      <c r="C64" s="9" t="s">
        <v>1572</v>
      </c>
      <c r="D64" s="1" t="s">
        <v>1571</v>
      </c>
      <c r="E64" s="1" t="s">
        <v>1570</v>
      </c>
      <c r="F64" s="1" t="s">
        <v>521</v>
      </c>
      <c r="G64" s="1" t="s">
        <v>1569</v>
      </c>
      <c r="H64" s="1" t="s">
        <v>1568</v>
      </c>
      <c r="I64" s="1" t="s">
        <v>1567</v>
      </c>
      <c r="J64" s="1" t="s">
        <v>1355</v>
      </c>
      <c r="K64" s="1" t="s">
        <v>1566</v>
      </c>
      <c r="L64" s="1" t="s">
        <v>1565</v>
      </c>
      <c r="M64" s="1" t="s">
        <v>1564</v>
      </c>
      <c r="N64" s="1" t="s">
        <v>1563</v>
      </c>
      <c r="O64" s="1" t="s">
        <v>1562</v>
      </c>
      <c r="P64" s="1" t="s">
        <v>1561</v>
      </c>
      <c r="Q64" s="1" t="s">
        <v>1560</v>
      </c>
      <c r="R64" s="1" t="s">
        <v>1559</v>
      </c>
      <c r="S64" s="1" t="s">
        <v>1558</v>
      </c>
      <c r="T64" s="1" t="s">
        <v>1557</v>
      </c>
      <c r="U64" s="1" t="s">
        <v>1556</v>
      </c>
      <c r="V64" s="1" t="s">
        <v>1555</v>
      </c>
      <c r="W64" s="1" t="s">
        <v>127</v>
      </c>
      <c r="X64" s="1" t="s">
        <v>1554</v>
      </c>
      <c r="Y64" s="1" t="s">
        <v>517</v>
      </c>
      <c r="Z64" s="1" t="s">
        <v>1553</v>
      </c>
      <c r="AA64" s="1" t="s">
        <v>104</v>
      </c>
      <c r="AB64" s="1" t="s">
        <v>1552</v>
      </c>
      <c r="AC64" s="1" t="s">
        <v>1551</v>
      </c>
      <c r="AD64" s="1" t="s">
        <v>1550</v>
      </c>
      <c r="AE64" s="1" t="s">
        <v>1549</v>
      </c>
      <c r="AF64" s="1" t="s">
        <v>1548</v>
      </c>
      <c r="AG64" s="1" t="s">
        <v>1547</v>
      </c>
    </row>
    <row r="65" spans="2:33" hidden="1" x14ac:dyDescent="0.25">
      <c r="B65" s="1" t="s">
        <v>193</v>
      </c>
      <c r="C65" s="9" t="s">
        <v>1546</v>
      </c>
      <c r="D65" s="1" t="s">
        <v>1545</v>
      </c>
      <c r="E65" s="1" t="s">
        <v>1544</v>
      </c>
      <c r="F65" s="1" t="s">
        <v>1543</v>
      </c>
      <c r="G65" s="1" t="s">
        <v>1542</v>
      </c>
      <c r="H65" s="1" t="s">
        <v>1541</v>
      </c>
      <c r="I65" s="1" t="s">
        <v>1540</v>
      </c>
      <c r="J65" s="1" t="s">
        <v>1539</v>
      </c>
      <c r="K65" s="1" t="s">
        <v>1538</v>
      </c>
      <c r="L65" s="1" t="s">
        <v>1537</v>
      </c>
      <c r="M65" s="1" t="s">
        <v>1536</v>
      </c>
      <c r="N65" s="1" t="s">
        <v>1535</v>
      </c>
      <c r="O65" s="1" t="s">
        <v>1534</v>
      </c>
      <c r="P65" s="1" t="s">
        <v>1533</v>
      </c>
      <c r="Q65" s="1" t="s">
        <v>1532</v>
      </c>
      <c r="R65" s="1" t="s">
        <v>1531</v>
      </c>
      <c r="S65" s="1" t="s">
        <v>1530</v>
      </c>
      <c r="T65" s="1" t="s">
        <v>1529</v>
      </c>
      <c r="U65" s="1" t="s">
        <v>1528</v>
      </c>
      <c r="V65" s="1" t="s">
        <v>1527</v>
      </c>
      <c r="W65" s="1" t="s">
        <v>1526</v>
      </c>
      <c r="X65" s="1" t="s">
        <v>1525</v>
      </c>
      <c r="Y65" s="1" t="s">
        <v>1524</v>
      </c>
      <c r="Z65" s="1" t="s">
        <v>1523</v>
      </c>
      <c r="AA65" s="1" t="s">
        <v>1522</v>
      </c>
      <c r="AB65" s="1" t="s">
        <v>1521</v>
      </c>
      <c r="AC65" s="1" t="s">
        <v>1520</v>
      </c>
      <c r="AD65" s="1" t="s">
        <v>1519</v>
      </c>
      <c r="AE65" s="1" t="s">
        <v>1518</v>
      </c>
      <c r="AF65" s="1" t="s">
        <v>1517</v>
      </c>
      <c r="AG65" s="1" t="s">
        <v>1516</v>
      </c>
    </row>
    <row r="66" spans="2:33" hidden="1" x14ac:dyDescent="0.25">
      <c r="B66" s="1" t="s">
        <v>1125</v>
      </c>
      <c r="C66" s="9" t="s">
        <v>1515</v>
      </c>
      <c r="D66" s="1" t="s">
        <v>1514</v>
      </c>
      <c r="E66" s="1" t="s">
        <v>1513</v>
      </c>
      <c r="F66" s="1" t="s">
        <v>1512</v>
      </c>
      <c r="G66" s="1" t="s">
        <v>1511</v>
      </c>
      <c r="H66" s="1" t="s">
        <v>1510</v>
      </c>
      <c r="I66" s="1" t="s">
        <v>1509</v>
      </c>
      <c r="J66" s="1" t="s">
        <v>1508</v>
      </c>
      <c r="K66" s="1" t="s">
        <v>1507</v>
      </c>
      <c r="L66" s="1" t="s">
        <v>1506</v>
      </c>
      <c r="M66" s="1" t="s">
        <v>1505</v>
      </c>
      <c r="N66" s="1" t="s">
        <v>1504</v>
      </c>
      <c r="O66" s="1" t="s">
        <v>1503</v>
      </c>
      <c r="P66" s="1" t="s">
        <v>1502</v>
      </c>
      <c r="Q66" s="1" t="s">
        <v>1501</v>
      </c>
      <c r="R66" s="1" t="s">
        <v>1500</v>
      </c>
      <c r="S66" s="1" t="s">
        <v>1499</v>
      </c>
      <c r="T66" s="1" t="s">
        <v>1498</v>
      </c>
      <c r="U66" s="1" t="s">
        <v>1497</v>
      </c>
      <c r="V66" s="1" t="s">
        <v>1496</v>
      </c>
      <c r="W66" s="1" t="s">
        <v>1495</v>
      </c>
      <c r="X66" s="1" t="s">
        <v>1494</v>
      </c>
      <c r="Y66" s="1" t="s">
        <v>1493</v>
      </c>
      <c r="Z66" s="1" t="s">
        <v>1492</v>
      </c>
      <c r="AA66" s="1" t="s">
        <v>1491</v>
      </c>
      <c r="AB66" s="1" t="s">
        <v>1490</v>
      </c>
      <c r="AC66" s="1" t="s">
        <v>1489</v>
      </c>
      <c r="AD66" s="1" t="s">
        <v>1488</v>
      </c>
      <c r="AE66" s="1" t="s">
        <v>1487</v>
      </c>
      <c r="AF66" s="1" t="s">
        <v>1486</v>
      </c>
      <c r="AG66" s="1" t="s">
        <v>1485</v>
      </c>
    </row>
    <row r="67" spans="2:33" hidden="1" x14ac:dyDescent="0.25">
      <c r="B67" s="1" t="s">
        <v>1093</v>
      </c>
      <c r="C67" s="9" t="s">
        <v>1484</v>
      </c>
      <c r="D67" s="1" t="s">
        <v>738</v>
      </c>
      <c r="E67" s="1" t="s">
        <v>1483</v>
      </c>
      <c r="F67" s="1" t="s">
        <v>661</v>
      </c>
      <c r="G67" s="1" t="s">
        <v>1482</v>
      </c>
      <c r="H67" s="1" t="s">
        <v>1481</v>
      </c>
      <c r="I67" s="1" t="s">
        <v>1480</v>
      </c>
      <c r="J67" s="1" t="s">
        <v>600</v>
      </c>
      <c r="K67" s="1" t="s">
        <v>261</v>
      </c>
      <c r="L67" s="1" t="s">
        <v>1479</v>
      </c>
      <c r="M67" s="1" t="s">
        <v>1055</v>
      </c>
      <c r="N67" s="1" t="s">
        <v>979</v>
      </c>
      <c r="O67" s="1" t="s">
        <v>1478</v>
      </c>
      <c r="P67" s="1" t="s">
        <v>560</v>
      </c>
      <c r="Q67" s="1" t="s">
        <v>940</v>
      </c>
      <c r="R67" s="1" t="s">
        <v>1477</v>
      </c>
      <c r="S67" s="1" t="s">
        <v>1476</v>
      </c>
      <c r="T67" s="1" t="s">
        <v>1475</v>
      </c>
      <c r="U67" s="1" t="s">
        <v>914</v>
      </c>
      <c r="V67" s="1" t="s">
        <v>1427</v>
      </c>
      <c r="W67" s="1" t="s">
        <v>560</v>
      </c>
      <c r="X67" s="1" t="s">
        <v>530</v>
      </c>
      <c r="Y67" s="1" t="s">
        <v>988</v>
      </c>
      <c r="Z67" s="1" t="s">
        <v>1474</v>
      </c>
      <c r="AA67" s="1" t="s">
        <v>1473</v>
      </c>
      <c r="AB67" s="1" t="s">
        <v>132</v>
      </c>
      <c r="AC67" s="1" t="s">
        <v>1437</v>
      </c>
      <c r="AD67" s="1" t="s">
        <v>1353</v>
      </c>
      <c r="AE67" s="1" t="s">
        <v>1472</v>
      </c>
      <c r="AF67" s="1" t="s">
        <v>954</v>
      </c>
      <c r="AG67" s="1" t="s">
        <v>1299</v>
      </c>
    </row>
    <row r="68" spans="2:33" hidden="1" x14ac:dyDescent="0.25">
      <c r="B68" s="1" t="s">
        <v>1071</v>
      </c>
      <c r="C68" s="9" t="s">
        <v>1471</v>
      </c>
      <c r="D68" s="1" t="s">
        <v>504</v>
      </c>
      <c r="E68" s="1" t="s">
        <v>1470</v>
      </c>
      <c r="F68" s="1" t="s">
        <v>1469</v>
      </c>
      <c r="G68" s="1" t="s">
        <v>1468</v>
      </c>
      <c r="H68" s="1" t="s">
        <v>350</v>
      </c>
      <c r="I68" s="1" t="s">
        <v>1467</v>
      </c>
      <c r="J68" s="1" t="s">
        <v>1466</v>
      </c>
      <c r="K68" s="1" t="s">
        <v>278</v>
      </c>
      <c r="L68" s="1" t="s">
        <v>1465</v>
      </c>
      <c r="M68" s="1" t="s">
        <v>555</v>
      </c>
      <c r="N68" s="1" t="s">
        <v>1464</v>
      </c>
      <c r="O68" s="1" t="s">
        <v>276</v>
      </c>
      <c r="P68" s="1" t="s">
        <v>1463</v>
      </c>
      <c r="Q68" s="1" t="s">
        <v>1462</v>
      </c>
      <c r="R68" s="1" t="s">
        <v>1461</v>
      </c>
      <c r="S68" s="1" t="s">
        <v>1460</v>
      </c>
      <c r="T68" s="1" t="s">
        <v>1459</v>
      </c>
      <c r="U68" s="1" t="s">
        <v>1458</v>
      </c>
      <c r="V68" s="1" t="s">
        <v>1457</v>
      </c>
      <c r="W68" s="1" t="s">
        <v>689</v>
      </c>
      <c r="X68" s="1" t="s">
        <v>1015</v>
      </c>
      <c r="Y68" s="1" t="s">
        <v>1005</v>
      </c>
      <c r="Z68" s="1" t="s">
        <v>1456</v>
      </c>
      <c r="AA68" s="1" t="s">
        <v>1072</v>
      </c>
      <c r="AB68" s="1" t="s">
        <v>1455</v>
      </c>
      <c r="AC68" s="1" t="s">
        <v>1454</v>
      </c>
      <c r="AD68" s="1" t="s">
        <v>1453</v>
      </c>
      <c r="AE68" s="1" t="s">
        <v>1352</v>
      </c>
      <c r="AF68" s="1" t="s">
        <v>689</v>
      </c>
      <c r="AG68" s="1" t="s">
        <v>479</v>
      </c>
    </row>
    <row r="69" spans="2:33" hidden="1" x14ac:dyDescent="0.25">
      <c r="B69" s="1" t="s">
        <v>1050</v>
      </c>
      <c r="C69" s="9" t="s">
        <v>1452</v>
      </c>
      <c r="D69" s="1" t="s">
        <v>1048</v>
      </c>
      <c r="E69" s="1" t="s">
        <v>1451</v>
      </c>
      <c r="F69" s="1" t="s">
        <v>1450</v>
      </c>
      <c r="G69" s="1" t="s">
        <v>1449</v>
      </c>
      <c r="H69" s="1" t="s">
        <v>1063</v>
      </c>
      <c r="I69" s="1" t="s">
        <v>1448</v>
      </c>
      <c r="J69" s="1" t="s">
        <v>1447</v>
      </c>
      <c r="K69" s="1" t="s">
        <v>608</v>
      </c>
      <c r="L69" s="1" t="s">
        <v>1446</v>
      </c>
      <c r="M69" s="1" t="s">
        <v>1445</v>
      </c>
      <c r="N69" s="1" t="s">
        <v>1444</v>
      </c>
      <c r="O69" s="1" t="s">
        <v>1443</v>
      </c>
      <c r="P69" s="1" t="s">
        <v>1184</v>
      </c>
      <c r="Q69" s="1" t="s">
        <v>830</v>
      </c>
      <c r="R69" s="1" t="s">
        <v>1442</v>
      </c>
      <c r="S69" s="1" t="s">
        <v>1441</v>
      </c>
      <c r="T69" s="1" t="s">
        <v>1440</v>
      </c>
      <c r="U69" s="1" t="s">
        <v>1439</v>
      </c>
      <c r="V69" s="1" t="s">
        <v>1438</v>
      </c>
      <c r="W69" s="1" t="s">
        <v>1437</v>
      </c>
      <c r="X69" s="1" t="s">
        <v>1402</v>
      </c>
      <c r="Y69" s="1" t="s">
        <v>678</v>
      </c>
      <c r="Z69" s="1" t="s">
        <v>1436</v>
      </c>
      <c r="AA69" s="1" t="s">
        <v>1299</v>
      </c>
      <c r="AB69" s="1" t="s">
        <v>379</v>
      </c>
      <c r="AC69" s="1" t="s">
        <v>762</v>
      </c>
      <c r="AD69" s="1" t="s">
        <v>1435</v>
      </c>
      <c r="AE69" s="1" t="s">
        <v>1434</v>
      </c>
      <c r="AF69" s="1" t="s">
        <v>599</v>
      </c>
      <c r="AG69" s="1" t="s">
        <v>1433</v>
      </c>
    </row>
    <row r="70" spans="2:33" hidden="1" x14ac:dyDescent="0.25">
      <c r="B70" s="1" t="s">
        <v>1026</v>
      </c>
      <c r="C70" s="9" t="s">
        <v>141</v>
      </c>
      <c r="D70" s="1" t="s">
        <v>847</v>
      </c>
      <c r="E70" s="1" t="s">
        <v>935</v>
      </c>
      <c r="F70" s="1" t="s">
        <v>975</v>
      </c>
      <c r="G70" s="1" t="s">
        <v>1432</v>
      </c>
      <c r="H70" s="1" t="s">
        <v>1431</v>
      </c>
      <c r="I70" s="1" t="s">
        <v>1430</v>
      </c>
      <c r="J70" s="1" t="s">
        <v>1429</v>
      </c>
      <c r="K70" s="1" t="s">
        <v>581</v>
      </c>
      <c r="L70" s="1" t="s">
        <v>1428</v>
      </c>
      <c r="M70" s="1" t="s">
        <v>483</v>
      </c>
      <c r="N70" s="1" t="s">
        <v>1427</v>
      </c>
      <c r="O70" s="1" t="s">
        <v>873</v>
      </c>
      <c r="P70" s="1" t="s">
        <v>1426</v>
      </c>
      <c r="Q70" s="1" t="s">
        <v>1425</v>
      </c>
      <c r="R70" s="1" t="s">
        <v>1424</v>
      </c>
      <c r="S70" s="1" t="s">
        <v>1423</v>
      </c>
      <c r="T70" s="1" t="s">
        <v>674</v>
      </c>
      <c r="U70" s="1" t="s">
        <v>1422</v>
      </c>
      <c r="V70" s="1" t="s">
        <v>1421</v>
      </c>
      <c r="W70" s="1" t="s">
        <v>1420</v>
      </c>
      <c r="X70" s="1" t="s">
        <v>1419</v>
      </c>
      <c r="Y70" s="1" t="s">
        <v>1033</v>
      </c>
      <c r="Z70" s="1" t="s">
        <v>1418</v>
      </c>
      <c r="AA70" s="1" t="s">
        <v>1417</v>
      </c>
      <c r="AB70" s="1" t="s">
        <v>1416</v>
      </c>
      <c r="AC70" s="1" t="s">
        <v>1296</v>
      </c>
      <c r="AD70" s="1" t="s">
        <v>1415</v>
      </c>
      <c r="AE70" s="1" t="s">
        <v>1414</v>
      </c>
      <c r="AF70" s="1" t="s">
        <v>512</v>
      </c>
      <c r="AG70" s="1" t="s">
        <v>1413</v>
      </c>
    </row>
    <row r="71" spans="2:33" hidden="1" x14ac:dyDescent="0.25">
      <c r="B71" s="1" t="s">
        <v>999</v>
      </c>
      <c r="C71" s="9" t="s">
        <v>1412</v>
      </c>
      <c r="D71" s="1" t="s">
        <v>1411</v>
      </c>
      <c r="E71" s="1" t="s">
        <v>1410</v>
      </c>
      <c r="F71" s="1" t="s">
        <v>312</v>
      </c>
      <c r="G71" s="1" t="s">
        <v>1409</v>
      </c>
      <c r="H71" s="1" t="s">
        <v>1408</v>
      </c>
      <c r="I71" s="1" t="s">
        <v>1011</v>
      </c>
      <c r="J71" s="1" t="s">
        <v>1407</v>
      </c>
      <c r="K71" s="1" t="s">
        <v>1066</v>
      </c>
      <c r="L71" s="1" t="s">
        <v>1406</v>
      </c>
      <c r="M71" s="1" t="s">
        <v>1405</v>
      </c>
      <c r="N71" s="1" t="s">
        <v>1404</v>
      </c>
      <c r="O71" s="1" t="s">
        <v>1290</v>
      </c>
      <c r="P71" s="1" t="s">
        <v>1197</v>
      </c>
      <c r="Q71" s="1" t="s">
        <v>1403</v>
      </c>
      <c r="R71" s="1" t="s">
        <v>1402</v>
      </c>
      <c r="S71" s="1" t="s">
        <v>854</v>
      </c>
      <c r="T71" s="1" t="s">
        <v>1401</v>
      </c>
      <c r="U71" s="1" t="s">
        <v>1400</v>
      </c>
      <c r="V71" s="1" t="s">
        <v>1399</v>
      </c>
      <c r="W71" s="1" t="s">
        <v>1398</v>
      </c>
      <c r="X71" s="1" t="s">
        <v>1397</v>
      </c>
      <c r="Y71" s="1" t="s">
        <v>1396</v>
      </c>
      <c r="Z71" s="1" t="s">
        <v>777</v>
      </c>
      <c r="AA71" s="1" t="s">
        <v>988</v>
      </c>
      <c r="AB71" s="1" t="s">
        <v>1395</v>
      </c>
      <c r="AC71" s="1" t="s">
        <v>1394</v>
      </c>
      <c r="AD71" s="1" t="s">
        <v>983</v>
      </c>
      <c r="AE71" s="1" t="s">
        <v>397</v>
      </c>
      <c r="AF71" s="1" t="s">
        <v>1393</v>
      </c>
      <c r="AG71" s="1" t="s">
        <v>1392</v>
      </c>
    </row>
    <row r="72" spans="2:33" hidden="1" x14ac:dyDescent="0.25">
      <c r="B72" s="1" t="s">
        <v>974</v>
      </c>
      <c r="C72" s="9" t="s">
        <v>1391</v>
      </c>
      <c r="D72" s="1" t="s">
        <v>1390</v>
      </c>
      <c r="E72" s="1" t="s">
        <v>1079</v>
      </c>
      <c r="F72" s="1" t="s">
        <v>1389</v>
      </c>
      <c r="G72" s="1" t="s">
        <v>1388</v>
      </c>
      <c r="H72" s="1" t="s">
        <v>1387</v>
      </c>
      <c r="I72" s="1" t="s">
        <v>1296</v>
      </c>
      <c r="J72" s="1" t="s">
        <v>1386</v>
      </c>
      <c r="K72" s="1" t="s">
        <v>1385</v>
      </c>
      <c r="L72" s="1" t="s">
        <v>1384</v>
      </c>
      <c r="M72" s="1" t="s">
        <v>1383</v>
      </c>
      <c r="N72" s="1" t="s">
        <v>1382</v>
      </c>
      <c r="O72" s="1" t="s">
        <v>852</v>
      </c>
      <c r="P72" s="1" t="s">
        <v>352</v>
      </c>
      <c r="Q72" s="1" t="s">
        <v>1381</v>
      </c>
      <c r="R72" s="1" t="s">
        <v>927</v>
      </c>
      <c r="S72" s="1" t="s">
        <v>1380</v>
      </c>
      <c r="T72" s="1" t="s">
        <v>1375</v>
      </c>
      <c r="U72" s="1" t="s">
        <v>1379</v>
      </c>
      <c r="V72" s="1" t="s">
        <v>1378</v>
      </c>
      <c r="W72" s="1" t="s">
        <v>1377</v>
      </c>
      <c r="X72" s="1" t="s">
        <v>1376</v>
      </c>
      <c r="Y72" s="1" t="s">
        <v>1337</v>
      </c>
      <c r="Z72" s="1" t="s">
        <v>1375</v>
      </c>
      <c r="AA72" s="1" t="s">
        <v>1293</v>
      </c>
      <c r="AB72" s="1" t="s">
        <v>1189</v>
      </c>
      <c r="AC72" s="1" t="s">
        <v>1374</v>
      </c>
      <c r="AD72" s="1" t="s">
        <v>1373</v>
      </c>
      <c r="AE72" s="1" t="s">
        <v>1372</v>
      </c>
      <c r="AF72" s="1" t="s">
        <v>1371</v>
      </c>
      <c r="AG72" s="1" t="s">
        <v>1370</v>
      </c>
    </row>
    <row r="73" spans="2:33" hidden="1" x14ac:dyDescent="0.25">
      <c r="B73" s="1" t="s">
        <v>945</v>
      </c>
      <c r="C73" s="9" t="s">
        <v>560</v>
      </c>
      <c r="D73" s="1" t="s">
        <v>1369</v>
      </c>
      <c r="E73" s="1" t="s">
        <v>1368</v>
      </c>
      <c r="F73" s="1" t="s">
        <v>1330</v>
      </c>
      <c r="G73" s="1" t="s">
        <v>1367</v>
      </c>
      <c r="H73" s="1" t="s">
        <v>880</v>
      </c>
      <c r="I73" s="1" t="s">
        <v>988</v>
      </c>
      <c r="J73" s="1" t="s">
        <v>1366</v>
      </c>
      <c r="K73" s="1" t="s">
        <v>147</v>
      </c>
      <c r="L73" s="1" t="s">
        <v>1365</v>
      </c>
      <c r="M73" s="1" t="s">
        <v>387</v>
      </c>
      <c r="N73" s="1" t="s">
        <v>398</v>
      </c>
      <c r="O73" s="1" t="s">
        <v>1364</v>
      </c>
      <c r="P73" s="1" t="s">
        <v>1363</v>
      </c>
      <c r="Q73" s="1" t="s">
        <v>1362</v>
      </c>
      <c r="R73" s="1" t="s">
        <v>1361</v>
      </c>
      <c r="S73" s="1" t="s">
        <v>1360</v>
      </c>
      <c r="T73" s="1" t="s">
        <v>1359</v>
      </c>
      <c r="U73" s="1" t="s">
        <v>1358</v>
      </c>
      <c r="V73" s="1" t="s">
        <v>851</v>
      </c>
      <c r="W73" s="1" t="s">
        <v>1357</v>
      </c>
      <c r="X73" s="1" t="s">
        <v>1356</v>
      </c>
      <c r="Y73" s="1" t="s">
        <v>374</v>
      </c>
      <c r="Z73" s="1" t="s">
        <v>1303</v>
      </c>
      <c r="AA73" s="1" t="s">
        <v>827</v>
      </c>
      <c r="AB73" s="1" t="s">
        <v>1353</v>
      </c>
      <c r="AC73" s="1" t="s">
        <v>910</v>
      </c>
      <c r="AD73" s="1" t="s">
        <v>1355</v>
      </c>
      <c r="AE73" s="1" t="s">
        <v>1354</v>
      </c>
      <c r="AF73" s="1" t="s">
        <v>1353</v>
      </c>
      <c r="AG73" s="1" t="s">
        <v>1352</v>
      </c>
    </row>
    <row r="74" spans="2:33" hidden="1" x14ac:dyDescent="0.25">
      <c r="B74" s="1" t="s">
        <v>921</v>
      </c>
      <c r="C74" s="9" t="s">
        <v>1351</v>
      </c>
      <c r="D74" s="1" t="s">
        <v>1350</v>
      </c>
      <c r="E74" s="1" t="s">
        <v>1349</v>
      </c>
      <c r="F74" s="1" t="s">
        <v>1348</v>
      </c>
      <c r="G74" s="1" t="s">
        <v>1347</v>
      </c>
      <c r="H74" s="1" t="s">
        <v>1346</v>
      </c>
      <c r="I74" s="1" t="s">
        <v>857</v>
      </c>
      <c r="J74" s="1" t="s">
        <v>1345</v>
      </c>
      <c r="K74" s="1" t="s">
        <v>1344</v>
      </c>
      <c r="L74" s="1" t="s">
        <v>269</v>
      </c>
      <c r="M74" s="1" t="s">
        <v>1343</v>
      </c>
      <c r="N74" s="1" t="s">
        <v>719</v>
      </c>
      <c r="O74" s="1" t="s">
        <v>133</v>
      </c>
      <c r="P74" s="1" t="s">
        <v>1342</v>
      </c>
      <c r="Q74" s="1" t="s">
        <v>1341</v>
      </c>
      <c r="R74" s="1" t="s">
        <v>1340</v>
      </c>
      <c r="S74" s="1" t="s">
        <v>1339</v>
      </c>
      <c r="T74" s="1" t="s">
        <v>1338</v>
      </c>
      <c r="U74" s="1" t="s">
        <v>1337</v>
      </c>
      <c r="V74" s="1" t="s">
        <v>1336</v>
      </c>
      <c r="W74" s="1" t="s">
        <v>1335</v>
      </c>
      <c r="X74" s="1" t="s">
        <v>1334</v>
      </c>
      <c r="Y74" s="1" t="s">
        <v>884</v>
      </c>
      <c r="Z74" s="1" t="s">
        <v>1333</v>
      </c>
      <c r="AA74" s="1" t="s">
        <v>1332</v>
      </c>
      <c r="AB74" s="1" t="s">
        <v>1331</v>
      </c>
      <c r="AC74" s="1" t="s">
        <v>1330</v>
      </c>
      <c r="AD74" s="1" t="s">
        <v>877</v>
      </c>
      <c r="AE74" s="1" t="s">
        <v>192</v>
      </c>
      <c r="AF74" s="1" t="s">
        <v>349</v>
      </c>
      <c r="AG74" s="1" t="s">
        <v>554</v>
      </c>
    </row>
    <row r="75" spans="2:33" hidden="1" x14ac:dyDescent="0.25">
      <c r="B75" s="1" t="s">
        <v>898</v>
      </c>
      <c r="C75" s="9" t="s">
        <v>617</v>
      </c>
      <c r="D75" s="1" t="s">
        <v>536</v>
      </c>
      <c r="E75" s="1" t="s">
        <v>560</v>
      </c>
      <c r="F75" s="1" t="s">
        <v>1193</v>
      </c>
      <c r="G75" s="1" t="s">
        <v>1329</v>
      </c>
      <c r="H75" s="1" t="s">
        <v>1328</v>
      </c>
      <c r="I75" s="1" t="s">
        <v>1327</v>
      </c>
      <c r="J75" s="1" t="s">
        <v>907</v>
      </c>
      <c r="K75" s="1" t="s">
        <v>759</v>
      </c>
      <c r="L75" s="1" t="s">
        <v>1326</v>
      </c>
      <c r="M75" s="1" t="s">
        <v>872</v>
      </c>
      <c r="N75" s="1" t="s">
        <v>1325</v>
      </c>
      <c r="O75" s="1" t="s">
        <v>1324</v>
      </c>
      <c r="P75" s="1" t="s">
        <v>1030</v>
      </c>
      <c r="Q75" s="1" t="s">
        <v>901</v>
      </c>
      <c r="R75" s="1" t="s">
        <v>1323</v>
      </c>
      <c r="S75" s="1" t="s">
        <v>1322</v>
      </c>
      <c r="T75" s="1" t="s">
        <v>916</v>
      </c>
      <c r="U75" s="1" t="s">
        <v>1321</v>
      </c>
      <c r="V75" s="1" t="s">
        <v>740</v>
      </c>
      <c r="W75" s="1" t="s">
        <v>1320</v>
      </c>
      <c r="X75" s="1" t="s">
        <v>1319</v>
      </c>
      <c r="Y75" s="1" t="s">
        <v>1318</v>
      </c>
      <c r="Z75" s="1" t="s">
        <v>1317</v>
      </c>
      <c r="AA75" s="1" t="s">
        <v>612</v>
      </c>
      <c r="AB75" s="1" t="s">
        <v>762</v>
      </c>
      <c r="AC75" s="1" t="s">
        <v>152</v>
      </c>
      <c r="AD75" s="1" t="s">
        <v>1316</v>
      </c>
      <c r="AE75" s="1" t="s">
        <v>153</v>
      </c>
      <c r="AF75" s="1" t="s">
        <v>1315</v>
      </c>
      <c r="AG75" s="1" t="s">
        <v>622</v>
      </c>
    </row>
    <row r="76" spans="2:33" hidden="1" x14ac:dyDescent="0.25">
      <c r="B76" s="1" t="s">
        <v>875</v>
      </c>
      <c r="C76" s="9" t="s">
        <v>398</v>
      </c>
      <c r="D76" s="1" t="s">
        <v>1314</v>
      </c>
      <c r="E76" s="1" t="s">
        <v>1313</v>
      </c>
      <c r="F76" s="1" t="s">
        <v>261</v>
      </c>
      <c r="G76" s="1" t="s">
        <v>121</v>
      </c>
      <c r="H76" s="1" t="s">
        <v>565</v>
      </c>
      <c r="I76" s="1" t="s">
        <v>1312</v>
      </c>
      <c r="J76" s="1" t="s">
        <v>1311</v>
      </c>
      <c r="K76" s="1" t="s">
        <v>1310</v>
      </c>
      <c r="L76" s="1" t="s">
        <v>868</v>
      </c>
      <c r="M76" s="1" t="s">
        <v>1309</v>
      </c>
      <c r="N76" s="1" t="s">
        <v>546</v>
      </c>
      <c r="O76" s="1" t="s">
        <v>866</v>
      </c>
      <c r="P76" s="1" t="s">
        <v>1308</v>
      </c>
      <c r="Q76" s="1" t="s">
        <v>1047</v>
      </c>
      <c r="R76" s="1" t="s">
        <v>1307</v>
      </c>
      <c r="S76" s="1" t="s">
        <v>1306</v>
      </c>
      <c r="T76" s="1" t="s">
        <v>1305</v>
      </c>
      <c r="U76" s="1" t="s">
        <v>910</v>
      </c>
      <c r="V76" s="1" t="s">
        <v>1035</v>
      </c>
      <c r="W76" s="1" t="s">
        <v>858</v>
      </c>
      <c r="X76" s="1" t="s">
        <v>769</v>
      </c>
      <c r="Y76" s="1" t="s">
        <v>1304</v>
      </c>
      <c r="Z76" s="1" t="s">
        <v>1303</v>
      </c>
      <c r="AA76" s="1" t="s">
        <v>1302</v>
      </c>
      <c r="AB76" s="1" t="s">
        <v>854</v>
      </c>
      <c r="AC76" s="1" t="s">
        <v>421</v>
      </c>
      <c r="AD76" s="1" t="s">
        <v>623</v>
      </c>
      <c r="AE76" s="1" t="s">
        <v>1301</v>
      </c>
      <c r="AF76" s="1" t="s">
        <v>1300</v>
      </c>
      <c r="AG76" s="1" t="s">
        <v>1299</v>
      </c>
    </row>
  </sheetData>
  <hyperlinks>
    <hyperlink ref="A1" location="'Table of Contents'!A1" display="Contents" xr:uid="{9BB0AA5B-DD53-4B11-B639-EEC5E09271D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4CD-E282-452A-88D8-C7ED6DCFACAA}">
  <dimension ref="A1:AG77"/>
  <sheetViews>
    <sheetView showGridLines="0" workbookViewId="0">
      <pane xSplit="2" ySplit="3" topLeftCell="C8"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2688</v>
      </c>
      <c r="B2" s="122" t="s">
        <v>2763</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",12-FIND("(",C60))&amp;C60</f>
        <v xml:space="preserve">     0.001 (0.010)</v>
      </c>
      <c r="D4" s="20" t="str">
        <f t="shared" si="0"/>
        <v xml:space="preserve">    -0.075 (0.014)***</v>
      </c>
      <c r="E4" s="20" t="str">
        <f t="shared" si="0"/>
        <v xml:space="preserve">    -0.091 (0.010)***</v>
      </c>
      <c r="F4" s="20" t="str">
        <f t="shared" si="0"/>
        <v xml:space="preserve">    -0.086 (0.013)***</v>
      </c>
      <c r="G4" s="20" t="str">
        <f t="shared" si="0"/>
        <v xml:space="preserve">    -0.052 (0.015)***</v>
      </c>
      <c r="H4" s="20" t="str">
        <f t="shared" si="0"/>
        <v xml:space="preserve">    -0.059 (0.010)***</v>
      </c>
      <c r="I4" s="20" t="str">
        <f t="shared" si="0"/>
        <v xml:space="preserve">    -0.063 (0.009)***</v>
      </c>
      <c r="J4" s="20" t="str">
        <f t="shared" si="0"/>
        <v xml:space="preserve">    -0.013 (0.012)</v>
      </c>
      <c r="K4" s="20" t="str">
        <f t="shared" si="0"/>
        <v xml:space="preserve">    -0.102 (0.012)***</v>
      </c>
      <c r="L4" s="20" t="str">
        <f t="shared" si="0"/>
        <v xml:space="preserve">    -0.028 (0.005)***</v>
      </c>
      <c r="M4" s="20" t="str">
        <f t="shared" si="0"/>
        <v xml:space="preserve">    -0.070 (0.008)***</v>
      </c>
      <c r="N4" s="20" t="str">
        <f t="shared" si="0"/>
        <v xml:space="preserve">    -0.027 (0.010)**</v>
      </c>
      <c r="O4" s="20" t="str">
        <f t="shared" si="0"/>
        <v xml:space="preserve">    -0.060 (0.010)***</v>
      </c>
      <c r="P4" s="20" t="str">
        <f t="shared" si="0"/>
        <v xml:space="preserve">    -0.118 (0.012)***</v>
      </c>
      <c r="Q4" s="20" t="str">
        <f t="shared" si="0"/>
        <v xml:space="preserve">    -0.031 (0.010)**</v>
      </c>
      <c r="R4" s="20" t="str">
        <f t="shared" si="0"/>
        <v xml:space="preserve">    -0.029 (0.016)+</v>
      </c>
      <c r="S4" s="20" t="str">
        <f t="shared" si="0"/>
        <v xml:space="preserve">    -0.035 (0.020)+</v>
      </c>
      <c r="T4" s="20" t="str">
        <f t="shared" si="0"/>
        <v xml:space="preserve">    -0.034 (0.007)***</v>
      </c>
      <c r="U4" s="20" t="str">
        <f t="shared" si="0"/>
        <v xml:space="preserve">    -0.096 (0.014)***</v>
      </c>
      <c r="V4" s="20" t="str">
        <f t="shared" si="0"/>
        <v xml:space="preserve">    -0.084 (0.018)***</v>
      </c>
      <c r="W4" s="20" t="str">
        <f t="shared" si="0"/>
        <v xml:space="preserve">    -0.119 (0.013)***</v>
      </c>
      <c r="X4" s="20" t="str">
        <f t="shared" si="0"/>
        <v xml:space="preserve">    -0.004 (0.015)</v>
      </c>
      <c r="Y4" s="20" t="str">
        <f t="shared" si="0"/>
        <v xml:space="preserve">    -0.009 (0.009)</v>
      </c>
      <c r="Z4" s="20" t="str">
        <f t="shared" si="0"/>
        <v xml:space="preserve">    -0.022 (0.008)**</v>
      </c>
      <c r="AA4" s="20" t="str">
        <f t="shared" si="0"/>
        <v xml:space="preserve">    -0.081 (0.008)***</v>
      </c>
      <c r="AB4" s="20" t="str">
        <f t="shared" si="0"/>
        <v xml:space="preserve">    -0.035 (0.013)**</v>
      </c>
      <c r="AC4" s="20" t="str">
        <f t="shared" si="0"/>
        <v xml:space="preserve">    -0.099 (0.013)***</v>
      </c>
      <c r="AD4" s="20" t="str">
        <f t="shared" si="0"/>
        <v xml:space="preserve">    -0.006 (0.017)</v>
      </c>
      <c r="AE4" s="20" t="str">
        <f t="shared" si="0"/>
        <v xml:space="preserve">    -0.090 (0.011)***</v>
      </c>
      <c r="AF4" s="20" t="str">
        <f t="shared" si="0"/>
        <v xml:space="preserve">    -0.022 (0.014)</v>
      </c>
      <c r="AG4" s="20" t="str">
        <f t="shared" si="0"/>
        <v xml:space="preserve">    -0.014 (0.008)+</v>
      </c>
    </row>
    <row r="5" spans="1:33" s="5" customFormat="1" ht="18.75" customHeight="1" x14ac:dyDescent="0.25">
      <c r="B5" s="10" t="s">
        <v>255</v>
      </c>
      <c r="C5" s="19" t="str">
        <f t="shared" ref="C5:AG5" si="1">REPT(" ",12-FIND("(",C61))&amp;C61</f>
        <v xml:space="preserve">    -0.405 (0.014)***</v>
      </c>
      <c r="D5" s="5" t="str">
        <f t="shared" si="1"/>
        <v xml:space="preserve">    -0.376 (0.013)***</v>
      </c>
      <c r="E5" s="5" t="str">
        <f t="shared" si="1"/>
        <v xml:space="preserve">    -0.469 (0.010)***</v>
      </c>
      <c r="F5" s="5" t="str">
        <f t="shared" si="1"/>
        <v xml:space="preserve">    -0.413 (0.013)***</v>
      </c>
      <c r="G5" s="5" t="str">
        <f t="shared" si="1"/>
        <v xml:space="preserve">    -0.492 (0.014)***</v>
      </c>
      <c r="H5" s="5" t="str">
        <f t="shared" si="1"/>
        <v xml:space="preserve">    -0.429 (0.010)***</v>
      </c>
      <c r="I5" s="5" t="str">
        <f t="shared" si="1"/>
        <v xml:space="preserve">    -0.479 (0.008)***</v>
      </c>
      <c r="J5" s="5" t="str">
        <f t="shared" si="1"/>
        <v xml:space="preserve">    -0.571 (0.015)***</v>
      </c>
      <c r="K5" s="5" t="str">
        <f t="shared" si="1"/>
        <v xml:space="preserve">    -0.300 (0.013)***</v>
      </c>
      <c r="L5" s="5" t="str">
        <f t="shared" si="1"/>
        <v xml:space="preserve">    -0.512 (0.006)***</v>
      </c>
      <c r="M5" s="5" t="str">
        <f t="shared" si="1"/>
        <v xml:space="preserve">    -0.394 (0.009)***</v>
      </c>
      <c r="N5" s="5" t="str">
        <f t="shared" si="1"/>
        <v xml:space="preserve">    -0.456 (0.012)***</v>
      </c>
      <c r="O5" s="5" t="str">
        <f t="shared" si="1"/>
        <v xml:space="preserve">    -0.388 (0.009)***</v>
      </c>
      <c r="P5" s="5" t="str">
        <f t="shared" si="1"/>
        <v xml:space="preserve">    -0.507 (0.011)***</v>
      </c>
      <c r="Q5" s="5" t="str">
        <f t="shared" si="1"/>
        <v xml:space="preserve">    -0.465 (0.010)***</v>
      </c>
      <c r="R5" s="5" t="str">
        <f t="shared" si="1"/>
        <v xml:space="preserve">    -0.459 (0.018)***</v>
      </c>
      <c r="S5" s="5" t="str">
        <f t="shared" si="1"/>
        <v xml:space="preserve">    -0.441 (0.021)***</v>
      </c>
      <c r="T5" s="5" t="str">
        <f t="shared" si="1"/>
        <v xml:space="preserve">    -0.344 (0.008)***</v>
      </c>
      <c r="U5" s="5" t="str">
        <f t="shared" si="1"/>
        <v xml:space="preserve">    -0.396 (0.013)***</v>
      </c>
      <c r="V5" s="5" t="str">
        <f t="shared" si="1"/>
        <v xml:space="preserve">    -0.388 (0.016)***</v>
      </c>
      <c r="W5" s="5" t="str">
        <f t="shared" si="1"/>
        <v xml:space="preserve">    -0.347 (0.013)***</v>
      </c>
      <c r="X5" s="5" t="str">
        <f t="shared" si="1"/>
        <v xml:space="preserve">    -0.424 (0.016)***</v>
      </c>
      <c r="Y5" s="5" t="str">
        <f t="shared" si="1"/>
        <v xml:space="preserve">    -0.492 (0.010)***</v>
      </c>
      <c r="Z5" s="5" t="str">
        <f t="shared" si="1"/>
        <v xml:space="preserve">    -0.360 (0.008)***</v>
      </c>
      <c r="AA5" s="5" t="str">
        <f t="shared" si="1"/>
        <v xml:space="preserve">    -0.407 (0.008)***</v>
      </c>
      <c r="AB5" s="5" t="str">
        <f t="shared" si="1"/>
        <v xml:space="preserve">    -0.354 (0.011)***</v>
      </c>
      <c r="AC5" s="5" t="str">
        <f t="shared" si="1"/>
        <v xml:space="preserve">    -0.312 (0.013)***</v>
      </c>
      <c r="AD5" s="5" t="str">
        <f t="shared" si="1"/>
        <v xml:space="preserve">    -0.487 (0.015)***</v>
      </c>
      <c r="AE5" s="5" t="str">
        <f t="shared" si="1"/>
        <v xml:space="preserve">    -0.349 (0.013)***</v>
      </c>
      <c r="AF5" s="5" t="str">
        <f t="shared" si="1"/>
        <v xml:space="preserve">    -0.367 (0.013)***</v>
      </c>
      <c r="AG5" s="5" t="str">
        <f t="shared" si="1"/>
        <v xml:space="preserve">    -0.465 (0.009)***</v>
      </c>
    </row>
    <row r="6" spans="1:33" s="5" customFormat="1" ht="18.75" customHeight="1" x14ac:dyDescent="0.25">
      <c r="B6" s="10" t="s">
        <v>625</v>
      </c>
      <c r="C6" s="19" t="str">
        <f t="shared" ref="C6:AG6" si="2">REPT(" ",12-FIND("(",C62))&amp;C62</f>
        <v xml:space="preserve">    -0.044 (0.013)***</v>
      </c>
      <c r="D6" s="5" t="str">
        <f t="shared" si="2"/>
        <v xml:space="preserve">    -0.034 (0.015)*</v>
      </c>
      <c r="E6" s="5" t="str">
        <f t="shared" si="2"/>
        <v xml:space="preserve">     0.014 (0.009)</v>
      </c>
      <c r="F6" s="5" t="str">
        <f t="shared" si="2"/>
        <v xml:space="preserve">    -0.031 (0.014)*</v>
      </c>
      <c r="G6" s="5" t="str">
        <f t="shared" si="2"/>
        <v xml:space="preserve">    -0.019 (0.013)</v>
      </c>
      <c r="H6" s="5" t="str">
        <f t="shared" si="2"/>
        <v xml:space="preserve">    -0.032 (0.010)**</v>
      </c>
      <c r="I6" s="5" t="str">
        <f t="shared" si="2"/>
        <v xml:space="preserve">    -0.030 (0.008)***</v>
      </c>
      <c r="J6" s="5" t="str">
        <f t="shared" si="2"/>
        <v xml:space="preserve">    -0.008 (0.011)</v>
      </c>
      <c r="K6" s="5" t="str">
        <f t="shared" si="2"/>
        <v xml:space="preserve">     0.023 (0.011)*</v>
      </c>
      <c r="L6" s="5" t="str">
        <f t="shared" si="2"/>
        <v xml:space="preserve">    -0.001 (0.006)</v>
      </c>
      <c r="M6" s="5" t="str">
        <f t="shared" si="2"/>
        <v xml:space="preserve">    -0.018 (0.009)*</v>
      </c>
      <c r="N6" s="5" t="str">
        <f t="shared" si="2"/>
        <v xml:space="preserve">     0.004 (0.010)</v>
      </c>
      <c r="O6" s="5" t="str">
        <f t="shared" si="2"/>
        <v xml:space="preserve">    -0.010 (0.010)</v>
      </c>
      <c r="P6" s="5" t="str">
        <f t="shared" si="2"/>
        <v xml:space="preserve">    -0.019 (0.010)+</v>
      </c>
      <c r="Q6" s="5" t="str">
        <f t="shared" si="2"/>
        <v xml:space="preserve">     0.013 (0.009)</v>
      </c>
      <c r="R6" s="5" t="str">
        <f t="shared" si="2"/>
        <v xml:space="preserve">    -0.012 (0.017)</v>
      </c>
      <c r="S6" s="5" t="str">
        <f t="shared" si="2"/>
        <v xml:space="preserve">     0.015 (0.026)</v>
      </c>
      <c r="T6" s="5" t="str">
        <f t="shared" si="2"/>
        <v xml:space="preserve">    -0.031 (0.007)***</v>
      </c>
      <c r="U6" s="5" t="str">
        <f t="shared" si="2"/>
        <v xml:space="preserve">     0.002 (0.013)</v>
      </c>
      <c r="V6" s="5" t="str">
        <f t="shared" si="2"/>
        <v xml:space="preserve">    -0.040 (0.018)*</v>
      </c>
      <c r="W6" s="5" t="str">
        <f t="shared" si="2"/>
        <v xml:space="preserve">    -0.027 (0.013)*</v>
      </c>
      <c r="X6" s="5" t="str">
        <f t="shared" si="2"/>
        <v xml:space="preserve">    -0.003 (0.018)</v>
      </c>
      <c r="Y6" s="5" t="str">
        <f t="shared" si="2"/>
        <v xml:space="preserve">     0.002 (0.011)</v>
      </c>
      <c r="Z6" s="5" t="str">
        <f t="shared" si="2"/>
        <v xml:space="preserve">    -0.037 (0.009)***</v>
      </c>
      <c r="AA6" s="5" t="str">
        <f t="shared" si="2"/>
        <v xml:space="preserve">    -0.012 (0.008)</v>
      </c>
      <c r="AB6" s="5" t="str">
        <f t="shared" si="2"/>
        <v xml:space="preserve">    -0.020 (0.012)+</v>
      </c>
      <c r="AC6" s="5" t="str">
        <f t="shared" si="2"/>
        <v xml:space="preserve">     0.007 (0.011)</v>
      </c>
      <c r="AD6" s="5" t="str">
        <f t="shared" si="2"/>
        <v xml:space="preserve">    -0.004 (0.016)</v>
      </c>
      <c r="AE6" s="5" t="str">
        <f t="shared" si="2"/>
        <v xml:space="preserve">    -0.044 (0.012)***</v>
      </c>
      <c r="AF6" s="5" t="str">
        <f t="shared" si="2"/>
        <v xml:space="preserve">    -0.009 (0.013)</v>
      </c>
      <c r="AG6" s="5" t="str">
        <f t="shared" si="2"/>
        <v xml:space="preserve">    -0.014 (0.008)+</v>
      </c>
    </row>
    <row r="7" spans="1:33" s="5" customFormat="1" ht="18.75" customHeight="1" x14ac:dyDescent="0.25">
      <c r="B7" s="10" t="s">
        <v>97</v>
      </c>
      <c r="C7" s="19" t="str">
        <f t="shared" ref="C7:AG7" si="3">REPT(" ",12-FIND("(",C63))&amp;C63</f>
        <v xml:space="preserve">    -0.084 (0.015)***</v>
      </c>
      <c r="D7" s="5" t="str">
        <f t="shared" si="3"/>
        <v xml:space="preserve">    -0.111 (0.017)***</v>
      </c>
      <c r="E7" s="5" t="str">
        <f t="shared" si="3"/>
        <v xml:space="preserve">    -0.095 (0.011)***</v>
      </c>
      <c r="F7" s="5" t="str">
        <f t="shared" si="3"/>
        <v xml:space="preserve">    -0.085 (0.019)***</v>
      </c>
      <c r="G7" s="5" t="str">
        <f t="shared" si="3"/>
        <v xml:space="preserve">    -0.060 (0.016)***</v>
      </c>
      <c r="H7" s="5" t="str">
        <f t="shared" si="3"/>
        <v xml:space="preserve">    -0.092 (0.012)***</v>
      </c>
      <c r="I7" s="5" t="str">
        <f t="shared" si="3"/>
        <v xml:space="preserve">    -0.091 (0.010)***</v>
      </c>
      <c r="J7" s="5" t="str">
        <f t="shared" si="3"/>
        <v xml:space="preserve">    -0.089 (0.021)***</v>
      </c>
      <c r="K7" s="5" t="str">
        <f t="shared" si="3"/>
        <v xml:space="preserve">    -0.123 (0.014)***</v>
      </c>
      <c r="L7" s="5" t="str">
        <f t="shared" si="3"/>
        <v xml:space="preserve">    -0.074 (0.006)***</v>
      </c>
      <c r="M7" s="5" t="str">
        <f t="shared" si="3"/>
        <v xml:space="preserve">    -0.092 (0.010)***</v>
      </c>
      <c r="N7" s="5" t="str">
        <f t="shared" si="3"/>
        <v xml:space="preserve">    -0.032 (0.014)*</v>
      </c>
      <c r="O7" s="5" t="str">
        <f t="shared" si="3"/>
        <v xml:space="preserve">    -0.154 (0.012)***</v>
      </c>
      <c r="P7" s="5" t="str">
        <f t="shared" si="3"/>
        <v xml:space="preserve">    -0.090 (0.012)***</v>
      </c>
      <c r="Q7" s="5" t="str">
        <f t="shared" si="3"/>
        <v xml:space="preserve">    -0.110 (0.011)***</v>
      </c>
      <c r="R7" s="5" t="str">
        <f t="shared" si="3"/>
        <v xml:space="preserve">    -0.102 (0.020)***</v>
      </c>
      <c r="S7" s="5" t="str">
        <f t="shared" si="3"/>
        <v xml:space="preserve">    -0.052 (0.027)+</v>
      </c>
      <c r="T7" s="5" t="str">
        <f t="shared" si="3"/>
        <v xml:space="preserve">    -0.119 (0.008)***</v>
      </c>
      <c r="U7" s="5" t="str">
        <f t="shared" si="3"/>
        <v xml:space="preserve">    -0.137 (0.014)***</v>
      </c>
      <c r="V7" s="5" t="str">
        <f t="shared" si="3"/>
        <v xml:space="preserve">    -0.135 (0.026)***</v>
      </c>
      <c r="W7" s="5" t="str">
        <f t="shared" si="3"/>
        <v xml:space="preserve">    -0.150 (0.014)***</v>
      </c>
      <c r="X7" s="5" t="str">
        <f t="shared" si="3"/>
        <v xml:space="preserve">    -0.136 (0.021)***</v>
      </c>
      <c r="Y7" s="5" t="str">
        <f t="shared" si="3"/>
        <v xml:space="preserve">    -0.104 (0.016)***</v>
      </c>
      <c r="Z7" s="5" t="str">
        <f t="shared" si="3"/>
        <v xml:space="preserve">    -0.115 (0.010)***</v>
      </c>
      <c r="AA7" s="5" t="str">
        <f t="shared" si="3"/>
        <v xml:space="preserve">    -0.128 (0.009)***</v>
      </c>
      <c r="AB7" s="5" t="str">
        <f t="shared" si="3"/>
        <v xml:space="preserve">    -0.118 (0.013)***</v>
      </c>
      <c r="AC7" s="5" t="str">
        <f t="shared" si="3"/>
        <v xml:space="preserve">    -0.216 (0.013)***</v>
      </c>
      <c r="AD7" s="5" t="str">
        <f t="shared" si="3"/>
        <v xml:space="preserve">    -0.038 (0.024)</v>
      </c>
      <c r="AE7" s="5" t="str">
        <f t="shared" si="3"/>
        <v xml:space="preserve">    -0.126 (0.016)***</v>
      </c>
      <c r="AF7" s="5" t="str">
        <f t="shared" si="3"/>
        <v xml:space="preserve">    -0.113 (0.014)***</v>
      </c>
      <c r="AG7" s="5" t="str">
        <f t="shared" si="3"/>
        <v xml:space="preserve">    -0.089 (0.012)***</v>
      </c>
    </row>
    <row r="8" spans="1:33" s="5" customFormat="1" ht="18.75" customHeight="1" x14ac:dyDescent="0.25">
      <c r="B8" s="10" t="s">
        <v>161</v>
      </c>
      <c r="C8" s="19" t="str">
        <f t="shared" ref="C8:AG8" si="4">REPT(" ",12-FIND("(",C64))&amp;C64</f>
        <v xml:space="preserve">    -0.056 (0.014)***</v>
      </c>
      <c r="D8" s="5" t="str">
        <f t="shared" si="4"/>
        <v xml:space="preserve">    -0.030 (0.015)**</v>
      </c>
      <c r="E8" s="5" t="str">
        <f t="shared" si="4"/>
        <v xml:space="preserve">    -0.063 (0.012)***</v>
      </c>
      <c r="F8" s="5" t="str">
        <f t="shared" si="4"/>
        <v xml:space="preserve">    -0.032 (0.014)**</v>
      </c>
      <c r="G8" s="5" t="str">
        <f t="shared" si="4"/>
        <v xml:space="preserve">    -0.050 (0.016)*</v>
      </c>
      <c r="H8" s="5" t="str">
        <f t="shared" si="4"/>
        <v xml:space="preserve">    -0.047 (0.011)***</v>
      </c>
      <c r="I8" s="5" t="str">
        <f t="shared" si="4"/>
        <v xml:space="preserve">    -0.005 (0.009)**</v>
      </c>
      <c r="J8" s="5" t="str">
        <f t="shared" si="4"/>
        <v xml:space="preserve">     0.016 (0.012)**</v>
      </c>
      <c r="K8" s="5" t="str">
        <f t="shared" si="4"/>
        <v xml:space="preserve">    -0.016 (0.014)**</v>
      </c>
      <c r="L8" s="5" t="str">
        <f t="shared" si="4"/>
        <v xml:space="preserve">    -0.044 (0.007)***</v>
      </c>
      <c r="M8" s="5" t="str">
        <f t="shared" si="4"/>
        <v xml:space="preserve">    -0.048 (0.010)***</v>
      </c>
      <c r="N8" s="5" t="str">
        <f t="shared" si="4"/>
        <v xml:space="preserve">    -0.011 (0.012)**</v>
      </c>
      <c r="O8" s="5" t="str">
        <f t="shared" si="4"/>
        <v xml:space="preserve">    -0.014 (0.010)**</v>
      </c>
      <c r="P8" s="5" t="str">
        <f t="shared" si="4"/>
        <v xml:space="preserve">    -0.055 (0.013)***</v>
      </c>
      <c r="Q8" s="5" t="str">
        <f t="shared" si="4"/>
        <v xml:space="preserve">    -0.058 (0.010)***</v>
      </c>
      <c r="R8" s="5" t="str">
        <f t="shared" si="4"/>
        <v xml:space="preserve">     0.005 (0.018)**</v>
      </c>
      <c r="S8" s="5" t="str">
        <f t="shared" si="4"/>
        <v xml:space="preserve">    -0.014 (0.022)**</v>
      </c>
      <c r="T8" s="5" t="str">
        <f t="shared" si="4"/>
        <v xml:space="preserve">    -0.103 (0.008)***</v>
      </c>
      <c r="U8" s="5" t="str">
        <f t="shared" si="4"/>
        <v xml:space="preserve">    -0.028 (0.014)*</v>
      </c>
      <c r="V8" s="5" t="str">
        <f t="shared" si="4"/>
        <v xml:space="preserve">    -0.072 (0.018)***</v>
      </c>
      <c r="W8" s="5" t="str">
        <f t="shared" si="4"/>
        <v xml:space="preserve">    -0.026 (0.014)**</v>
      </c>
      <c r="X8" s="5" t="str">
        <f t="shared" si="4"/>
        <v xml:space="preserve">    -0.012 (0.017)</v>
      </c>
      <c r="Y8" s="5" t="str">
        <f t="shared" si="4"/>
        <v xml:space="preserve">    -0.008 (0.011)**</v>
      </c>
      <c r="Z8" s="5" t="str">
        <f t="shared" si="4"/>
        <v xml:space="preserve">    -0.047 (0.009)***</v>
      </c>
      <c r="AA8" s="5" t="str">
        <f t="shared" si="4"/>
        <v xml:space="preserve">    -0.060 (0.010)***</v>
      </c>
      <c r="AB8" s="5" t="str">
        <f t="shared" si="4"/>
        <v xml:space="preserve">    -0.088 (0.013)***</v>
      </c>
      <c r="AC8" s="5" t="str">
        <f t="shared" si="4"/>
        <v xml:space="preserve">    -0.032 (0.014)*</v>
      </c>
      <c r="AD8" s="5" t="str">
        <f t="shared" si="4"/>
        <v xml:space="preserve">     0.019 (0.015)**</v>
      </c>
      <c r="AE8" s="5" t="str">
        <f t="shared" si="4"/>
        <v xml:space="preserve">    -0.057 (0.013)***</v>
      </c>
      <c r="AF8" s="5" t="str">
        <f t="shared" si="4"/>
        <v xml:space="preserve">    -0.041 (0.014)*</v>
      </c>
      <c r="AG8" s="5" t="str">
        <f t="shared" si="4"/>
        <v xml:space="preserve">     0.016 (0.011)**</v>
      </c>
    </row>
    <row r="9" spans="1:33" s="5" customFormat="1" ht="18.75" customHeight="1" x14ac:dyDescent="0.25">
      <c r="B9" s="10" t="s">
        <v>129</v>
      </c>
      <c r="C9" s="19" t="str">
        <f t="shared" ref="C9:AG9" si="5">REPT(" ",12-FIND("(",C65))&amp;C65</f>
        <v xml:space="preserve">     0.038 (0.011)***</v>
      </c>
      <c r="D9" s="5" t="str">
        <f t="shared" si="5"/>
        <v xml:space="preserve">     0.090 (0.011)***</v>
      </c>
      <c r="E9" s="5" t="str">
        <f t="shared" si="5"/>
        <v xml:space="preserve">     0.064 (0.010)***</v>
      </c>
      <c r="F9" s="5" t="str">
        <f t="shared" si="5"/>
        <v xml:space="preserve">     0.060 (0.010)***</v>
      </c>
      <c r="G9" s="5" t="str">
        <f t="shared" si="5"/>
        <v xml:space="preserve">     0.062 (0.014)***</v>
      </c>
      <c r="H9" s="5" t="str">
        <f t="shared" si="5"/>
        <v xml:space="preserve">     0.092 (0.008)***</v>
      </c>
      <c r="I9" s="5" t="str">
        <f t="shared" si="5"/>
        <v xml:space="preserve">     0.022 (0.007)**</v>
      </c>
      <c r="J9" s="5" t="str">
        <f t="shared" si="5"/>
        <v xml:space="preserve">    -0.015 (0.013)**</v>
      </c>
      <c r="K9" s="5" t="str">
        <f t="shared" si="5"/>
        <v xml:space="preserve">     0.083 (0.012)***</v>
      </c>
      <c r="L9" s="5" t="str">
        <f t="shared" si="5"/>
        <v xml:space="preserve">     0.038 (0.005)***</v>
      </c>
      <c r="M9" s="5" t="str">
        <f t="shared" si="5"/>
        <v xml:space="preserve">     0.037 (0.009)***</v>
      </c>
      <c r="N9" s="5" t="str">
        <f t="shared" si="5"/>
        <v xml:space="preserve">     0.033 (0.010)**</v>
      </c>
      <c r="O9" s="5" t="str">
        <f t="shared" si="5"/>
        <v xml:space="preserve">     0.075 (0.008)***</v>
      </c>
      <c r="P9" s="5" t="str">
        <f t="shared" si="5"/>
        <v xml:space="preserve">     0.035 (0.010)***</v>
      </c>
      <c r="Q9" s="5" t="str">
        <f t="shared" si="5"/>
        <v xml:space="preserve">     0.074 (0.009)***</v>
      </c>
      <c r="R9" s="5" t="str">
        <f t="shared" si="5"/>
        <v xml:space="preserve">    -0.014 (0.017)**</v>
      </c>
      <c r="S9" s="5" t="str">
        <f t="shared" si="5"/>
        <v xml:space="preserve">     0.020 (0.017)**</v>
      </c>
      <c r="T9" s="5" t="str">
        <f t="shared" si="5"/>
        <v xml:space="preserve">     0.048 (0.006)***</v>
      </c>
      <c r="U9" s="5" t="str">
        <f t="shared" si="5"/>
        <v xml:space="preserve">     0.112 (0.013)***</v>
      </c>
      <c r="V9" s="5" t="str">
        <f t="shared" si="5"/>
        <v xml:space="preserve">     0.050 (0.015)**</v>
      </c>
      <c r="W9" s="5" t="str">
        <f t="shared" si="5"/>
        <v xml:space="preserve">     0.111 (0.012)***</v>
      </c>
      <c r="X9" s="5" t="str">
        <f t="shared" si="5"/>
        <v xml:space="preserve">     0.021 (0.015)</v>
      </c>
      <c r="Y9" s="5" t="str">
        <f t="shared" si="5"/>
        <v xml:space="preserve">     0.026 (0.009)**</v>
      </c>
      <c r="Z9" s="5" t="str">
        <f t="shared" si="5"/>
        <v xml:space="preserve">     0.043 (0.007)***</v>
      </c>
      <c r="AA9" s="5" t="str">
        <f t="shared" si="5"/>
        <v xml:space="preserve">     0.044 (0.008)***</v>
      </c>
      <c r="AB9" s="5" t="str">
        <f t="shared" si="5"/>
        <v xml:space="preserve">     0.075 (0.010)***</v>
      </c>
      <c r="AC9" s="5" t="str">
        <f t="shared" si="5"/>
        <v xml:space="preserve">     0.092 (0.012)***</v>
      </c>
      <c r="AD9" s="5" t="str">
        <f t="shared" si="5"/>
        <v xml:space="preserve">    -0.003 (0.013)**</v>
      </c>
      <c r="AE9" s="5" t="str">
        <f t="shared" si="5"/>
        <v xml:space="preserve">     0.127 (0.010)***</v>
      </c>
      <c r="AF9" s="5" t="str">
        <f t="shared" si="5"/>
        <v xml:space="preserve">     0.082 (0.012)***</v>
      </c>
      <c r="AG9" s="5" t="str">
        <f t="shared" si="5"/>
        <v xml:space="preserve">     0.024 (0.009)**</v>
      </c>
    </row>
    <row r="10" spans="1:33" s="5" customFormat="1" ht="18.75" customHeight="1" x14ac:dyDescent="0.25">
      <c r="B10" s="10" t="s">
        <v>193</v>
      </c>
      <c r="C10" s="19" t="str">
        <f t="shared" ref="C10:AG10" si="6">REPT(" ",12-FIND("(",C66))&amp;C66</f>
        <v xml:space="preserve">    -0.244 (0.078)**</v>
      </c>
      <c r="D10" s="5" t="str">
        <f t="shared" si="6"/>
        <v xml:space="preserve">    -0.352 (0.084)***</v>
      </c>
      <c r="E10" s="5" t="str">
        <f t="shared" si="6"/>
        <v xml:space="preserve">    -0.319 (0.074)***</v>
      </c>
      <c r="F10" s="5" t="str">
        <f t="shared" si="6"/>
        <v xml:space="preserve">    -0.184 (0.085)*</v>
      </c>
      <c r="G10" s="5" t="str">
        <f t="shared" si="6"/>
        <v xml:space="preserve">     0.020 (0.112)</v>
      </c>
      <c r="H10" s="5" t="str">
        <f t="shared" si="6"/>
        <v xml:space="preserve">    -0.398 (0.075)***</v>
      </c>
      <c r="I10" s="5" t="str">
        <f t="shared" si="6"/>
        <v xml:space="preserve">    -0.409 (0.064)***</v>
      </c>
      <c r="J10" s="5" t="str">
        <f t="shared" si="6"/>
        <v xml:space="preserve">    -0.385 (0.089)***</v>
      </c>
      <c r="K10" s="5" t="str">
        <f t="shared" si="6"/>
        <v xml:space="preserve">    -0.745 (0.084)***</v>
      </c>
      <c r="L10" s="5" t="str">
        <f t="shared" si="6"/>
        <v xml:space="preserve">    -0.274 (0.039)***</v>
      </c>
      <c r="M10" s="5" t="str">
        <f t="shared" si="6"/>
        <v xml:space="preserve">    -0.326 (0.054)***</v>
      </c>
      <c r="N10" s="5" t="str">
        <f t="shared" si="6"/>
        <v xml:space="preserve">    -0.206 (0.083)*</v>
      </c>
      <c r="O10" s="5" t="str">
        <f t="shared" si="6"/>
        <v xml:space="preserve">    -0.304 (0.058)***</v>
      </c>
      <c r="P10" s="5" t="str">
        <f t="shared" si="6"/>
        <v xml:space="preserve">    -0.265 (0.077)***</v>
      </c>
      <c r="Q10" s="5" t="str">
        <f t="shared" si="6"/>
        <v xml:space="preserve">    -0.202 (0.067)**</v>
      </c>
      <c r="R10" s="5" t="str">
        <f t="shared" si="6"/>
        <v xml:space="preserve">    -0.220 (0.103)*</v>
      </c>
      <c r="S10" s="5" t="str">
        <f t="shared" si="6"/>
        <v xml:space="preserve">    -0.493 (0.150)***</v>
      </c>
      <c r="T10" s="5" t="str">
        <f t="shared" si="6"/>
        <v xml:space="preserve">    -0.124 (0.050)*</v>
      </c>
      <c r="U10" s="5" t="str">
        <f t="shared" si="6"/>
        <v xml:space="preserve">    -0.620 (0.093)***</v>
      </c>
      <c r="V10" s="5" t="str">
        <f t="shared" si="6"/>
        <v xml:space="preserve">    -0.177 (0.098)+</v>
      </c>
      <c r="W10" s="5" t="str">
        <f t="shared" si="6"/>
        <v xml:space="preserve">    -0.349 (0.084)***</v>
      </c>
      <c r="X10" s="5" t="str">
        <f t="shared" si="6"/>
        <v xml:space="preserve">    -0.163 (0.102)</v>
      </c>
      <c r="Y10" s="5" t="str">
        <f t="shared" si="6"/>
        <v xml:space="preserve">    -0.540 (0.066)***</v>
      </c>
      <c r="Z10" s="5" t="str">
        <f t="shared" si="6"/>
        <v xml:space="preserve">    -0.459 (0.052)***</v>
      </c>
      <c r="AA10" s="5" t="str">
        <f t="shared" si="6"/>
        <v xml:space="preserve">    -0.149 (0.055)**</v>
      </c>
      <c r="AB10" s="5" t="str">
        <f t="shared" si="6"/>
        <v xml:space="preserve">    -0.176 (0.082)*</v>
      </c>
      <c r="AC10" s="5" t="str">
        <f t="shared" si="6"/>
        <v xml:space="preserve">    -0.371 (0.089)***</v>
      </c>
      <c r="AD10" s="5" t="str">
        <f t="shared" si="6"/>
        <v xml:space="preserve">    -0.352 (0.101)***</v>
      </c>
      <c r="AE10" s="5" t="str">
        <f t="shared" si="6"/>
        <v xml:space="preserve">    -0.600 (0.082)***</v>
      </c>
      <c r="AF10" s="5" t="str">
        <f t="shared" si="6"/>
        <v xml:space="preserve">    -0.287 (0.093)**</v>
      </c>
      <c r="AG10" s="5" t="str">
        <f t="shared" si="6"/>
        <v xml:space="preserve">    -0.300 (0.061)***</v>
      </c>
    </row>
    <row r="11" spans="1:33" s="5" customFormat="1" ht="18.75" customHeight="1" x14ac:dyDescent="0.25">
      <c r="B11" s="10" t="s">
        <v>2665</v>
      </c>
      <c r="C11" s="19" t="str">
        <f t="shared" ref="C11:AG11" si="7">REPT(" ",12-FIND("(",C67))&amp;C67</f>
        <v xml:space="preserve">     0.204 (0.086)*</v>
      </c>
      <c r="D11" s="5" t="str">
        <f t="shared" si="7"/>
        <v xml:space="preserve">     0.303 (0.092)**</v>
      </c>
      <c r="E11" s="5" t="str">
        <f t="shared" si="7"/>
        <v xml:space="preserve">     0.209 (0.076)**</v>
      </c>
      <c r="F11" s="5" t="str">
        <f t="shared" si="7"/>
        <v xml:space="preserve">     0.265 (0.096)**</v>
      </c>
      <c r="G11" s="5" t="str">
        <f t="shared" si="7"/>
        <v xml:space="preserve">    -0.089 (0.120)</v>
      </c>
      <c r="H11" s="5" t="str">
        <f t="shared" si="7"/>
        <v xml:space="preserve">     0.335 (0.082)***</v>
      </c>
      <c r="I11" s="5" t="str">
        <f t="shared" si="7"/>
        <v xml:space="preserve">     0.404 (0.073)***</v>
      </c>
      <c r="J11" s="5" t="str">
        <f t="shared" si="7"/>
        <v xml:space="preserve">     0.329 (0.096)***</v>
      </c>
      <c r="K11" s="5" t="str">
        <f t="shared" si="7"/>
        <v xml:space="preserve">     0.649 (0.094)***</v>
      </c>
      <c r="L11" s="5" t="str">
        <f t="shared" si="7"/>
        <v xml:space="preserve">     0.210 (0.041)***</v>
      </c>
      <c r="M11" s="5" t="str">
        <f t="shared" si="7"/>
        <v xml:space="preserve">     0.277 (0.059)***</v>
      </c>
      <c r="N11" s="5" t="str">
        <f t="shared" si="7"/>
        <v xml:space="preserve">     0.185 (0.092)*</v>
      </c>
      <c r="O11" s="5" t="str">
        <f t="shared" si="7"/>
        <v xml:space="preserve">     0.191 (0.065)**</v>
      </c>
      <c r="P11" s="5" t="str">
        <f t="shared" si="7"/>
        <v xml:space="preserve">     0.145 (0.078)+</v>
      </c>
      <c r="Q11" s="5" t="str">
        <f t="shared" si="7"/>
        <v xml:space="preserve">     0.074 (0.070)</v>
      </c>
      <c r="R11" s="5" t="str">
        <f t="shared" si="7"/>
        <v xml:space="preserve">     0.228 (0.109)*</v>
      </c>
      <c r="S11" s="5" t="str">
        <f t="shared" si="7"/>
        <v xml:space="preserve">     0.376 (0.163)*</v>
      </c>
      <c r="T11" s="5" t="str">
        <f t="shared" si="7"/>
        <v xml:space="preserve">     0.115 (0.055)*</v>
      </c>
      <c r="U11" s="5" t="str">
        <f t="shared" si="7"/>
        <v xml:space="preserve">     0.606 (0.100)***</v>
      </c>
      <c r="V11" s="5" t="str">
        <f t="shared" si="7"/>
        <v xml:space="preserve">     0.165 (0.104)</v>
      </c>
      <c r="W11" s="5" t="str">
        <f t="shared" si="7"/>
        <v xml:space="preserve">     0.335 (0.093)***</v>
      </c>
      <c r="X11" s="5" t="str">
        <f t="shared" si="7"/>
        <v xml:space="preserve">     0.177 (0.111)</v>
      </c>
      <c r="Y11" s="5" t="str">
        <f t="shared" si="7"/>
        <v xml:space="preserve">     0.576 (0.072)***</v>
      </c>
      <c r="Z11" s="5" t="str">
        <f t="shared" si="7"/>
        <v xml:space="preserve">     0.423 (0.055)***</v>
      </c>
      <c r="AA11" s="5" t="str">
        <f t="shared" si="7"/>
        <v xml:space="preserve">     0.088 (0.059)</v>
      </c>
      <c r="AB11" s="5" t="str">
        <f t="shared" si="7"/>
        <v xml:space="preserve">     0.114 (0.087)</v>
      </c>
      <c r="AC11" s="5" t="str">
        <f t="shared" si="7"/>
        <v xml:space="preserve">     0.324 (0.089)***</v>
      </c>
      <c r="AD11" s="5" t="str">
        <f t="shared" si="7"/>
        <v xml:space="preserve">     0.361 (0.113)**</v>
      </c>
      <c r="AE11" s="5" t="str">
        <f t="shared" si="7"/>
        <v xml:space="preserve">     0.448 (0.087)***</v>
      </c>
      <c r="AF11" s="5" t="str">
        <f t="shared" si="7"/>
        <v xml:space="preserve">     0.176 (0.100)+</v>
      </c>
      <c r="AG11" s="5" t="str">
        <f t="shared" si="7"/>
        <v xml:space="preserve">     0.322 (0.066)***</v>
      </c>
    </row>
    <row r="12" spans="1:33" s="5" customFormat="1" ht="18.75" customHeight="1" x14ac:dyDescent="0.25">
      <c r="B12" s="10" t="s">
        <v>1093</v>
      </c>
      <c r="C12" s="19" t="str">
        <f t="shared" ref="C12:AG12" si="8">REPT(" ",12-FIND("(",C68))&amp;C68</f>
        <v xml:space="preserve">    -0.123 (0.011)***</v>
      </c>
      <c r="D12" s="5" t="str">
        <f t="shared" si="8"/>
        <v xml:space="preserve">    -0.036 (0.011)**</v>
      </c>
      <c r="E12" s="5" t="str">
        <f t="shared" si="8"/>
        <v xml:space="preserve">    -0.009 (0.010)</v>
      </c>
      <c r="F12" s="5" t="str">
        <f t="shared" si="8"/>
        <v xml:space="preserve">    -0.098 (0.011)***</v>
      </c>
      <c r="G12" s="5" t="str">
        <f t="shared" si="8"/>
        <v xml:space="preserve">    -0.035 (0.014)*</v>
      </c>
      <c r="H12" s="5" t="str">
        <f t="shared" si="8"/>
        <v xml:space="preserve">    -0.061 (0.010)***</v>
      </c>
      <c r="I12" s="5" t="str">
        <f t="shared" si="8"/>
        <v xml:space="preserve">    -0.062 (0.007)***</v>
      </c>
      <c r="J12" s="5" t="str">
        <f t="shared" si="8"/>
        <v xml:space="preserve">    -0.076 (0.011)***</v>
      </c>
      <c r="K12" s="5" t="str">
        <f t="shared" si="8"/>
        <v xml:space="preserve">    -0.076 (0.011)***</v>
      </c>
      <c r="L12" s="5" t="str">
        <f t="shared" si="8"/>
        <v xml:space="preserve">    -0.025 (0.006)***</v>
      </c>
      <c r="M12" s="5" t="str">
        <f t="shared" si="8"/>
        <v xml:space="preserve">    -0.049 (0.008)***</v>
      </c>
      <c r="N12" s="5" t="str">
        <f t="shared" si="8"/>
        <v xml:space="preserve">    -0.095 (0.010)***</v>
      </c>
      <c r="O12" s="5" t="str">
        <f t="shared" si="8"/>
        <v xml:space="preserve">    -0.051 (0.008)***</v>
      </c>
      <c r="P12" s="5" t="str">
        <f t="shared" si="8"/>
        <v xml:space="preserve">    -0.036 (0.012)**</v>
      </c>
      <c r="Q12" s="5" t="str">
        <f t="shared" si="8"/>
        <v xml:space="preserve">    -0.040 (0.009)***</v>
      </c>
      <c r="R12" s="5" t="str">
        <f t="shared" si="8"/>
        <v xml:space="preserve">    -0.054 (0.015)***</v>
      </c>
      <c r="S12" s="5" t="str">
        <f t="shared" si="8"/>
        <v xml:space="preserve">    -0.092 (0.018)***</v>
      </c>
      <c r="T12" s="5" t="str">
        <f t="shared" si="8"/>
        <v xml:space="preserve">    -0.019 (0.007)**</v>
      </c>
      <c r="U12" s="5" t="str">
        <f t="shared" si="8"/>
        <v xml:space="preserve">     0.001 (0.012)</v>
      </c>
      <c r="V12" s="5" t="str">
        <f t="shared" si="8"/>
        <v xml:space="preserve">    -0.055 (0.014)***</v>
      </c>
      <c r="W12" s="5" t="str">
        <f t="shared" si="8"/>
        <v xml:space="preserve">    -0.043 (0.012)***</v>
      </c>
      <c r="X12" s="5" t="str">
        <f t="shared" si="8"/>
        <v xml:space="preserve">    -0.008 (0.017)</v>
      </c>
      <c r="Y12" s="5" t="str">
        <f t="shared" si="8"/>
        <v xml:space="preserve">    -0.094 (0.009)***</v>
      </c>
      <c r="Z12" s="5" t="str">
        <f t="shared" si="8"/>
        <v xml:space="preserve">    -0.026 (0.008)***</v>
      </c>
      <c r="AA12" s="5" t="str">
        <f t="shared" si="8"/>
        <v xml:space="preserve">    -0.048 (0.008)***</v>
      </c>
      <c r="AB12" s="5" t="str">
        <f t="shared" si="8"/>
        <v xml:space="preserve">    -0.031 (0.012)*</v>
      </c>
      <c r="AC12" s="5" t="str">
        <f t="shared" si="8"/>
        <v xml:space="preserve">    -0.012 (0.013)</v>
      </c>
      <c r="AD12" s="5" t="str">
        <f t="shared" si="8"/>
        <v xml:space="preserve">    -0.091 (0.013)***</v>
      </c>
      <c r="AE12" s="5" t="str">
        <f t="shared" si="8"/>
        <v xml:space="preserve">    -0.074 (0.011)***</v>
      </c>
      <c r="AF12" s="5" t="str">
        <f t="shared" si="8"/>
        <v xml:space="preserve">    -0.031 (0.013)*</v>
      </c>
      <c r="AG12" s="5" t="str">
        <f t="shared" si="8"/>
        <v xml:space="preserve">    -0.048 (0.008)***</v>
      </c>
    </row>
    <row r="13" spans="1:33" s="5" customFormat="1" ht="18.75" customHeight="1" x14ac:dyDescent="0.25">
      <c r="B13" s="10" t="s">
        <v>1071</v>
      </c>
      <c r="C13" s="19" t="str">
        <f t="shared" ref="C13:AG13" si="9">REPT(" ",12-FIND("(",C69))&amp;C69</f>
        <v xml:space="preserve">    -0.107 (0.013)***</v>
      </c>
      <c r="D13" s="5" t="str">
        <f t="shared" si="9"/>
        <v xml:space="preserve">    -0.092 (0.013)***</v>
      </c>
      <c r="E13" s="5" t="str">
        <f t="shared" si="9"/>
        <v xml:space="preserve">    -0.107 (0.011)***</v>
      </c>
      <c r="F13" s="5" t="str">
        <f t="shared" si="9"/>
        <v xml:space="preserve">    -0.068 (0.011)***</v>
      </c>
      <c r="G13" s="5" t="str">
        <f t="shared" si="9"/>
        <v xml:space="preserve">    -0.030 (0.016)+</v>
      </c>
      <c r="H13" s="5" t="str">
        <f t="shared" si="9"/>
        <v xml:space="preserve">    -0.061 (0.010)***</v>
      </c>
      <c r="I13" s="5" t="str">
        <f t="shared" si="9"/>
        <v xml:space="preserve">    -0.120 (0.008)***</v>
      </c>
      <c r="J13" s="5" t="str">
        <f t="shared" si="9"/>
        <v xml:space="preserve">    -0.136 (0.013)***</v>
      </c>
      <c r="K13" s="5" t="str">
        <f t="shared" si="9"/>
        <v xml:space="preserve">    -0.106 (0.013)***</v>
      </c>
      <c r="L13" s="5" t="str">
        <f t="shared" si="9"/>
        <v xml:space="preserve">    -0.057 (0.006)***</v>
      </c>
      <c r="M13" s="5" t="str">
        <f t="shared" si="9"/>
        <v xml:space="preserve">    -0.091 (0.008)***</v>
      </c>
      <c r="N13" s="5" t="str">
        <f t="shared" si="9"/>
        <v xml:space="preserve">    -0.110 (0.010)***</v>
      </c>
      <c r="O13" s="5" t="str">
        <f t="shared" si="9"/>
        <v xml:space="preserve">    -0.077 (0.009)***</v>
      </c>
      <c r="P13" s="5" t="str">
        <f t="shared" si="9"/>
        <v xml:space="preserve">    -0.070 (0.011)***</v>
      </c>
      <c r="Q13" s="5" t="str">
        <f t="shared" si="9"/>
        <v xml:space="preserve">    -0.092 (0.011)***</v>
      </c>
      <c r="R13" s="5" t="str">
        <f t="shared" si="9"/>
        <v xml:space="preserve">    -0.084 (0.016)***</v>
      </c>
      <c r="S13" s="5" t="str">
        <f t="shared" si="9"/>
        <v xml:space="preserve">    -0.121 (0.018)***</v>
      </c>
      <c r="T13" s="5" t="str">
        <f t="shared" si="9"/>
        <v xml:space="preserve">    -0.037 (0.007)***</v>
      </c>
      <c r="U13" s="5" t="str">
        <f t="shared" si="9"/>
        <v xml:space="preserve">    -0.088 (0.014)***</v>
      </c>
      <c r="V13" s="5" t="str">
        <f t="shared" si="9"/>
        <v xml:space="preserve">    -0.063 (0.016)***</v>
      </c>
      <c r="W13" s="5" t="str">
        <f t="shared" si="9"/>
        <v xml:space="preserve">    -0.115 (0.013)***</v>
      </c>
      <c r="X13" s="5" t="str">
        <f t="shared" si="9"/>
        <v xml:space="preserve">    -0.029 (0.015)+</v>
      </c>
      <c r="Y13" s="5" t="str">
        <f t="shared" si="9"/>
        <v xml:space="preserve">    -0.122 (0.009)***</v>
      </c>
      <c r="Z13" s="5" t="str">
        <f t="shared" si="9"/>
        <v xml:space="preserve">    -0.051 (0.009)***</v>
      </c>
      <c r="AA13" s="5" t="str">
        <f t="shared" si="9"/>
        <v xml:space="preserve">    -0.052 (0.008)***</v>
      </c>
      <c r="AB13" s="5" t="str">
        <f t="shared" si="9"/>
        <v xml:space="preserve">    -0.145 (0.013)***</v>
      </c>
      <c r="AC13" s="5" t="str">
        <f t="shared" si="9"/>
        <v xml:space="preserve">    -0.079 (0.014)***</v>
      </c>
      <c r="AD13" s="5" t="str">
        <f t="shared" si="9"/>
        <v xml:space="preserve">    -0.126 (0.013)***</v>
      </c>
      <c r="AE13" s="5" t="str">
        <f t="shared" si="9"/>
        <v xml:space="preserve">    -0.066 (0.012)***</v>
      </c>
      <c r="AF13" s="5" t="str">
        <f t="shared" si="9"/>
        <v xml:space="preserve">    -0.151 (0.014)***</v>
      </c>
      <c r="AG13" s="5" t="str">
        <f t="shared" si="9"/>
        <v xml:space="preserve">    -0.067 (0.008)***</v>
      </c>
    </row>
    <row r="14" spans="1:33" s="5" customFormat="1" ht="18.75" customHeight="1" x14ac:dyDescent="0.25">
      <c r="B14" s="10" t="s">
        <v>1050</v>
      </c>
      <c r="C14" s="19" t="str">
        <f t="shared" ref="C14:AG14" si="10">REPT(" ",12-FIND("(",C70))&amp;C70</f>
        <v xml:space="preserve">    -0.116 (0.017)***</v>
      </c>
      <c r="D14" s="5" t="str">
        <f t="shared" si="10"/>
        <v xml:space="preserve">    -0.099 (0.015)***</v>
      </c>
      <c r="E14" s="5" t="str">
        <f t="shared" si="10"/>
        <v xml:space="preserve">    -0.009 (0.011)</v>
      </c>
      <c r="F14" s="5" t="str">
        <f t="shared" si="10"/>
        <v xml:space="preserve">    -0.065 (0.015)***</v>
      </c>
      <c r="G14" s="5" t="str">
        <f t="shared" si="10"/>
        <v xml:space="preserve">    -0.040 (0.016)*</v>
      </c>
      <c r="H14" s="5" t="str">
        <f t="shared" si="10"/>
        <v xml:space="preserve">    -0.093 (0.011)***</v>
      </c>
      <c r="I14" s="5" t="str">
        <f t="shared" si="10"/>
        <v xml:space="preserve">    -0.104 (0.012)***</v>
      </c>
      <c r="J14" s="5" t="str">
        <f t="shared" si="10"/>
        <v xml:space="preserve">    -0.077 (0.018)***</v>
      </c>
      <c r="K14" s="5" t="str">
        <f t="shared" si="10"/>
        <v xml:space="preserve">    -0.067 (0.013)***</v>
      </c>
      <c r="L14" s="5" t="str">
        <f t="shared" si="10"/>
        <v xml:space="preserve">    -0.065 (0.007)***</v>
      </c>
      <c r="M14" s="5" t="str">
        <f t="shared" si="10"/>
        <v xml:space="preserve">    -0.082 (0.008)***</v>
      </c>
      <c r="N14" s="5" t="str">
        <f t="shared" si="10"/>
        <v xml:space="preserve">    -0.099 (0.015)***</v>
      </c>
      <c r="O14" s="5" t="str">
        <f t="shared" si="10"/>
        <v xml:space="preserve">    -0.099 (0.014)***</v>
      </c>
      <c r="P14" s="5" t="str">
        <f t="shared" si="10"/>
        <v xml:space="preserve">    -0.068 (0.012)***</v>
      </c>
      <c r="Q14" s="5" t="str">
        <f t="shared" si="10"/>
        <v xml:space="preserve">    -0.077 (0.011)***</v>
      </c>
      <c r="R14" s="5" t="str">
        <f t="shared" si="10"/>
        <v xml:space="preserve">    -0.073 (0.019)***</v>
      </c>
      <c r="S14" s="5" t="str">
        <f t="shared" si="10"/>
        <v xml:space="preserve">    -0.118 (0.023)***</v>
      </c>
      <c r="T14" s="5" t="str">
        <f t="shared" si="10"/>
        <v xml:space="preserve">    -0.056 (0.009)***</v>
      </c>
      <c r="U14" s="5" t="str">
        <f t="shared" si="10"/>
        <v xml:space="preserve">    -0.021 (0.014)</v>
      </c>
      <c r="V14" s="5" t="str">
        <f t="shared" si="10"/>
        <v xml:space="preserve">    -0.054 (0.017)**</v>
      </c>
      <c r="W14" s="5" t="str">
        <f t="shared" si="10"/>
        <v xml:space="preserve">    -0.053 (0.014)***</v>
      </c>
      <c r="X14" s="5" t="str">
        <f t="shared" si="10"/>
        <v xml:space="preserve">    -0.049 (0.017)**</v>
      </c>
      <c r="Y14" s="5" t="str">
        <f t="shared" si="10"/>
        <v xml:space="preserve">    -0.142 (0.015)***</v>
      </c>
      <c r="Z14" s="5" t="str">
        <f t="shared" si="10"/>
        <v xml:space="preserve">    -0.120 (0.008)***</v>
      </c>
      <c r="AA14" s="5" t="str">
        <f t="shared" si="10"/>
        <v xml:space="preserve">    -0.051 (0.009)***</v>
      </c>
      <c r="AB14" s="5" t="str">
        <f t="shared" si="10"/>
        <v xml:space="preserve">    -0.054 (0.012)***</v>
      </c>
      <c r="AC14" s="5" t="str">
        <f t="shared" si="10"/>
        <v xml:space="preserve">    -0.009 (0.013)</v>
      </c>
      <c r="AD14" s="5" t="str">
        <f t="shared" si="10"/>
        <v xml:space="preserve">    -0.120 (0.019)***</v>
      </c>
      <c r="AE14" s="5" t="str">
        <f t="shared" si="10"/>
        <v xml:space="preserve">    -0.064 (0.013)***</v>
      </c>
      <c r="AF14" s="5" t="str">
        <f t="shared" si="10"/>
        <v xml:space="preserve">    -0.032 (0.013)*</v>
      </c>
      <c r="AG14" s="5" t="str">
        <f t="shared" si="10"/>
        <v xml:space="preserve">    -0.103 (0.011)***</v>
      </c>
    </row>
    <row r="15" spans="1:33" s="5" customFormat="1" ht="18.75" customHeight="1" x14ac:dyDescent="0.25">
      <c r="B15" s="10" t="s">
        <v>1026</v>
      </c>
      <c r="C15" s="19" t="str">
        <f t="shared" ref="C15:AG15" si="11">REPT(" ",12-FIND("(",C71))&amp;C71</f>
        <v xml:space="preserve">    -0.108 (0.019)***</v>
      </c>
      <c r="D15" s="5" t="str">
        <f t="shared" si="11"/>
        <v xml:space="preserve">    -0.079 (0.017)***</v>
      </c>
      <c r="E15" s="5" t="str">
        <f t="shared" si="11"/>
        <v xml:space="preserve">    -0.047 (0.012)***</v>
      </c>
      <c r="F15" s="5" t="str">
        <f t="shared" si="11"/>
        <v xml:space="preserve">    -0.094 (0.015)***</v>
      </c>
      <c r="G15" s="5" t="str">
        <f t="shared" si="11"/>
        <v xml:space="preserve">    -0.102 (0.019)***</v>
      </c>
      <c r="H15" s="5" t="str">
        <f t="shared" si="11"/>
        <v xml:space="preserve">    -0.113 (0.014)***</v>
      </c>
      <c r="I15" s="5" t="str">
        <f t="shared" si="11"/>
        <v xml:space="preserve">    -0.097 (0.012)***</v>
      </c>
      <c r="J15" s="5" t="str">
        <f t="shared" si="11"/>
        <v xml:space="preserve">    -0.034 (0.018)+</v>
      </c>
      <c r="K15" s="5" t="str">
        <f t="shared" si="11"/>
        <v xml:space="preserve">    -0.051 (0.016)*</v>
      </c>
      <c r="L15" s="5" t="str">
        <f t="shared" si="11"/>
        <v xml:space="preserve">    -0.105 (0.008)***</v>
      </c>
      <c r="M15" s="5" t="str">
        <f t="shared" si="11"/>
        <v xml:space="preserve">    -0.093 (0.010)***</v>
      </c>
      <c r="N15" s="5" t="str">
        <f t="shared" si="11"/>
        <v xml:space="preserve">    -0.063 (0.014)***</v>
      </c>
      <c r="O15" s="5" t="str">
        <f t="shared" si="11"/>
        <v xml:space="preserve">    -0.090 (0.014)***</v>
      </c>
      <c r="P15" s="5" t="str">
        <f t="shared" si="11"/>
        <v xml:space="preserve">    -0.071 (0.016)***</v>
      </c>
      <c r="Q15" s="5" t="str">
        <f t="shared" si="11"/>
        <v xml:space="preserve">    -0.090 (0.013)***</v>
      </c>
      <c r="R15" s="5" t="str">
        <f t="shared" si="11"/>
        <v xml:space="preserve">    -0.081 (0.020)***</v>
      </c>
      <c r="S15" s="5" t="str">
        <f t="shared" si="11"/>
        <v xml:space="preserve">    -0.075 (0.022)***</v>
      </c>
      <c r="T15" s="5" t="str">
        <f t="shared" si="11"/>
        <v xml:space="preserve">    -0.091 (0.009)***</v>
      </c>
      <c r="U15" s="5" t="str">
        <f t="shared" si="11"/>
        <v xml:space="preserve">    -0.027 (0.015)+</v>
      </c>
      <c r="V15" s="5" t="str">
        <f t="shared" si="11"/>
        <v xml:space="preserve">    -0.067 (0.018)***</v>
      </c>
      <c r="W15" s="5" t="str">
        <f t="shared" si="11"/>
        <v xml:space="preserve">    -0.056 (0.017)***</v>
      </c>
      <c r="X15" s="5" t="str">
        <f t="shared" si="11"/>
        <v xml:space="preserve">    -0.090 (0.019)***</v>
      </c>
      <c r="Y15" s="5" t="str">
        <f t="shared" si="11"/>
        <v xml:space="preserve">    -0.133 (0.014)***</v>
      </c>
      <c r="Z15" s="5" t="str">
        <f t="shared" si="11"/>
        <v xml:space="preserve">    -0.157 (0.010)***</v>
      </c>
      <c r="AA15" s="5" t="str">
        <f t="shared" si="11"/>
        <v xml:space="preserve">    -0.071 (0.010)***</v>
      </c>
      <c r="AB15" s="5" t="str">
        <f t="shared" si="11"/>
        <v xml:space="preserve">    -0.116 (0.016)***</v>
      </c>
      <c r="AC15" s="5" t="str">
        <f t="shared" si="11"/>
        <v xml:space="preserve">    -0.040 (0.015)*</v>
      </c>
      <c r="AD15" s="5" t="str">
        <f t="shared" si="11"/>
        <v xml:space="preserve">    -0.082 (0.020)***</v>
      </c>
      <c r="AE15" s="5" t="str">
        <f t="shared" si="11"/>
        <v xml:space="preserve">    -0.051 (0.014)***</v>
      </c>
      <c r="AF15" s="5" t="str">
        <f t="shared" si="11"/>
        <v xml:space="preserve">    -0.087 (0.016)***</v>
      </c>
      <c r="AG15" s="5" t="str">
        <f t="shared" si="11"/>
        <v xml:space="preserve">    -0.118 (0.013)***</v>
      </c>
    </row>
    <row r="16" spans="1:33" s="5" customFormat="1" ht="18.75" customHeight="1" x14ac:dyDescent="0.25">
      <c r="B16" s="10" t="s">
        <v>999</v>
      </c>
      <c r="C16" s="19" t="str">
        <f t="shared" ref="C16:AG16" si="12">REPT(" ",12-FIND("(",C72))&amp;C72</f>
        <v xml:space="preserve">    -0.076 (0.014)***</v>
      </c>
      <c r="D16" s="5" t="str">
        <f t="shared" si="12"/>
        <v xml:space="preserve">    -0.052 (0.016)***</v>
      </c>
      <c r="E16" s="5" t="str">
        <f t="shared" si="12"/>
        <v xml:space="preserve">    -0.089 (0.011)***</v>
      </c>
      <c r="F16" s="5" t="str">
        <f t="shared" si="12"/>
        <v xml:space="preserve">    -0.092 (0.016)***</v>
      </c>
      <c r="G16" s="5" t="str">
        <f t="shared" si="12"/>
        <v xml:space="preserve">    -0.079 (0.015)***</v>
      </c>
      <c r="H16" s="5" t="str">
        <f t="shared" si="12"/>
        <v xml:space="preserve">    -0.048 (0.012)***</v>
      </c>
      <c r="I16" s="5" t="str">
        <f t="shared" si="12"/>
        <v xml:space="preserve">    -0.089 (0.010)**</v>
      </c>
      <c r="J16" s="5" t="str">
        <f t="shared" si="12"/>
        <v xml:space="preserve">    -0.063 (0.015)**</v>
      </c>
      <c r="K16" s="5" t="str">
        <f t="shared" si="12"/>
        <v xml:space="preserve">    -0.094 (0.013)***</v>
      </c>
      <c r="L16" s="5" t="str">
        <f t="shared" si="12"/>
        <v xml:space="preserve">    -0.039 (0.006)***</v>
      </c>
      <c r="M16" s="5" t="str">
        <f t="shared" si="12"/>
        <v xml:space="preserve">    -0.090 (0.009)***</v>
      </c>
      <c r="N16" s="5" t="str">
        <f t="shared" si="12"/>
        <v xml:space="preserve">    -0.085 (0.013)**</v>
      </c>
      <c r="O16" s="5" t="str">
        <f t="shared" si="12"/>
        <v xml:space="preserve">    -0.064 (0.010)***</v>
      </c>
      <c r="P16" s="5" t="str">
        <f t="shared" si="12"/>
        <v xml:space="preserve">    -0.005 (0.012)***</v>
      </c>
      <c r="Q16" s="5" t="str">
        <f t="shared" si="12"/>
        <v xml:space="preserve">    -0.028 (0.010)***</v>
      </c>
      <c r="R16" s="5" t="str">
        <f t="shared" si="12"/>
        <v xml:space="preserve">    -0.052 (0.018)**</v>
      </c>
      <c r="S16" s="5" t="str">
        <f t="shared" si="12"/>
        <v xml:space="preserve">     0.000 (0.000)**</v>
      </c>
      <c r="T16" s="5" t="str">
        <f t="shared" si="12"/>
        <v xml:space="preserve">    -0.056 (0.008)***</v>
      </c>
      <c r="U16" s="5" t="str">
        <f t="shared" si="12"/>
        <v xml:space="preserve">    -0.107 (0.014)***</v>
      </c>
      <c r="V16" s="5" t="str">
        <f t="shared" si="12"/>
        <v xml:space="preserve">    -0.062 (0.017)**</v>
      </c>
      <c r="W16" s="5" t="str">
        <f t="shared" si="12"/>
        <v xml:space="preserve">    -0.063 (0.012)***</v>
      </c>
      <c r="X16" s="5" t="str">
        <f t="shared" si="12"/>
        <v xml:space="preserve">    -0.012 (0.020)</v>
      </c>
      <c r="Y16" s="5" t="str">
        <f t="shared" si="12"/>
        <v xml:space="preserve">    -0.039 (0.011)**</v>
      </c>
      <c r="Z16" s="5" t="str">
        <f t="shared" si="12"/>
        <v xml:space="preserve">    -0.023 (0.008)***</v>
      </c>
      <c r="AA16" s="5" t="str">
        <f t="shared" si="12"/>
        <v xml:space="preserve">    -0.054 (0.009)***</v>
      </c>
      <c r="AB16" s="5" t="str">
        <f t="shared" si="12"/>
        <v xml:space="preserve">    -0.035 (0.013)***</v>
      </c>
      <c r="AC16" s="5" t="str">
        <f t="shared" si="12"/>
        <v xml:space="preserve">    -0.106 (0.014)***</v>
      </c>
      <c r="AD16" s="5" t="str">
        <f t="shared" si="12"/>
        <v xml:space="preserve">    -0.059 (0.018)**</v>
      </c>
      <c r="AE16" s="5" t="str">
        <f t="shared" si="12"/>
        <v xml:space="preserve">    -0.038 (0.012)***</v>
      </c>
      <c r="AF16" s="5" t="str">
        <f t="shared" si="12"/>
        <v xml:space="preserve">    -0.105 (0.016)***</v>
      </c>
      <c r="AG16" s="5" t="str">
        <f t="shared" si="12"/>
        <v xml:space="preserve">    -0.040 (0.010)**</v>
      </c>
    </row>
    <row r="17" spans="2:33" s="5" customFormat="1" ht="18.75" customHeight="1" x14ac:dyDescent="0.25">
      <c r="B17" s="10" t="s">
        <v>974</v>
      </c>
      <c r="C17" s="19" t="str">
        <f t="shared" ref="C17:AG17" si="13">REPT(" ",12-FIND("(",C73))&amp;C73</f>
        <v xml:space="preserve">     0.010 (0.020)*</v>
      </c>
      <c r="D17" s="5" t="str">
        <f t="shared" si="13"/>
        <v xml:space="preserve">    -0.010 (0.020)*</v>
      </c>
      <c r="E17" s="5" t="str">
        <f t="shared" si="13"/>
        <v xml:space="preserve">    -0.020 (0.017)*</v>
      </c>
      <c r="F17" s="5" t="str">
        <f t="shared" si="13"/>
        <v xml:space="preserve">     0.064 (0.020)**</v>
      </c>
      <c r="G17" s="5" t="str">
        <f t="shared" si="13"/>
        <v xml:space="preserve">    -0.004 (0.024)*</v>
      </c>
      <c r="H17" s="5" t="str">
        <f t="shared" si="13"/>
        <v xml:space="preserve">    -0.050 (0.018)**</v>
      </c>
      <c r="I17" s="5" t="str">
        <f t="shared" si="13"/>
        <v xml:space="preserve">    -0.043 (0.016)**</v>
      </c>
      <c r="J17" s="5" t="str">
        <f t="shared" si="13"/>
        <v xml:space="preserve">     0.044 (0.019)*</v>
      </c>
      <c r="K17" s="5" t="str">
        <f t="shared" si="13"/>
        <v xml:space="preserve">    -0.071 (0.022)**</v>
      </c>
      <c r="L17" s="5" t="str">
        <f t="shared" si="13"/>
        <v xml:space="preserve">     0.033 (0.009)***</v>
      </c>
      <c r="M17" s="5" t="str">
        <f t="shared" si="13"/>
        <v xml:space="preserve">    -0.003 (0.012)*</v>
      </c>
      <c r="N17" s="5" t="str">
        <f t="shared" si="13"/>
        <v xml:space="preserve">     0.020 (0.018)*</v>
      </c>
      <c r="O17" s="5" t="str">
        <f t="shared" si="13"/>
        <v xml:space="preserve">     0.006 (0.016)*</v>
      </c>
      <c r="P17" s="5" t="str">
        <f t="shared" si="13"/>
        <v xml:space="preserve">     0.012 (0.017)</v>
      </c>
      <c r="Q17" s="5" t="str">
        <f t="shared" si="13"/>
        <v xml:space="preserve">     0.042 (0.016)**</v>
      </c>
      <c r="R17" s="5" t="str">
        <f t="shared" si="13"/>
        <v xml:space="preserve">     0.000 (0.020)*</v>
      </c>
      <c r="S17" s="5" t="str">
        <f t="shared" si="13"/>
        <v xml:space="preserve">    -0.001 (0.029)*</v>
      </c>
      <c r="T17" s="5" t="str">
        <f t="shared" si="13"/>
        <v xml:space="preserve">    -0.006 (0.011)*</v>
      </c>
      <c r="U17" s="5" t="str">
        <f t="shared" si="13"/>
        <v xml:space="preserve">    -0.078 (0.023)***</v>
      </c>
      <c r="V17" s="5" t="str">
        <f t="shared" si="13"/>
        <v xml:space="preserve">     0.054 (0.022)*</v>
      </c>
      <c r="W17" s="5" t="str">
        <f t="shared" si="13"/>
        <v xml:space="preserve">    -0.017 (0.021)*</v>
      </c>
      <c r="X17" s="5" t="str">
        <f t="shared" si="13"/>
        <v xml:space="preserve">    -0.055 (0.023)+</v>
      </c>
      <c r="Y17" s="5" t="str">
        <f t="shared" si="13"/>
        <v xml:space="preserve">    -0.008 (0.014)*</v>
      </c>
      <c r="Z17" s="5" t="str">
        <f t="shared" si="13"/>
        <v xml:space="preserve">     0.007 (0.012)*</v>
      </c>
      <c r="AA17" s="5" t="str">
        <f t="shared" si="13"/>
        <v xml:space="preserve">    -0.010 (0.013)*</v>
      </c>
      <c r="AB17" s="5" t="str">
        <f t="shared" si="13"/>
        <v xml:space="preserve">     0.011 (0.018)*</v>
      </c>
      <c r="AC17" s="5" t="str">
        <f t="shared" si="13"/>
        <v xml:space="preserve">    -0.015 (0.019)*</v>
      </c>
      <c r="AD17" s="5" t="str">
        <f t="shared" si="13"/>
        <v xml:space="preserve">    -0.022 (0.025)*</v>
      </c>
      <c r="AE17" s="5" t="str">
        <f t="shared" si="13"/>
        <v xml:space="preserve">     0.006 (0.020)*</v>
      </c>
      <c r="AF17" s="5" t="str">
        <f t="shared" si="13"/>
        <v xml:space="preserve">     0.002 (0.022)*</v>
      </c>
      <c r="AG17" s="5" t="str">
        <f t="shared" si="13"/>
        <v xml:space="preserve">     0.043 (0.013)**</v>
      </c>
    </row>
    <row r="18" spans="2:33" s="5" customFormat="1" ht="18.75" customHeight="1" x14ac:dyDescent="0.25">
      <c r="B18" s="10" t="s">
        <v>945</v>
      </c>
      <c r="C18" s="19" t="str">
        <f t="shared" ref="C18:AG18" si="14">REPT(" ",12-FIND("(",C74))&amp;C74</f>
        <v xml:space="preserve">    -0.031 (0.012)*</v>
      </c>
      <c r="D18" s="5" t="str">
        <f t="shared" si="14"/>
        <v xml:space="preserve">    -0.068 (0.016)***</v>
      </c>
      <c r="E18" s="5" t="str">
        <f t="shared" si="14"/>
        <v xml:space="preserve">    -0.046 (0.010)***</v>
      </c>
      <c r="F18" s="5" t="str">
        <f t="shared" si="14"/>
        <v xml:space="preserve">    -0.046 (0.014)***</v>
      </c>
      <c r="G18" s="5" t="str">
        <f t="shared" si="14"/>
        <v xml:space="preserve">    -0.017 (0.014)</v>
      </c>
      <c r="H18" s="5" t="str">
        <f t="shared" si="14"/>
        <v xml:space="preserve">    -0.020 (0.009)*</v>
      </c>
      <c r="I18" s="5" t="str">
        <f t="shared" si="14"/>
        <v xml:space="preserve">    -0.062 (0.010)***</v>
      </c>
      <c r="J18" s="5" t="str">
        <f t="shared" si="14"/>
        <v xml:space="preserve">    -0.029 (0.016)+</v>
      </c>
      <c r="K18" s="5" t="str">
        <f t="shared" si="14"/>
        <v xml:space="preserve">    -0.053 (0.013)***</v>
      </c>
      <c r="L18" s="5" t="str">
        <f t="shared" si="14"/>
        <v xml:space="preserve">    -0.002 (0.007)</v>
      </c>
      <c r="M18" s="5" t="str">
        <f t="shared" si="14"/>
        <v xml:space="preserve">    -0.040 (0.010)***</v>
      </c>
      <c r="N18" s="5" t="str">
        <f t="shared" si="14"/>
        <v xml:space="preserve">    -0.028 (0.012)*</v>
      </c>
      <c r="O18" s="5" t="str">
        <f t="shared" si="14"/>
        <v xml:space="preserve">    -0.025 (0.011)*</v>
      </c>
      <c r="P18" s="5" t="str">
        <f t="shared" si="14"/>
        <v xml:space="preserve">    -0.023 (0.011)*</v>
      </c>
      <c r="Q18" s="5" t="str">
        <f t="shared" si="14"/>
        <v xml:space="preserve">    -0.037 (0.010)***</v>
      </c>
      <c r="R18" s="5" t="str">
        <f t="shared" si="14"/>
        <v xml:space="preserve">    -0.042 (0.018)*</v>
      </c>
      <c r="S18" s="5" t="str">
        <f t="shared" si="14"/>
        <v xml:space="preserve">    -0.099 (0.022)***</v>
      </c>
      <c r="T18" s="5" t="str">
        <f t="shared" si="14"/>
        <v xml:space="preserve">    -0.002 (0.008)</v>
      </c>
      <c r="U18" s="5" t="str">
        <f t="shared" si="14"/>
        <v xml:space="preserve">    -0.070 (0.014)***</v>
      </c>
      <c r="V18" s="5" t="str">
        <f t="shared" si="14"/>
        <v xml:space="preserve">    -0.006 (0.016)</v>
      </c>
      <c r="W18" s="5" t="str">
        <f t="shared" si="14"/>
        <v xml:space="preserve">    -0.019 (0.012)</v>
      </c>
      <c r="X18" s="5" t="str">
        <f t="shared" si="14"/>
        <v xml:space="preserve">    -0.019 (0.022)</v>
      </c>
      <c r="Y18" s="5" t="str">
        <f t="shared" si="14"/>
        <v xml:space="preserve">    -0.048 (0.013)***</v>
      </c>
      <c r="Z18" s="5" t="str">
        <f t="shared" si="14"/>
        <v xml:space="preserve">    -0.015 (0.009)+</v>
      </c>
      <c r="AA18" s="5" t="str">
        <f t="shared" si="14"/>
        <v xml:space="preserve">    -0.022 (0.009)**</v>
      </c>
      <c r="AB18" s="5" t="str">
        <f t="shared" si="14"/>
        <v xml:space="preserve">    -0.049 (0.013)***</v>
      </c>
      <c r="AC18" s="5" t="str">
        <f t="shared" si="14"/>
        <v xml:space="preserve">    -0.007 (0.013)</v>
      </c>
      <c r="AD18" s="5" t="str">
        <f t="shared" si="14"/>
        <v xml:space="preserve">    -0.016 (0.015)</v>
      </c>
      <c r="AE18" s="5" t="str">
        <f t="shared" si="14"/>
        <v xml:space="preserve">     0.015 (0.013)</v>
      </c>
      <c r="AF18" s="5" t="str">
        <f t="shared" si="14"/>
        <v xml:space="preserve">    -0.044 (0.013)**</v>
      </c>
      <c r="AG18" s="5" t="str">
        <f t="shared" si="14"/>
        <v xml:space="preserve">    -0.039 (0.011)***</v>
      </c>
    </row>
    <row r="19" spans="2:33" s="5" customFormat="1" ht="18.75" customHeight="1" x14ac:dyDescent="0.25">
      <c r="B19" s="10" t="s">
        <v>921</v>
      </c>
      <c r="C19" s="19" t="str">
        <f t="shared" ref="C19:AG19" si="15">REPT(" ",12-FIND("(",C75))&amp;C75</f>
        <v xml:space="preserve">    -0.031 (0.012)*</v>
      </c>
      <c r="D19" s="5" t="str">
        <f t="shared" si="15"/>
        <v xml:space="preserve">    -0.068 (0.016)***</v>
      </c>
      <c r="E19" s="5" t="str">
        <f t="shared" si="15"/>
        <v xml:space="preserve">    -0.046 (0.010)***</v>
      </c>
      <c r="F19" s="5" t="str">
        <f t="shared" si="15"/>
        <v xml:space="preserve">    -0.046 (0.014)***</v>
      </c>
      <c r="G19" s="5" t="str">
        <f t="shared" si="15"/>
        <v xml:space="preserve">    -0.017 (0.014)</v>
      </c>
      <c r="H19" s="5" t="str">
        <f t="shared" si="15"/>
        <v xml:space="preserve">    -0.020 (0.009)*</v>
      </c>
      <c r="I19" s="5" t="str">
        <f t="shared" si="15"/>
        <v xml:space="preserve">    -0.062 (0.010)***</v>
      </c>
      <c r="J19" s="5" t="str">
        <f t="shared" si="15"/>
        <v xml:space="preserve">    -0.029 (0.016)+</v>
      </c>
      <c r="K19" s="5" t="str">
        <f t="shared" si="15"/>
        <v xml:space="preserve">    -0.053 (0.013)***</v>
      </c>
      <c r="L19" s="5" t="str">
        <f t="shared" si="15"/>
        <v xml:space="preserve">    -0.002 (0.007)</v>
      </c>
      <c r="M19" s="5" t="str">
        <f t="shared" si="15"/>
        <v xml:space="preserve">    -0.040 (0.010)***</v>
      </c>
      <c r="N19" s="5" t="str">
        <f t="shared" si="15"/>
        <v xml:space="preserve">    -0.028 (0.012)*</v>
      </c>
      <c r="O19" s="5" t="str">
        <f t="shared" si="15"/>
        <v xml:space="preserve">    -0.025 (0.011)*</v>
      </c>
      <c r="P19" s="5" t="str">
        <f t="shared" si="15"/>
        <v xml:space="preserve">    -0.023 (0.011)*</v>
      </c>
      <c r="Q19" s="5" t="str">
        <f t="shared" si="15"/>
        <v xml:space="preserve">    -0.037 (0.010)***</v>
      </c>
      <c r="R19" s="5" t="str">
        <f t="shared" si="15"/>
        <v xml:space="preserve">    -0.042 (0.018)*</v>
      </c>
      <c r="S19" s="5" t="str">
        <f t="shared" si="15"/>
        <v xml:space="preserve">    -0.099 (0.022)***</v>
      </c>
      <c r="T19" s="5" t="str">
        <f t="shared" si="15"/>
        <v xml:space="preserve">    -0.002 (0.008)</v>
      </c>
      <c r="U19" s="5" t="str">
        <f t="shared" si="15"/>
        <v xml:space="preserve">    -0.070 (0.014)***</v>
      </c>
      <c r="V19" s="5" t="str">
        <f t="shared" si="15"/>
        <v xml:space="preserve">    -0.006 (0.016)</v>
      </c>
      <c r="W19" s="5" t="str">
        <f t="shared" si="15"/>
        <v xml:space="preserve">    -0.019 (0.012)</v>
      </c>
      <c r="X19" s="5" t="str">
        <f t="shared" si="15"/>
        <v xml:space="preserve">    -0.019 (0.022)</v>
      </c>
      <c r="Y19" s="5" t="str">
        <f t="shared" si="15"/>
        <v xml:space="preserve">    -0.048 (0.013)***</v>
      </c>
      <c r="Z19" s="5" t="str">
        <f t="shared" si="15"/>
        <v xml:space="preserve">    -0.015 (0.009)+</v>
      </c>
      <c r="AA19" s="5" t="str">
        <f t="shared" si="15"/>
        <v xml:space="preserve">    -0.022 (0.009)**</v>
      </c>
      <c r="AB19" s="5" t="str">
        <f t="shared" si="15"/>
        <v xml:space="preserve">    -0.049 (0.013)***</v>
      </c>
      <c r="AC19" s="5" t="str">
        <f t="shared" si="15"/>
        <v xml:space="preserve">    -0.007 (0.013)</v>
      </c>
      <c r="AD19" s="5" t="str">
        <f t="shared" si="15"/>
        <v xml:space="preserve">    -0.016 (0.015)</v>
      </c>
      <c r="AE19" s="5" t="str">
        <f t="shared" si="15"/>
        <v xml:space="preserve">     0.015 (0.013)</v>
      </c>
      <c r="AF19" s="5" t="str">
        <f t="shared" si="15"/>
        <v xml:space="preserve">    -0.044 (0.013)**</v>
      </c>
      <c r="AG19" s="5" t="str">
        <f t="shared" si="15"/>
        <v xml:space="preserve">    -0.039 (0.011)***</v>
      </c>
    </row>
    <row r="20" spans="2:33" s="5" customFormat="1" ht="18.75" customHeight="1" x14ac:dyDescent="0.25">
      <c r="B20" s="10" t="s">
        <v>898</v>
      </c>
      <c r="C20" s="19" t="str">
        <f t="shared" ref="C20:AG20" si="16">REPT(" ",12-FIND("(",C76))&amp;C76</f>
        <v xml:space="preserve">     0.013 (0.012)</v>
      </c>
      <c r="D20" s="5" t="str">
        <f t="shared" si="16"/>
        <v xml:space="preserve">    -0.022 (0.013)</v>
      </c>
      <c r="E20" s="5" t="str">
        <f t="shared" si="16"/>
        <v xml:space="preserve">    -0.018 (0.012)</v>
      </c>
      <c r="F20" s="5" t="str">
        <f t="shared" si="16"/>
        <v xml:space="preserve">     0.004 (0.012)</v>
      </c>
      <c r="G20" s="5" t="str">
        <f t="shared" si="16"/>
        <v xml:space="preserve">     0.003 (0.017)</v>
      </c>
      <c r="H20" s="5" t="str">
        <f t="shared" si="16"/>
        <v xml:space="preserve">     0.022 (0.011)*</v>
      </c>
      <c r="I20" s="5" t="str">
        <f t="shared" si="16"/>
        <v xml:space="preserve">     0.007 (0.008)</v>
      </c>
      <c r="J20" s="5" t="str">
        <f t="shared" si="16"/>
        <v xml:space="preserve">    -0.014 (0.013)</v>
      </c>
      <c r="K20" s="5" t="str">
        <f t="shared" si="16"/>
        <v xml:space="preserve">     0.017 (0.013)</v>
      </c>
      <c r="L20" s="5" t="str">
        <f t="shared" si="16"/>
        <v xml:space="preserve">     0.004 (0.006)</v>
      </c>
      <c r="M20" s="5" t="str">
        <f t="shared" si="16"/>
        <v xml:space="preserve">     0.005 (0.009)</v>
      </c>
      <c r="N20" s="5" t="str">
        <f t="shared" si="16"/>
        <v xml:space="preserve">     0.010 (0.011)</v>
      </c>
      <c r="O20" s="5" t="str">
        <f t="shared" si="16"/>
        <v xml:space="preserve">    -0.014 (0.010)</v>
      </c>
      <c r="P20" s="5" t="str">
        <f t="shared" si="16"/>
        <v xml:space="preserve">     0.004 (0.012)</v>
      </c>
      <c r="Q20" s="5" t="str">
        <f t="shared" si="16"/>
        <v xml:space="preserve">    -0.009 (0.012)</v>
      </c>
      <c r="R20" s="5" t="str">
        <f t="shared" si="16"/>
        <v xml:space="preserve">    -0.027 (0.020)</v>
      </c>
      <c r="S20" s="5" t="str">
        <f t="shared" si="16"/>
        <v xml:space="preserve">     0.060 (0.020)**</v>
      </c>
      <c r="T20" s="5" t="str">
        <f t="shared" si="16"/>
        <v xml:space="preserve">     0.011 (0.008)</v>
      </c>
      <c r="U20" s="5" t="str">
        <f t="shared" si="16"/>
        <v xml:space="preserve">     0.015 (0.014)</v>
      </c>
      <c r="V20" s="5" t="str">
        <f t="shared" si="16"/>
        <v xml:space="preserve">    -0.004 (0.016)</v>
      </c>
      <c r="W20" s="5" t="str">
        <f t="shared" si="16"/>
        <v xml:space="preserve">     0.044 (0.013)***</v>
      </c>
      <c r="X20" s="5" t="str">
        <f t="shared" si="16"/>
        <v xml:space="preserve">    -0.045 (0.016)**</v>
      </c>
      <c r="Y20" s="5" t="str">
        <f t="shared" si="16"/>
        <v xml:space="preserve">     0.002 (0.010)</v>
      </c>
      <c r="Z20" s="5" t="str">
        <f t="shared" si="16"/>
        <v xml:space="preserve">    -0.002 (0.009)</v>
      </c>
      <c r="AA20" s="5" t="str">
        <f t="shared" si="16"/>
        <v xml:space="preserve">     0.008 (0.009)</v>
      </c>
      <c r="AB20" s="5" t="str">
        <f t="shared" si="16"/>
        <v xml:space="preserve">    -0.009 (0.012)</v>
      </c>
      <c r="AC20" s="5" t="str">
        <f t="shared" si="16"/>
        <v xml:space="preserve">     0.022 (0.014)</v>
      </c>
      <c r="AD20" s="5" t="str">
        <f t="shared" si="16"/>
        <v xml:space="preserve">     0.002 (0.014)</v>
      </c>
      <c r="AE20" s="5" t="str">
        <f t="shared" si="16"/>
        <v xml:space="preserve">    -0.012 (0.012)</v>
      </c>
      <c r="AF20" s="5" t="str">
        <f t="shared" si="16"/>
        <v xml:space="preserve">    -0.013 (0.015)</v>
      </c>
      <c r="AG20" s="5" t="str">
        <f t="shared" si="16"/>
        <v xml:space="preserve">    -0.014 (0.010)</v>
      </c>
    </row>
    <row r="21" spans="2:33" s="5" customFormat="1" ht="18.75" customHeight="1" x14ac:dyDescent="0.25">
      <c r="B21" s="18" t="s">
        <v>875</v>
      </c>
      <c r="C21" s="17" t="str">
        <f t="shared" ref="C21:AG21" si="17">REPT(" ",12-FIND("(",C77))&amp;C77</f>
        <v xml:space="preserve">    -0.030 (0.012)*</v>
      </c>
      <c r="D21" s="16" t="str">
        <f t="shared" si="17"/>
        <v xml:space="preserve">    -0.075 (0.013)***</v>
      </c>
      <c r="E21" s="16" t="str">
        <f t="shared" si="17"/>
        <v xml:space="preserve">     0.007 (0.009)</v>
      </c>
      <c r="F21" s="16" t="str">
        <f t="shared" si="17"/>
        <v xml:space="preserve">    -0.049 (0.011)***</v>
      </c>
      <c r="G21" s="16" t="str">
        <f t="shared" si="17"/>
        <v xml:space="preserve">     0.001 (0.012)</v>
      </c>
      <c r="H21" s="16" t="str">
        <f t="shared" si="17"/>
        <v xml:space="preserve">    -0.011 (0.009)</v>
      </c>
      <c r="I21" s="16" t="str">
        <f t="shared" si="17"/>
        <v xml:space="preserve">     0.010 (0.008)</v>
      </c>
      <c r="J21" s="16" t="str">
        <f t="shared" si="17"/>
        <v xml:space="preserve">    -0.020 (0.012)+</v>
      </c>
      <c r="K21" s="16" t="str">
        <f t="shared" si="17"/>
        <v xml:space="preserve">    -0.001 (0.012)</v>
      </c>
      <c r="L21" s="16" t="str">
        <f t="shared" si="17"/>
        <v xml:space="preserve">    -0.026 (0.005)***</v>
      </c>
      <c r="M21" s="16" t="str">
        <f t="shared" si="17"/>
        <v xml:space="preserve">     0.002 (0.008)</v>
      </c>
      <c r="N21" s="16" t="str">
        <f t="shared" si="17"/>
        <v xml:space="preserve">    -0.041 (0.013)**</v>
      </c>
      <c r="O21" s="16" t="str">
        <f t="shared" si="17"/>
        <v xml:space="preserve">    -0.039 (0.009)***</v>
      </c>
      <c r="P21" s="16" t="str">
        <f t="shared" si="17"/>
        <v xml:space="preserve">     0.024 (0.011)*</v>
      </c>
      <c r="Q21" s="16" t="str">
        <f t="shared" si="17"/>
        <v xml:space="preserve">    -0.004 (0.011)</v>
      </c>
      <c r="R21" s="16" t="str">
        <f t="shared" si="17"/>
        <v xml:space="preserve">    -0.041 (0.014)**</v>
      </c>
      <c r="S21" s="16" t="str">
        <f t="shared" si="17"/>
        <v xml:space="preserve">    -0.003 (0.017)</v>
      </c>
      <c r="T21" s="16" t="str">
        <f t="shared" si="17"/>
        <v xml:space="preserve">    -0.039 (0.007)***</v>
      </c>
      <c r="U21" s="16" t="str">
        <f t="shared" si="17"/>
        <v xml:space="preserve">    -0.008 (0.011)</v>
      </c>
      <c r="V21" s="16" t="str">
        <f t="shared" si="17"/>
        <v xml:space="preserve">    -0.064 (0.016)***</v>
      </c>
      <c r="W21" s="16" t="str">
        <f t="shared" si="17"/>
        <v xml:space="preserve">    -0.020 (0.012)+</v>
      </c>
      <c r="X21" s="16" t="str">
        <f t="shared" si="17"/>
        <v xml:space="preserve">    -0.012 (0.013)</v>
      </c>
      <c r="Y21" s="16" t="str">
        <f t="shared" si="17"/>
        <v xml:space="preserve">    -0.005 (0.010)</v>
      </c>
      <c r="Z21" s="16" t="str">
        <f t="shared" si="17"/>
        <v xml:space="preserve">    -0.009 (0.009)</v>
      </c>
      <c r="AA21" s="16" t="str">
        <f t="shared" si="17"/>
        <v xml:space="preserve">     0.004 (0.007)</v>
      </c>
      <c r="AB21" s="16" t="str">
        <f t="shared" si="17"/>
        <v xml:space="preserve">     0.000 (0.000)***</v>
      </c>
      <c r="AC21" s="16" t="str">
        <f t="shared" si="17"/>
        <v xml:space="preserve">     0.017 (0.013)</v>
      </c>
      <c r="AD21" s="16" t="str">
        <f t="shared" si="17"/>
        <v xml:space="preserve">     0.002 (0.015)</v>
      </c>
      <c r="AE21" s="16" t="str">
        <f t="shared" si="17"/>
        <v xml:space="preserve">    -0.014 (0.012)</v>
      </c>
      <c r="AF21" s="16" t="str">
        <f t="shared" si="17"/>
        <v xml:space="preserve">    -0.018 (0.016)</v>
      </c>
      <c r="AG21" s="16" t="str">
        <f t="shared" si="17"/>
        <v xml:space="preserve">    -0.033 (0.008)***</v>
      </c>
    </row>
    <row r="22" spans="2:33" s="5" customFormat="1" ht="18.75" customHeight="1" x14ac:dyDescent="0.25">
      <c r="B22" s="10" t="s">
        <v>64</v>
      </c>
      <c r="C22" s="6">
        <v>0.30252190272660701</v>
      </c>
      <c r="D22" s="6">
        <v>0.35575423653427901</v>
      </c>
      <c r="E22" s="6">
        <v>0.43850483681519498</v>
      </c>
      <c r="F22" s="6">
        <v>0.32921654831390801</v>
      </c>
      <c r="G22" s="6">
        <v>0.37103323503729801</v>
      </c>
      <c r="H22" s="6">
        <v>0.33027438418529398</v>
      </c>
      <c r="I22" s="6">
        <v>0.400153806282738</v>
      </c>
      <c r="J22" s="6">
        <v>0.464594242450591</v>
      </c>
      <c r="K22" s="6">
        <v>0.26170773825504101</v>
      </c>
      <c r="L22" s="6">
        <v>0.37445781990757199</v>
      </c>
      <c r="M22" s="6">
        <v>0.29944131690050102</v>
      </c>
      <c r="N22" s="6">
        <v>0.30073963849160201</v>
      </c>
      <c r="O22" s="6">
        <v>0.30953547574039197</v>
      </c>
      <c r="P22" s="6">
        <v>0.454728507927395</v>
      </c>
      <c r="Q22" s="6">
        <v>0.39834138838335098</v>
      </c>
      <c r="R22" s="6">
        <v>0.33081924802396301</v>
      </c>
      <c r="S22" s="6">
        <v>0.30241565362525402</v>
      </c>
      <c r="T22" s="6">
        <v>0.240679271047222</v>
      </c>
      <c r="U22" s="6">
        <v>0.40170095545161399</v>
      </c>
      <c r="V22" s="6">
        <v>0.31193152111577599</v>
      </c>
      <c r="W22" s="6">
        <v>0.33797795051416202</v>
      </c>
      <c r="X22" s="6">
        <v>0.25317649705150402</v>
      </c>
      <c r="Y22" s="6">
        <v>0.38371947669421202</v>
      </c>
      <c r="Z22" s="6">
        <v>0.27156661300703699</v>
      </c>
      <c r="AA22" s="6">
        <v>0.32130477555261899</v>
      </c>
      <c r="AB22" s="6">
        <v>0.33148816083638399</v>
      </c>
      <c r="AC22" s="6">
        <v>0.32136034989712398</v>
      </c>
      <c r="AD22" s="6">
        <v>0.33412751871773899</v>
      </c>
      <c r="AE22" s="6">
        <v>0.31599394881965898</v>
      </c>
      <c r="AF22" s="6">
        <v>0.33651996541175999</v>
      </c>
      <c r="AG22" s="6">
        <v>0.33936956246132799</v>
      </c>
    </row>
    <row r="23" spans="2:33" s="5" customFormat="1" ht="18.75" customHeight="1" x14ac:dyDescent="0.25">
      <c r="B23" s="10" t="s">
        <v>65</v>
      </c>
      <c r="C23" s="6">
        <v>0.30036882336613402</v>
      </c>
      <c r="D23" s="6">
        <v>0.35363229257409901</v>
      </c>
      <c r="E23" s="6">
        <v>0.43685929579641802</v>
      </c>
      <c r="F23" s="6">
        <v>0.32727256149530398</v>
      </c>
      <c r="G23" s="6">
        <v>0.36824196241172402</v>
      </c>
      <c r="H23" s="6">
        <v>0.32873301337789501</v>
      </c>
      <c r="I23" s="6">
        <v>0.39919914390546901</v>
      </c>
      <c r="J23" s="6">
        <v>0.46232610791637402</v>
      </c>
      <c r="K23" s="6">
        <v>0.25947911831350001</v>
      </c>
      <c r="L23" s="6">
        <v>0.37397460991522502</v>
      </c>
      <c r="M23" s="6">
        <v>0.298476507696539</v>
      </c>
      <c r="N23" s="6">
        <v>0.29912035552400201</v>
      </c>
      <c r="O23" s="6">
        <v>0.30830335901226003</v>
      </c>
      <c r="P23" s="6">
        <v>0.45289839663571102</v>
      </c>
      <c r="Q23" s="6">
        <v>0.39687253513377901</v>
      </c>
      <c r="R23" s="6">
        <v>0.32739924418081501</v>
      </c>
      <c r="S23" s="6">
        <v>0.29739068163865601</v>
      </c>
      <c r="T23" s="6">
        <v>0.23998079531535599</v>
      </c>
      <c r="U23" s="6">
        <v>0.399151989107976</v>
      </c>
      <c r="V23" s="6">
        <v>0.30842990035809498</v>
      </c>
      <c r="W23" s="6">
        <v>0.33568941644641798</v>
      </c>
      <c r="X23" s="6">
        <v>0.24951460027867001</v>
      </c>
      <c r="Y23" s="6">
        <v>0.38236335818327</v>
      </c>
      <c r="Z23" s="6">
        <v>0.270615034447935</v>
      </c>
      <c r="AA23" s="6">
        <v>0.32038249606899699</v>
      </c>
      <c r="AB23" s="6">
        <v>0.329656621551004</v>
      </c>
      <c r="AC23" s="6">
        <v>0.31889605421387801</v>
      </c>
      <c r="AD23" s="6">
        <v>0.33135817845362597</v>
      </c>
      <c r="AE23" s="6">
        <v>0.31404613851729501</v>
      </c>
      <c r="AF23" s="6">
        <v>0.33398383446621199</v>
      </c>
      <c r="AG23" s="6">
        <v>0.33824402077881999</v>
      </c>
    </row>
    <row r="24" spans="2:33" s="5" customFormat="1" ht="18.75" customHeight="1" thickBot="1" x14ac:dyDescent="0.3">
      <c r="B24" s="11" t="s">
        <v>66</v>
      </c>
      <c r="C24" s="7">
        <v>5850</v>
      </c>
      <c r="D24" s="7">
        <v>5484</v>
      </c>
      <c r="E24" s="7">
        <v>6161</v>
      </c>
      <c r="F24" s="7">
        <v>6230</v>
      </c>
      <c r="G24" s="7">
        <v>4075</v>
      </c>
      <c r="H24" s="7">
        <v>7840</v>
      </c>
      <c r="I24" s="7">
        <v>11329</v>
      </c>
      <c r="J24" s="7">
        <v>4268</v>
      </c>
      <c r="K24" s="7">
        <v>5982</v>
      </c>
      <c r="L24" s="7">
        <v>23321</v>
      </c>
      <c r="M24" s="7">
        <v>13089</v>
      </c>
      <c r="N24" s="7">
        <v>7792</v>
      </c>
      <c r="O24" s="7">
        <v>10106</v>
      </c>
      <c r="P24" s="7">
        <v>5382</v>
      </c>
      <c r="Q24" s="7">
        <v>7392</v>
      </c>
      <c r="R24" s="7">
        <v>3541</v>
      </c>
      <c r="S24" s="7">
        <v>2378</v>
      </c>
      <c r="T24" s="7">
        <v>19587</v>
      </c>
      <c r="U24" s="7">
        <v>4244</v>
      </c>
      <c r="V24" s="7">
        <v>3556</v>
      </c>
      <c r="W24" s="7">
        <v>5226</v>
      </c>
      <c r="X24" s="7">
        <v>3690</v>
      </c>
      <c r="Y24" s="7">
        <v>8199</v>
      </c>
      <c r="Z24" s="7">
        <v>13798</v>
      </c>
      <c r="AA24" s="7">
        <v>13265</v>
      </c>
      <c r="AB24" s="7">
        <v>6223</v>
      </c>
      <c r="AC24" s="7">
        <v>4976</v>
      </c>
      <c r="AD24" s="7">
        <v>4347</v>
      </c>
      <c r="AE24" s="7">
        <v>6340</v>
      </c>
      <c r="AF24" s="7">
        <v>4728</v>
      </c>
      <c r="AG24" s="7">
        <v>10584</v>
      </c>
    </row>
    <row r="25" spans="2:33" s="5" customFormat="1" ht="18.75" customHeight="1" x14ac:dyDescent="0.25">
      <c r="B25" s="8" t="s">
        <v>2755</v>
      </c>
    </row>
    <row r="26" spans="2:33" s="5" customFormat="1" ht="18.75" customHeight="1" x14ac:dyDescent="0.25"/>
    <row r="27" spans="2:33" ht="18.75" customHeight="1" x14ac:dyDescent="0.25"/>
    <row r="60" spans="2:33" hidden="1" x14ac:dyDescent="0.25">
      <c r="B60" s="1" t="s">
        <v>32</v>
      </c>
      <c r="C60" s="9" t="s">
        <v>864</v>
      </c>
      <c r="D60" s="1" t="s">
        <v>2029</v>
      </c>
      <c r="E60" s="1" t="s">
        <v>190</v>
      </c>
      <c r="F60" s="1" t="s">
        <v>2028</v>
      </c>
      <c r="G60" s="1" t="s">
        <v>1015</v>
      </c>
      <c r="H60" s="1" t="s">
        <v>2027</v>
      </c>
      <c r="I60" s="1" t="s">
        <v>988</v>
      </c>
      <c r="J60" s="1" t="s">
        <v>1177</v>
      </c>
      <c r="K60" s="1" t="s">
        <v>260</v>
      </c>
      <c r="L60" s="1" t="s">
        <v>2026</v>
      </c>
      <c r="M60" s="1" t="s">
        <v>1669</v>
      </c>
      <c r="N60" s="1" t="s">
        <v>286</v>
      </c>
      <c r="O60" s="1" t="s">
        <v>1941</v>
      </c>
      <c r="P60" s="1" t="s">
        <v>266</v>
      </c>
      <c r="Q60" s="1" t="s">
        <v>2025</v>
      </c>
      <c r="R60" s="1" t="s">
        <v>1720</v>
      </c>
      <c r="S60" s="1" t="s">
        <v>2024</v>
      </c>
      <c r="T60" s="1" t="s">
        <v>2023</v>
      </c>
      <c r="U60" s="1" t="s">
        <v>1431</v>
      </c>
      <c r="V60" s="1" t="s">
        <v>1664</v>
      </c>
      <c r="W60" s="1" t="s">
        <v>2022</v>
      </c>
      <c r="X60" s="1" t="s">
        <v>348</v>
      </c>
      <c r="Y60" s="1" t="s">
        <v>1680</v>
      </c>
      <c r="Z60" s="1" t="s">
        <v>777</v>
      </c>
      <c r="AA60" s="1" t="s">
        <v>2021</v>
      </c>
      <c r="AB60" s="1" t="s">
        <v>608</v>
      </c>
      <c r="AC60" s="1" t="s">
        <v>1059</v>
      </c>
      <c r="AD60" s="1" t="s">
        <v>139</v>
      </c>
      <c r="AE60" s="1" t="s">
        <v>2020</v>
      </c>
      <c r="AF60" s="1" t="s">
        <v>552</v>
      </c>
      <c r="AG60" s="1" t="s">
        <v>1474</v>
      </c>
    </row>
    <row r="61" spans="2:33" hidden="1" x14ac:dyDescent="0.25">
      <c r="B61" s="1" t="s">
        <v>255</v>
      </c>
      <c r="C61" s="9" t="s">
        <v>2019</v>
      </c>
      <c r="D61" s="1" t="s">
        <v>2018</v>
      </c>
      <c r="E61" s="1" t="s">
        <v>2017</v>
      </c>
      <c r="F61" s="1" t="s">
        <v>2016</v>
      </c>
      <c r="G61" s="1" t="s">
        <v>2015</v>
      </c>
      <c r="H61" s="1" t="s">
        <v>2014</v>
      </c>
      <c r="I61" s="1" t="s">
        <v>2013</v>
      </c>
      <c r="J61" s="1" t="s">
        <v>2012</v>
      </c>
      <c r="K61" s="1" t="s">
        <v>2011</v>
      </c>
      <c r="L61" s="1" t="s">
        <v>2010</v>
      </c>
      <c r="M61" s="1" t="s">
        <v>2009</v>
      </c>
      <c r="N61" s="1" t="s">
        <v>2008</v>
      </c>
      <c r="O61" s="1" t="s">
        <v>2007</v>
      </c>
      <c r="P61" s="1" t="s">
        <v>2006</v>
      </c>
      <c r="Q61" s="1" t="s">
        <v>2005</v>
      </c>
      <c r="R61" s="1" t="s">
        <v>2004</v>
      </c>
      <c r="S61" s="1" t="s">
        <v>2003</v>
      </c>
      <c r="T61" s="1" t="s">
        <v>2002</v>
      </c>
      <c r="U61" s="1" t="s">
        <v>2001</v>
      </c>
      <c r="V61" s="1" t="s">
        <v>2000</v>
      </c>
      <c r="W61" s="1" t="s">
        <v>1999</v>
      </c>
      <c r="X61" s="1" t="s">
        <v>1998</v>
      </c>
      <c r="Y61" s="1" t="s">
        <v>642</v>
      </c>
      <c r="Z61" s="1" t="s">
        <v>1997</v>
      </c>
      <c r="AA61" s="1" t="s">
        <v>1996</v>
      </c>
      <c r="AB61" s="1" t="s">
        <v>1995</v>
      </c>
      <c r="AC61" s="1" t="s">
        <v>1994</v>
      </c>
      <c r="AD61" s="1" t="s">
        <v>1993</v>
      </c>
      <c r="AE61" s="1" t="s">
        <v>1992</v>
      </c>
      <c r="AF61" s="1" t="s">
        <v>1991</v>
      </c>
      <c r="AG61" s="1" t="s">
        <v>1990</v>
      </c>
    </row>
    <row r="62" spans="2:33" hidden="1" x14ac:dyDescent="0.25">
      <c r="B62" s="1" t="s">
        <v>625</v>
      </c>
      <c r="C62" s="9" t="s">
        <v>1989</v>
      </c>
      <c r="D62" s="1" t="s">
        <v>378</v>
      </c>
      <c r="E62" s="1" t="s">
        <v>1988</v>
      </c>
      <c r="F62" s="1" t="s">
        <v>568</v>
      </c>
      <c r="G62" s="1" t="s">
        <v>1311</v>
      </c>
      <c r="H62" s="1" t="s">
        <v>1987</v>
      </c>
      <c r="I62" s="1" t="s">
        <v>1986</v>
      </c>
      <c r="J62" s="1" t="s">
        <v>860</v>
      </c>
      <c r="K62" s="1" t="s">
        <v>1985</v>
      </c>
      <c r="L62" s="1" t="s">
        <v>1984</v>
      </c>
      <c r="M62" s="1" t="s">
        <v>940</v>
      </c>
      <c r="N62" s="1" t="s">
        <v>1983</v>
      </c>
      <c r="O62" s="1" t="s">
        <v>614</v>
      </c>
      <c r="P62" s="1" t="s">
        <v>613</v>
      </c>
      <c r="Q62" s="1" t="s">
        <v>1611</v>
      </c>
      <c r="R62" s="1" t="s">
        <v>530</v>
      </c>
      <c r="S62" s="1" t="s">
        <v>1982</v>
      </c>
      <c r="T62" s="1" t="s">
        <v>1981</v>
      </c>
      <c r="U62" s="1" t="s">
        <v>1980</v>
      </c>
      <c r="V62" s="1" t="s">
        <v>1021</v>
      </c>
      <c r="W62" s="1" t="s">
        <v>373</v>
      </c>
      <c r="X62" s="1" t="s">
        <v>1979</v>
      </c>
      <c r="Y62" s="1" t="s">
        <v>130</v>
      </c>
      <c r="Z62" s="1" t="s">
        <v>1978</v>
      </c>
      <c r="AA62" s="1" t="s">
        <v>604</v>
      </c>
      <c r="AB62" s="1" t="s">
        <v>185</v>
      </c>
      <c r="AC62" s="1" t="s">
        <v>1977</v>
      </c>
      <c r="AD62" s="1" t="s">
        <v>739</v>
      </c>
      <c r="AE62" s="1" t="s">
        <v>1976</v>
      </c>
      <c r="AF62" s="1" t="s">
        <v>554</v>
      </c>
      <c r="AG62" s="1" t="s">
        <v>1474</v>
      </c>
    </row>
    <row r="63" spans="2:33" hidden="1" x14ac:dyDescent="0.25">
      <c r="B63" s="1" t="s">
        <v>97</v>
      </c>
      <c r="C63" s="9" t="s">
        <v>1204</v>
      </c>
      <c r="D63" s="1" t="s">
        <v>1975</v>
      </c>
      <c r="E63" s="1" t="s">
        <v>658</v>
      </c>
      <c r="F63" s="1" t="s">
        <v>1974</v>
      </c>
      <c r="G63" s="1" t="s">
        <v>1973</v>
      </c>
      <c r="H63" s="1" t="s">
        <v>1586</v>
      </c>
      <c r="I63" s="1" t="s">
        <v>190</v>
      </c>
      <c r="J63" s="1" t="s">
        <v>931</v>
      </c>
      <c r="K63" s="1" t="s">
        <v>1972</v>
      </c>
      <c r="L63" s="1" t="s">
        <v>1971</v>
      </c>
      <c r="M63" s="1" t="s">
        <v>1970</v>
      </c>
      <c r="N63" s="1" t="s">
        <v>1940</v>
      </c>
      <c r="O63" s="1" t="s">
        <v>1969</v>
      </c>
      <c r="P63" s="1" t="s">
        <v>1066</v>
      </c>
      <c r="Q63" s="1" t="s">
        <v>1968</v>
      </c>
      <c r="R63" s="1" t="s">
        <v>1967</v>
      </c>
      <c r="S63" s="1" t="s">
        <v>1966</v>
      </c>
      <c r="T63" s="1" t="s">
        <v>80</v>
      </c>
      <c r="U63" s="1" t="s">
        <v>1965</v>
      </c>
      <c r="V63" s="1" t="s">
        <v>1964</v>
      </c>
      <c r="W63" s="1" t="s">
        <v>1963</v>
      </c>
      <c r="X63" s="1" t="s">
        <v>1962</v>
      </c>
      <c r="Y63" s="1" t="s">
        <v>96</v>
      </c>
      <c r="Z63" s="1" t="s">
        <v>1961</v>
      </c>
      <c r="AA63" s="1" t="s">
        <v>1960</v>
      </c>
      <c r="AB63" s="1" t="s">
        <v>1780</v>
      </c>
      <c r="AC63" s="1" t="s">
        <v>1959</v>
      </c>
      <c r="AD63" s="1" t="s">
        <v>1958</v>
      </c>
      <c r="AE63" s="1" t="s">
        <v>1957</v>
      </c>
      <c r="AF63" s="1" t="s">
        <v>1600</v>
      </c>
      <c r="AG63" s="1" t="s">
        <v>582</v>
      </c>
    </row>
    <row r="64" spans="2:33" hidden="1" x14ac:dyDescent="0.25">
      <c r="B64" s="1" t="s">
        <v>161</v>
      </c>
      <c r="C64" s="9" t="s">
        <v>878</v>
      </c>
      <c r="D64" s="1" t="s">
        <v>1956</v>
      </c>
      <c r="E64" s="1" t="s">
        <v>1762</v>
      </c>
      <c r="F64" s="1" t="s">
        <v>1955</v>
      </c>
      <c r="G64" s="1" t="s">
        <v>1954</v>
      </c>
      <c r="H64" s="1" t="s">
        <v>1953</v>
      </c>
      <c r="I64" s="1" t="s">
        <v>1952</v>
      </c>
      <c r="J64" s="1" t="s">
        <v>1951</v>
      </c>
      <c r="K64" s="1" t="s">
        <v>1950</v>
      </c>
      <c r="L64" s="1" t="s">
        <v>1949</v>
      </c>
      <c r="M64" s="1" t="s">
        <v>841</v>
      </c>
      <c r="N64" s="1" t="s">
        <v>1948</v>
      </c>
      <c r="O64" s="1" t="s">
        <v>1947</v>
      </c>
      <c r="P64" s="1" t="s">
        <v>1353</v>
      </c>
      <c r="Q64" s="1" t="s">
        <v>561</v>
      </c>
      <c r="R64" s="1" t="s">
        <v>1946</v>
      </c>
      <c r="S64" s="1" t="s">
        <v>1945</v>
      </c>
      <c r="T64" s="1" t="s">
        <v>722</v>
      </c>
      <c r="U64" s="1" t="s">
        <v>157</v>
      </c>
      <c r="V64" s="1" t="s">
        <v>1039</v>
      </c>
      <c r="W64" s="1" t="s">
        <v>1944</v>
      </c>
      <c r="X64" s="1" t="s">
        <v>530</v>
      </c>
      <c r="Y64" s="1" t="s">
        <v>1943</v>
      </c>
      <c r="Z64" s="1" t="s">
        <v>1942</v>
      </c>
      <c r="AA64" s="1" t="s">
        <v>1941</v>
      </c>
      <c r="AB64" s="1" t="s">
        <v>1281</v>
      </c>
      <c r="AC64" s="1" t="s">
        <v>1940</v>
      </c>
      <c r="AD64" s="1" t="s">
        <v>1939</v>
      </c>
      <c r="AE64" s="1" t="s">
        <v>1938</v>
      </c>
      <c r="AF64" s="1" t="s">
        <v>1937</v>
      </c>
      <c r="AG64" s="1" t="s">
        <v>1936</v>
      </c>
    </row>
    <row r="65" spans="2:33" hidden="1" x14ac:dyDescent="0.25">
      <c r="B65" s="1" t="s">
        <v>129</v>
      </c>
      <c r="C65" s="9" t="s">
        <v>1935</v>
      </c>
      <c r="D65" s="1" t="s">
        <v>1934</v>
      </c>
      <c r="E65" s="1" t="s">
        <v>1933</v>
      </c>
      <c r="F65" s="1" t="s">
        <v>1932</v>
      </c>
      <c r="G65" s="1" t="s">
        <v>1931</v>
      </c>
      <c r="H65" s="1" t="s">
        <v>1930</v>
      </c>
      <c r="I65" s="1" t="s">
        <v>1929</v>
      </c>
      <c r="J65" s="1" t="s">
        <v>1928</v>
      </c>
      <c r="K65" s="1" t="s">
        <v>1927</v>
      </c>
      <c r="L65" s="1" t="s">
        <v>1926</v>
      </c>
      <c r="M65" s="1" t="s">
        <v>1925</v>
      </c>
      <c r="N65" s="1" t="s">
        <v>1924</v>
      </c>
      <c r="O65" s="1" t="s">
        <v>1923</v>
      </c>
      <c r="P65" s="1" t="s">
        <v>1171</v>
      </c>
      <c r="Q65" s="1" t="s">
        <v>1922</v>
      </c>
      <c r="R65" s="1" t="s">
        <v>1921</v>
      </c>
      <c r="S65" s="1" t="s">
        <v>1920</v>
      </c>
      <c r="T65" s="1" t="s">
        <v>1919</v>
      </c>
      <c r="U65" s="1" t="s">
        <v>1918</v>
      </c>
      <c r="V65" s="1" t="s">
        <v>1917</v>
      </c>
      <c r="W65" s="1" t="s">
        <v>1916</v>
      </c>
      <c r="X65" s="1" t="s">
        <v>1915</v>
      </c>
      <c r="Y65" s="1" t="s">
        <v>1914</v>
      </c>
      <c r="Z65" s="1" t="s">
        <v>1913</v>
      </c>
      <c r="AA65" s="1" t="s">
        <v>1912</v>
      </c>
      <c r="AB65" s="1" t="s">
        <v>1911</v>
      </c>
      <c r="AC65" s="1" t="s">
        <v>1910</v>
      </c>
      <c r="AD65" s="1" t="s">
        <v>1909</v>
      </c>
      <c r="AE65" s="1" t="s">
        <v>1908</v>
      </c>
      <c r="AF65" s="1" t="s">
        <v>1907</v>
      </c>
      <c r="AG65" s="1" t="s">
        <v>370</v>
      </c>
    </row>
    <row r="66" spans="2:33" hidden="1" x14ac:dyDescent="0.25">
      <c r="B66" s="1" t="s">
        <v>193</v>
      </c>
      <c r="C66" s="9" t="s">
        <v>1906</v>
      </c>
      <c r="D66" s="1" t="s">
        <v>1905</v>
      </c>
      <c r="E66" s="1" t="s">
        <v>1904</v>
      </c>
      <c r="F66" s="1" t="s">
        <v>1903</v>
      </c>
      <c r="G66" s="1" t="s">
        <v>1902</v>
      </c>
      <c r="H66" s="1" t="s">
        <v>1901</v>
      </c>
      <c r="I66" s="1" t="s">
        <v>1900</v>
      </c>
      <c r="J66" s="1" t="s">
        <v>1899</v>
      </c>
      <c r="K66" s="1" t="s">
        <v>1898</v>
      </c>
      <c r="L66" s="1" t="s">
        <v>1897</v>
      </c>
      <c r="M66" s="1" t="s">
        <v>1896</v>
      </c>
      <c r="N66" s="1" t="s">
        <v>1895</v>
      </c>
      <c r="O66" s="1" t="s">
        <v>1894</v>
      </c>
      <c r="P66" s="1" t="s">
        <v>1893</v>
      </c>
      <c r="Q66" s="1" t="s">
        <v>1892</v>
      </c>
      <c r="R66" s="1" t="s">
        <v>1891</v>
      </c>
      <c r="S66" s="1" t="s">
        <v>1890</v>
      </c>
      <c r="T66" s="1" t="s">
        <v>1889</v>
      </c>
      <c r="U66" s="1" t="s">
        <v>1888</v>
      </c>
      <c r="V66" s="1" t="s">
        <v>1887</v>
      </c>
      <c r="W66" s="1" t="s">
        <v>1886</v>
      </c>
      <c r="X66" s="1" t="s">
        <v>1885</v>
      </c>
      <c r="Y66" s="1" t="s">
        <v>1884</v>
      </c>
      <c r="Z66" s="1" t="s">
        <v>1883</v>
      </c>
      <c r="AA66" s="1" t="s">
        <v>1882</v>
      </c>
      <c r="AB66" s="1" t="s">
        <v>1881</v>
      </c>
      <c r="AC66" s="1" t="s">
        <v>1880</v>
      </c>
      <c r="AD66" s="1" t="s">
        <v>1879</v>
      </c>
      <c r="AE66" s="1" t="s">
        <v>1878</v>
      </c>
      <c r="AF66" s="1" t="s">
        <v>1877</v>
      </c>
      <c r="AG66" s="1" t="s">
        <v>1876</v>
      </c>
    </row>
    <row r="67" spans="2:33" hidden="1" x14ac:dyDescent="0.25">
      <c r="B67" s="1" t="s">
        <v>1125</v>
      </c>
      <c r="C67" s="9" t="s">
        <v>1875</v>
      </c>
      <c r="D67" s="1" t="s">
        <v>1874</v>
      </c>
      <c r="E67" s="1" t="s">
        <v>1873</v>
      </c>
      <c r="F67" s="1" t="s">
        <v>1872</v>
      </c>
      <c r="G67" s="1" t="s">
        <v>1871</v>
      </c>
      <c r="H67" s="1" t="s">
        <v>1870</v>
      </c>
      <c r="I67" s="1" t="s">
        <v>1869</v>
      </c>
      <c r="J67" s="1" t="s">
        <v>1868</v>
      </c>
      <c r="K67" s="1" t="s">
        <v>1867</v>
      </c>
      <c r="L67" s="1" t="s">
        <v>1866</v>
      </c>
      <c r="M67" s="1" t="s">
        <v>1865</v>
      </c>
      <c r="N67" s="1" t="s">
        <v>1864</v>
      </c>
      <c r="O67" s="1" t="s">
        <v>1863</v>
      </c>
      <c r="P67" s="1" t="s">
        <v>1862</v>
      </c>
      <c r="Q67" s="1" t="s">
        <v>1861</v>
      </c>
      <c r="R67" s="1" t="s">
        <v>1860</v>
      </c>
      <c r="S67" s="1" t="s">
        <v>1859</v>
      </c>
      <c r="T67" s="1" t="s">
        <v>1858</v>
      </c>
      <c r="U67" s="1" t="s">
        <v>1857</v>
      </c>
      <c r="V67" s="1" t="s">
        <v>1856</v>
      </c>
      <c r="W67" s="1" t="s">
        <v>1855</v>
      </c>
      <c r="X67" s="1" t="s">
        <v>1854</v>
      </c>
      <c r="Y67" s="1" t="s">
        <v>1853</v>
      </c>
      <c r="Z67" s="1" t="s">
        <v>1852</v>
      </c>
      <c r="AA67" s="1" t="s">
        <v>1851</v>
      </c>
      <c r="AB67" s="1" t="s">
        <v>1850</v>
      </c>
      <c r="AC67" s="1" t="s">
        <v>1849</v>
      </c>
      <c r="AD67" s="1" t="s">
        <v>1848</v>
      </c>
      <c r="AE67" s="1" t="s">
        <v>1847</v>
      </c>
      <c r="AF67" s="1" t="s">
        <v>1846</v>
      </c>
      <c r="AG67" s="1" t="s">
        <v>1845</v>
      </c>
    </row>
    <row r="68" spans="2:33" hidden="1" x14ac:dyDescent="0.25">
      <c r="B68" s="1" t="s">
        <v>1093</v>
      </c>
      <c r="C68" s="9" t="s">
        <v>1844</v>
      </c>
      <c r="D68" s="1" t="s">
        <v>1843</v>
      </c>
      <c r="E68" s="1" t="s">
        <v>1842</v>
      </c>
      <c r="F68" s="1" t="s">
        <v>1027</v>
      </c>
      <c r="G68" s="1" t="s">
        <v>1841</v>
      </c>
      <c r="H68" s="1" t="s">
        <v>1073</v>
      </c>
      <c r="I68" s="1" t="s">
        <v>1840</v>
      </c>
      <c r="J68" s="1" t="s">
        <v>1062</v>
      </c>
      <c r="K68" s="1" t="s">
        <v>1062</v>
      </c>
      <c r="L68" s="1" t="s">
        <v>1839</v>
      </c>
      <c r="M68" s="1" t="s">
        <v>263</v>
      </c>
      <c r="N68" s="1" t="s">
        <v>1838</v>
      </c>
      <c r="O68" s="1" t="s">
        <v>1072</v>
      </c>
      <c r="P68" s="1" t="s">
        <v>874</v>
      </c>
      <c r="Q68" s="1" t="s">
        <v>1837</v>
      </c>
      <c r="R68" s="1" t="s">
        <v>156</v>
      </c>
      <c r="S68" s="1" t="s">
        <v>701</v>
      </c>
      <c r="T68" s="1" t="s">
        <v>1836</v>
      </c>
      <c r="U68" s="1" t="s">
        <v>1687</v>
      </c>
      <c r="V68" s="1" t="s">
        <v>571</v>
      </c>
      <c r="W68" s="1" t="s">
        <v>922</v>
      </c>
      <c r="X68" s="1" t="s">
        <v>1351</v>
      </c>
      <c r="Y68" s="1" t="s">
        <v>280</v>
      </c>
      <c r="Z68" s="1" t="s">
        <v>1835</v>
      </c>
      <c r="AA68" s="1" t="s">
        <v>1833</v>
      </c>
      <c r="AB68" s="1" t="s">
        <v>1723</v>
      </c>
      <c r="AC68" s="1" t="s">
        <v>769</v>
      </c>
      <c r="AD68" s="1" t="s">
        <v>1834</v>
      </c>
      <c r="AE68" s="1" t="s">
        <v>1352</v>
      </c>
      <c r="AF68" s="1" t="s">
        <v>347</v>
      </c>
      <c r="AG68" s="1" t="s">
        <v>1833</v>
      </c>
    </row>
    <row r="69" spans="2:33" hidden="1" x14ac:dyDescent="0.25">
      <c r="B69" s="1" t="s">
        <v>1071</v>
      </c>
      <c r="C69" s="9" t="s">
        <v>1832</v>
      </c>
      <c r="D69" s="1" t="s">
        <v>1199</v>
      </c>
      <c r="E69" s="1" t="s">
        <v>1470</v>
      </c>
      <c r="F69" s="1" t="s">
        <v>1831</v>
      </c>
      <c r="G69" s="1" t="s">
        <v>1008</v>
      </c>
      <c r="H69" s="1" t="s">
        <v>1073</v>
      </c>
      <c r="I69" s="1" t="s">
        <v>1805</v>
      </c>
      <c r="J69" s="1" t="s">
        <v>689</v>
      </c>
      <c r="K69" s="1" t="s">
        <v>1830</v>
      </c>
      <c r="L69" s="1" t="s">
        <v>1829</v>
      </c>
      <c r="M69" s="1" t="s">
        <v>1828</v>
      </c>
      <c r="N69" s="1" t="s">
        <v>1827</v>
      </c>
      <c r="O69" s="1" t="s">
        <v>1826</v>
      </c>
      <c r="P69" s="1" t="s">
        <v>1825</v>
      </c>
      <c r="Q69" s="1" t="s">
        <v>1824</v>
      </c>
      <c r="R69" s="1" t="s">
        <v>1457</v>
      </c>
      <c r="S69" s="1" t="s">
        <v>176</v>
      </c>
      <c r="T69" s="1" t="s">
        <v>1823</v>
      </c>
      <c r="U69" s="1" t="s">
        <v>736</v>
      </c>
      <c r="V69" s="1" t="s">
        <v>1822</v>
      </c>
      <c r="W69" s="1" t="s">
        <v>660</v>
      </c>
      <c r="X69" s="1" t="s">
        <v>1821</v>
      </c>
      <c r="Y69" s="1" t="s">
        <v>1203</v>
      </c>
      <c r="Z69" s="1" t="s">
        <v>1804</v>
      </c>
      <c r="AA69" s="1" t="s">
        <v>1084</v>
      </c>
      <c r="AB69" s="1" t="s">
        <v>1820</v>
      </c>
      <c r="AC69" s="1" t="s">
        <v>1819</v>
      </c>
      <c r="AD69" s="1" t="s">
        <v>1818</v>
      </c>
      <c r="AE69" s="1" t="s">
        <v>1817</v>
      </c>
      <c r="AF69" s="1" t="s">
        <v>1592</v>
      </c>
      <c r="AG69" s="1" t="s">
        <v>1816</v>
      </c>
    </row>
    <row r="70" spans="2:33" hidden="1" x14ac:dyDescent="0.25">
      <c r="B70" s="1" t="s">
        <v>1050</v>
      </c>
      <c r="C70" s="9" t="s">
        <v>315</v>
      </c>
      <c r="D70" s="1" t="s">
        <v>1810</v>
      </c>
      <c r="E70" s="1" t="s">
        <v>1617</v>
      </c>
      <c r="F70" s="1" t="s">
        <v>1815</v>
      </c>
      <c r="G70" s="1" t="s">
        <v>1814</v>
      </c>
      <c r="H70" s="1" t="s">
        <v>1813</v>
      </c>
      <c r="I70" s="1" t="s">
        <v>680</v>
      </c>
      <c r="J70" s="1" t="s">
        <v>1361</v>
      </c>
      <c r="K70" s="1" t="s">
        <v>1812</v>
      </c>
      <c r="L70" s="1" t="s">
        <v>1811</v>
      </c>
      <c r="M70" s="1" t="s">
        <v>276</v>
      </c>
      <c r="N70" s="1" t="s">
        <v>1810</v>
      </c>
      <c r="O70" s="1" t="s">
        <v>1458</v>
      </c>
      <c r="P70" s="1" t="s">
        <v>466</v>
      </c>
      <c r="Q70" s="1" t="s">
        <v>1086</v>
      </c>
      <c r="R70" s="1" t="s">
        <v>1809</v>
      </c>
      <c r="S70" s="1" t="s">
        <v>1808</v>
      </c>
      <c r="T70" s="1" t="s">
        <v>939</v>
      </c>
      <c r="U70" s="1" t="s">
        <v>353</v>
      </c>
      <c r="V70" s="1" t="s">
        <v>969</v>
      </c>
      <c r="W70" s="1" t="s">
        <v>1807</v>
      </c>
      <c r="X70" s="1" t="s">
        <v>1034</v>
      </c>
      <c r="Y70" s="1" t="s">
        <v>1806</v>
      </c>
      <c r="Z70" s="1" t="s">
        <v>1805</v>
      </c>
      <c r="AA70" s="1" t="s">
        <v>1804</v>
      </c>
      <c r="AB70" s="1" t="s">
        <v>379</v>
      </c>
      <c r="AC70" s="1" t="s">
        <v>554</v>
      </c>
      <c r="AD70" s="1" t="s">
        <v>1803</v>
      </c>
      <c r="AE70" s="1" t="s">
        <v>1802</v>
      </c>
      <c r="AF70" s="1" t="s">
        <v>1801</v>
      </c>
      <c r="AG70" s="1" t="s">
        <v>313</v>
      </c>
    </row>
    <row r="71" spans="2:33" hidden="1" x14ac:dyDescent="0.25">
      <c r="B71" s="1" t="s">
        <v>1026</v>
      </c>
      <c r="C71" s="9" t="s">
        <v>1800</v>
      </c>
      <c r="D71" s="1" t="s">
        <v>1799</v>
      </c>
      <c r="E71" s="1" t="s">
        <v>398</v>
      </c>
      <c r="F71" s="1" t="s">
        <v>1590</v>
      </c>
      <c r="G71" s="1" t="s">
        <v>1798</v>
      </c>
      <c r="H71" s="1" t="s">
        <v>1600</v>
      </c>
      <c r="I71" s="1" t="s">
        <v>1671</v>
      </c>
      <c r="J71" s="1" t="s">
        <v>1797</v>
      </c>
      <c r="K71" s="1" t="s">
        <v>1796</v>
      </c>
      <c r="L71" s="1" t="s">
        <v>1578</v>
      </c>
      <c r="M71" s="1" t="s">
        <v>1795</v>
      </c>
      <c r="N71" s="1" t="s">
        <v>1794</v>
      </c>
      <c r="O71" s="1" t="s">
        <v>1793</v>
      </c>
      <c r="P71" s="1" t="s">
        <v>1792</v>
      </c>
      <c r="Q71" s="1" t="s">
        <v>1297</v>
      </c>
      <c r="R71" s="1" t="s">
        <v>1791</v>
      </c>
      <c r="S71" s="1" t="s">
        <v>957</v>
      </c>
      <c r="T71" s="1" t="s">
        <v>1790</v>
      </c>
      <c r="U71" s="1" t="s">
        <v>1789</v>
      </c>
      <c r="V71" s="1" t="s">
        <v>1788</v>
      </c>
      <c r="W71" s="1" t="s">
        <v>1787</v>
      </c>
      <c r="X71" s="1" t="s">
        <v>1210</v>
      </c>
      <c r="Y71" s="1" t="s">
        <v>1786</v>
      </c>
      <c r="Z71" s="1" t="s">
        <v>1785</v>
      </c>
      <c r="AA71" s="1" t="s">
        <v>1784</v>
      </c>
      <c r="AB71" s="1" t="s">
        <v>1783</v>
      </c>
      <c r="AC71" s="1" t="s">
        <v>1782</v>
      </c>
      <c r="AD71" s="1" t="s">
        <v>1214</v>
      </c>
      <c r="AE71" s="1" t="s">
        <v>160</v>
      </c>
      <c r="AF71" s="1" t="s">
        <v>1781</v>
      </c>
      <c r="AG71" s="1" t="s">
        <v>1780</v>
      </c>
    </row>
    <row r="72" spans="2:33" hidden="1" x14ac:dyDescent="0.25">
      <c r="B72" s="1" t="s">
        <v>999</v>
      </c>
      <c r="C72" s="9" t="s">
        <v>1779</v>
      </c>
      <c r="D72" s="1" t="s">
        <v>1778</v>
      </c>
      <c r="E72" s="1" t="s">
        <v>1777</v>
      </c>
      <c r="F72" s="1" t="s">
        <v>1776</v>
      </c>
      <c r="G72" s="1" t="s">
        <v>1775</v>
      </c>
      <c r="H72" s="1" t="s">
        <v>926</v>
      </c>
      <c r="I72" s="1" t="s">
        <v>1774</v>
      </c>
      <c r="J72" s="1" t="s">
        <v>1773</v>
      </c>
      <c r="K72" s="1" t="s">
        <v>1022</v>
      </c>
      <c r="L72" s="1" t="s">
        <v>1772</v>
      </c>
      <c r="M72" s="1" t="s">
        <v>990</v>
      </c>
      <c r="N72" s="1" t="s">
        <v>1771</v>
      </c>
      <c r="O72" s="1" t="s">
        <v>1770</v>
      </c>
      <c r="P72" s="1" t="s">
        <v>1769</v>
      </c>
      <c r="Q72" s="1" t="s">
        <v>1768</v>
      </c>
      <c r="R72" s="1" t="s">
        <v>1767</v>
      </c>
      <c r="S72" s="1" t="s">
        <v>1766</v>
      </c>
      <c r="T72" s="1" t="s">
        <v>1765</v>
      </c>
      <c r="U72" s="1" t="s">
        <v>1764</v>
      </c>
      <c r="V72" s="1" t="s">
        <v>1763</v>
      </c>
      <c r="W72" s="1" t="s">
        <v>1762</v>
      </c>
      <c r="X72" s="1" t="s">
        <v>1761</v>
      </c>
      <c r="Y72" s="1" t="s">
        <v>1760</v>
      </c>
      <c r="Z72" s="1" t="s">
        <v>1759</v>
      </c>
      <c r="AA72" s="1" t="s">
        <v>549</v>
      </c>
      <c r="AB72" s="1" t="s">
        <v>1758</v>
      </c>
      <c r="AC72" s="1" t="s">
        <v>1757</v>
      </c>
      <c r="AD72" s="1" t="s">
        <v>1756</v>
      </c>
      <c r="AE72" s="1" t="s">
        <v>1755</v>
      </c>
      <c r="AF72" s="1" t="s">
        <v>312</v>
      </c>
      <c r="AG72" s="1" t="s">
        <v>1754</v>
      </c>
    </row>
    <row r="73" spans="2:33" hidden="1" x14ac:dyDescent="0.25">
      <c r="B73" s="1" t="s">
        <v>974</v>
      </c>
      <c r="C73" s="9" t="s">
        <v>1753</v>
      </c>
      <c r="D73" s="1" t="s">
        <v>1752</v>
      </c>
      <c r="E73" s="1" t="s">
        <v>1751</v>
      </c>
      <c r="F73" s="1" t="s">
        <v>1750</v>
      </c>
      <c r="G73" s="1" t="s">
        <v>1749</v>
      </c>
      <c r="H73" s="1" t="s">
        <v>1748</v>
      </c>
      <c r="I73" s="1" t="s">
        <v>1747</v>
      </c>
      <c r="J73" s="1" t="s">
        <v>1746</v>
      </c>
      <c r="K73" s="1" t="s">
        <v>1745</v>
      </c>
      <c r="L73" s="1" t="s">
        <v>1547</v>
      </c>
      <c r="M73" s="1" t="s">
        <v>1744</v>
      </c>
      <c r="N73" s="1" t="s">
        <v>1743</v>
      </c>
      <c r="O73" s="1" t="s">
        <v>1742</v>
      </c>
      <c r="P73" s="1" t="s">
        <v>1741</v>
      </c>
      <c r="Q73" s="1" t="s">
        <v>1740</v>
      </c>
      <c r="R73" s="1" t="s">
        <v>1739</v>
      </c>
      <c r="S73" s="1" t="s">
        <v>1738</v>
      </c>
      <c r="T73" s="1" t="s">
        <v>1737</v>
      </c>
      <c r="U73" s="1" t="s">
        <v>1736</v>
      </c>
      <c r="V73" s="1" t="s">
        <v>1735</v>
      </c>
      <c r="W73" s="1" t="s">
        <v>1734</v>
      </c>
      <c r="X73" s="1" t="s">
        <v>1733</v>
      </c>
      <c r="Y73" s="1" t="s">
        <v>1732</v>
      </c>
      <c r="Z73" s="1" t="s">
        <v>1731</v>
      </c>
      <c r="AA73" s="1" t="s">
        <v>1730</v>
      </c>
      <c r="AB73" s="1" t="s">
        <v>1729</v>
      </c>
      <c r="AC73" s="1" t="s">
        <v>1728</v>
      </c>
      <c r="AD73" s="1" t="s">
        <v>1727</v>
      </c>
      <c r="AE73" s="1" t="s">
        <v>1726</v>
      </c>
      <c r="AF73" s="1" t="s">
        <v>1725</v>
      </c>
      <c r="AG73" s="1" t="s">
        <v>1724</v>
      </c>
    </row>
    <row r="74" spans="2:33" hidden="1" x14ac:dyDescent="0.25">
      <c r="B74" s="1" t="s">
        <v>945</v>
      </c>
      <c r="C74" s="9" t="s">
        <v>1723</v>
      </c>
      <c r="D74" s="1" t="s">
        <v>1722</v>
      </c>
      <c r="E74" s="1" t="s">
        <v>1069</v>
      </c>
      <c r="F74" s="1" t="s">
        <v>1721</v>
      </c>
      <c r="G74" s="1" t="s">
        <v>363</v>
      </c>
      <c r="H74" s="1" t="s">
        <v>615</v>
      </c>
      <c r="I74" s="1" t="s">
        <v>548</v>
      </c>
      <c r="J74" s="1" t="s">
        <v>1720</v>
      </c>
      <c r="K74" s="1" t="s">
        <v>1719</v>
      </c>
      <c r="L74" s="1" t="s">
        <v>867</v>
      </c>
      <c r="M74" s="1" t="s">
        <v>936</v>
      </c>
      <c r="N74" s="1" t="s">
        <v>718</v>
      </c>
      <c r="O74" s="1" t="s">
        <v>1363</v>
      </c>
      <c r="P74" s="1" t="s">
        <v>1718</v>
      </c>
      <c r="Q74" s="1" t="s">
        <v>1195</v>
      </c>
      <c r="R74" s="1" t="s">
        <v>1717</v>
      </c>
      <c r="S74" s="1" t="s">
        <v>1716</v>
      </c>
      <c r="T74" s="1" t="s">
        <v>1333</v>
      </c>
      <c r="U74" s="1" t="s">
        <v>998</v>
      </c>
      <c r="V74" s="1" t="s">
        <v>1715</v>
      </c>
      <c r="W74" s="1" t="s">
        <v>591</v>
      </c>
      <c r="X74" s="1" t="s">
        <v>1714</v>
      </c>
      <c r="Y74" s="1" t="s">
        <v>1434</v>
      </c>
      <c r="Z74" s="1" t="s">
        <v>1713</v>
      </c>
      <c r="AA74" s="1" t="s">
        <v>1712</v>
      </c>
      <c r="AB74" s="1" t="s">
        <v>346</v>
      </c>
      <c r="AC74" s="1" t="s">
        <v>954</v>
      </c>
      <c r="AD74" s="1" t="s">
        <v>1711</v>
      </c>
      <c r="AE74" s="1" t="s">
        <v>1710</v>
      </c>
      <c r="AF74" s="1" t="s">
        <v>1709</v>
      </c>
      <c r="AG74" s="1" t="s">
        <v>1708</v>
      </c>
    </row>
    <row r="75" spans="2:33" hidden="1" x14ac:dyDescent="0.25">
      <c r="B75" s="1" t="s">
        <v>921</v>
      </c>
      <c r="C75" s="9" t="s">
        <v>1723</v>
      </c>
      <c r="D75" s="1" t="s">
        <v>1722</v>
      </c>
      <c r="E75" s="1" t="s">
        <v>1069</v>
      </c>
      <c r="F75" s="1" t="s">
        <v>1721</v>
      </c>
      <c r="G75" s="1" t="s">
        <v>363</v>
      </c>
      <c r="H75" s="1" t="s">
        <v>615</v>
      </c>
      <c r="I75" s="1" t="s">
        <v>548</v>
      </c>
      <c r="J75" s="1" t="s">
        <v>1720</v>
      </c>
      <c r="K75" s="1" t="s">
        <v>1719</v>
      </c>
      <c r="L75" s="1" t="s">
        <v>867</v>
      </c>
      <c r="M75" s="1" t="s">
        <v>936</v>
      </c>
      <c r="N75" s="1" t="s">
        <v>718</v>
      </c>
      <c r="O75" s="1" t="s">
        <v>1363</v>
      </c>
      <c r="P75" s="1" t="s">
        <v>1718</v>
      </c>
      <c r="Q75" s="1" t="s">
        <v>1195</v>
      </c>
      <c r="R75" s="1" t="s">
        <v>1717</v>
      </c>
      <c r="S75" s="1" t="s">
        <v>1716</v>
      </c>
      <c r="T75" s="1" t="s">
        <v>1333</v>
      </c>
      <c r="U75" s="1" t="s">
        <v>998</v>
      </c>
      <c r="V75" s="1" t="s">
        <v>1715</v>
      </c>
      <c r="W75" s="1" t="s">
        <v>591</v>
      </c>
      <c r="X75" s="1" t="s">
        <v>1714</v>
      </c>
      <c r="Y75" s="1" t="s">
        <v>1434</v>
      </c>
      <c r="Z75" s="1" t="s">
        <v>1713</v>
      </c>
      <c r="AA75" s="1" t="s">
        <v>1712</v>
      </c>
      <c r="AB75" s="1" t="s">
        <v>346</v>
      </c>
      <c r="AC75" s="1" t="s">
        <v>954</v>
      </c>
      <c r="AD75" s="1" t="s">
        <v>1711</v>
      </c>
      <c r="AE75" s="1" t="s">
        <v>1710</v>
      </c>
      <c r="AF75" s="1" t="s">
        <v>1709</v>
      </c>
      <c r="AG75" s="1" t="s">
        <v>1708</v>
      </c>
    </row>
    <row r="76" spans="2:33" hidden="1" x14ac:dyDescent="0.25">
      <c r="B76" s="1" t="s">
        <v>898</v>
      </c>
      <c r="C76" s="9" t="s">
        <v>853</v>
      </c>
      <c r="D76" s="1" t="s">
        <v>844</v>
      </c>
      <c r="E76" s="1" t="s">
        <v>560</v>
      </c>
      <c r="F76" s="1" t="s">
        <v>1702</v>
      </c>
      <c r="G76" s="1" t="s">
        <v>1707</v>
      </c>
      <c r="H76" s="1" t="s">
        <v>911</v>
      </c>
      <c r="I76" s="1" t="s">
        <v>1706</v>
      </c>
      <c r="J76" s="1" t="s">
        <v>1437</v>
      </c>
      <c r="K76" s="1" t="s">
        <v>1678</v>
      </c>
      <c r="L76" s="1" t="s">
        <v>1705</v>
      </c>
      <c r="M76" s="1" t="s">
        <v>1704</v>
      </c>
      <c r="N76" s="1" t="s">
        <v>1703</v>
      </c>
      <c r="O76" s="1" t="s">
        <v>1692</v>
      </c>
      <c r="P76" s="1" t="s">
        <v>1702</v>
      </c>
      <c r="Q76" s="1" t="s">
        <v>987</v>
      </c>
      <c r="R76" s="1" t="s">
        <v>1701</v>
      </c>
      <c r="S76" s="1" t="s">
        <v>1700</v>
      </c>
      <c r="T76" s="1" t="s">
        <v>162</v>
      </c>
      <c r="U76" s="1" t="s">
        <v>1699</v>
      </c>
      <c r="V76" s="1" t="s">
        <v>739</v>
      </c>
      <c r="W76" s="1" t="s">
        <v>1698</v>
      </c>
      <c r="X76" s="1" t="s">
        <v>1697</v>
      </c>
      <c r="Y76" s="1" t="s">
        <v>1313</v>
      </c>
      <c r="Z76" s="1" t="s">
        <v>1696</v>
      </c>
      <c r="AA76" s="1" t="s">
        <v>1695</v>
      </c>
      <c r="AB76" s="1" t="s">
        <v>987</v>
      </c>
      <c r="AC76" s="1" t="s">
        <v>1694</v>
      </c>
      <c r="AD76" s="1" t="s">
        <v>1693</v>
      </c>
      <c r="AE76" s="1" t="s">
        <v>952</v>
      </c>
      <c r="AF76" s="1" t="s">
        <v>1010</v>
      </c>
      <c r="AG76" s="1" t="s">
        <v>1692</v>
      </c>
    </row>
    <row r="77" spans="2:33" hidden="1" x14ac:dyDescent="0.25">
      <c r="B77" s="1" t="s">
        <v>875</v>
      </c>
      <c r="C77" s="9" t="s">
        <v>1691</v>
      </c>
      <c r="D77" s="1" t="s">
        <v>1690</v>
      </c>
      <c r="E77" s="1" t="s">
        <v>1689</v>
      </c>
      <c r="F77" s="1" t="s">
        <v>1688</v>
      </c>
      <c r="G77" s="1" t="s">
        <v>1687</v>
      </c>
      <c r="H77" s="1" t="s">
        <v>1686</v>
      </c>
      <c r="I77" s="1" t="s">
        <v>399</v>
      </c>
      <c r="J77" s="1" t="s">
        <v>185</v>
      </c>
      <c r="K77" s="1" t="s">
        <v>1030</v>
      </c>
      <c r="L77" s="1" t="s">
        <v>1685</v>
      </c>
      <c r="M77" s="1" t="s">
        <v>1684</v>
      </c>
      <c r="N77" s="1" t="s">
        <v>624</v>
      </c>
      <c r="O77" s="1" t="s">
        <v>605</v>
      </c>
      <c r="P77" s="1" t="s">
        <v>1683</v>
      </c>
      <c r="Q77" s="1" t="s">
        <v>958</v>
      </c>
      <c r="R77" s="1" t="s">
        <v>1395</v>
      </c>
      <c r="S77" s="1" t="s">
        <v>1329</v>
      </c>
      <c r="T77" s="1" t="s">
        <v>1682</v>
      </c>
      <c r="U77" s="1" t="s">
        <v>860</v>
      </c>
      <c r="V77" s="1" t="s">
        <v>1681</v>
      </c>
      <c r="W77" s="1" t="s">
        <v>185</v>
      </c>
      <c r="X77" s="1" t="s">
        <v>769</v>
      </c>
      <c r="Y77" s="1" t="s">
        <v>1324</v>
      </c>
      <c r="Z77" s="1" t="s">
        <v>1680</v>
      </c>
      <c r="AA77" s="1" t="s">
        <v>1679</v>
      </c>
      <c r="AB77" s="1" t="s">
        <v>854</v>
      </c>
      <c r="AC77" s="1" t="s">
        <v>1678</v>
      </c>
      <c r="AD77" s="1" t="s">
        <v>1677</v>
      </c>
      <c r="AE77" s="1" t="s">
        <v>858</v>
      </c>
      <c r="AF77" s="1" t="s">
        <v>1676</v>
      </c>
      <c r="AG77" s="1" t="s">
        <v>1478</v>
      </c>
    </row>
  </sheetData>
  <hyperlinks>
    <hyperlink ref="A1" location="'Table of Contents'!A1" display="Contents" xr:uid="{2CA61EBA-7D67-414E-AAC2-E6DD7603865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D7B2-B3B2-41AF-8D84-CA8434DDD0FC}">
  <dimension ref="A1:AG79"/>
  <sheetViews>
    <sheetView showGridLines="0" workbookViewId="0">
      <pane xSplit="2" ySplit="3" topLeftCell="C13"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52.7109375" style="1" customWidth="1"/>
    <col min="3" max="3" width="16.7109375" style="9" customWidth="1"/>
    <col min="4" max="33" width="16.7109375" style="1" customWidth="1"/>
    <col min="34" max="16384" width="8.7109375" style="1"/>
  </cols>
  <sheetData>
    <row r="1" spans="1:33" ht="15" customHeight="1" x14ac:dyDescent="0.25">
      <c r="A1" s="193" t="s">
        <v>2765</v>
      </c>
    </row>
    <row r="2" spans="1:33" s="124" customFormat="1" ht="21" customHeight="1" thickBot="1" x14ac:dyDescent="0.3">
      <c r="A2" s="128" t="s">
        <v>2689</v>
      </c>
      <c r="B2" s="122" t="s">
        <v>2764</v>
      </c>
      <c r="C2" s="123"/>
    </row>
    <row r="3" spans="1:33" s="4" customFormat="1" ht="18.75" customHeight="1" x14ac:dyDescent="0.25">
      <c r="B3" s="12"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row>
    <row r="4" spans="1:33" s="5" customFormat="1" ht="18.75" customHeight="1" x14ac:dyDescent="0.25">
      <c r="B4" s="22" t="s">
        <v>32</v>
      </c>
      <c r="C4" s="21" t="str">
        <f t="shared" ref="C4:AG4" si="0">REPT(" ",12-FIND("(",C60))&amp;C60</f>
        <v xml:space="preserve">    -0.003 (0.010)</v>
      </c>
      <c r="D4" s="20" t="str">
        <f t="shared" si="0"/>
        <v xml:space="preserve">    -0.063 (0.013)***</v>
      </c>
      <c r="E4" s="20" t="str">
        <f t="shared" si="0"/>
        <v xml:space="preserve">    -0.086 (0.009)***</v>
      </c>
      <c r="F4" s="20" t="str">
        <f t="shared" si="0"/>
        <v xml:space="preserve">    -0.087 (0.012)***</v>
      </c>
      <c r="G4" s="20" t="str">
        <f t="shared" si="0"/>
        <v xml:space="preserve">    -0.038 (0.016)*</v>
      </c>
      <c r="H4" s="20" t="str">
        <f t="shared" si="0"/>
        <v xml:space="preserve">    -0.054 (0.010)***</v>
      </c>
      <c r="I4" s="20" t="str">
        <f t="shared" si="0"/>
        <v xml:space="preserve">    -0.058 (0.008)***</v>
      </c>
      <c r="J4" s="20" t="str">
        <f t="shared" si="0"/>
        <v xml:space="preserve">    -0.014 (0.012)</v>
      </c>
      <c r="K4" s="20" t="str">
        <f t="shared" si="0"/>
        <v xml:space="preserve">    -0.095 (0.012)***</v>
      </c>
      <c r="L4" s="20" t="str">
        <f t="shared" si="0"/>
        <v xml:space="preserve">    -0.024 (0.005)***</v>
      </c>
      <c r="M4" s="20" t="str">
        <f t="shared" si="0"/>
        <v xml:space="preserve">    -0.066 (0.008)***</v>
      </c>
      <c r="N4" s="20" t="str">
        <f t="shared" si="0"/>
        <v xml:space="preserve">    -0.026 (0.009)**</v>
      </c>
      <c r="O4" s="20" t="str">
        <f t="shared" si="0"/>
        <v xml:space="preserve">    -0.056 (0.009)***</v>
      </c>
      <c r="P4" s="20" t="str">
        <f t="shared" si="0"/>
        <v xml:space="preserve">    -0.108 (0.011)***</v>
      </c>
      <c r="Q4" s="20" t="str">
        <f t="shared" si="0"/>
        <v xml:space="preserve">    -0.037 (0.010)***</v>
      </c>
      <c r="R4" s="20" t="str">
        <f t="shared" si="0"/>
        <v xml:space="preserve">    -0.026 (0.017)</v>
      </c>
      <c r="S4" s="20" t="str">
        <f t="shared" si="0"/>
        <v xml:space="preserve">    -0.035 (0.020)+</v>
      </c>
      <c r="T4" s="20" t="str">
        <f t="shared" si="0"/>
        <v xml:space="preserve">    -0.028 (0.007)***</v>
      </c>
      <c r="U4" s="20" t="str">
        <f t="shared" si="0"/>
        <v xml:space="preserve">    -0.099 (0.013)***</v>
      </c>
      <c r="V4" s="20" t="str">
        <f t="shared" si="0"/>
        <v xml:space="preserve">    -0.075 (0.017)***</v>
      </c>
      <c r="W4" s="20" t="str">
        <f t="shared" si="0"/>
        <v xml:space="preserve">    -0.109 (0.012)***</v>
      </c>
      <c r="X4" s="20" t="str">
        <f t="shared" si="0"/>
        <v xml:space="preserve">    -0.002 (0.015)</v>
      </c>
      <c r="Y4" s="20" t="str">
        <f t="shared" si="0"/>
        <v xml:space="preserve">    -0.012 (0.009)</v>
      </c>
      <c r="Z4" s="20" t="str">
        <f t="shared" si="0"/>
        <v xml:space="preserve">    -0.023 (0.008)**</v>
      </c>
      <c r="AA4" s="20" t="str">
        <f t="shared" si="0"/>
        <v xml:space="preserve">    -0.074 (0.007)***</v>
      </c>
      <c r="AB4" s="20" t="str">
        <f t="shared" si="0"/>
        <v xml:space="preserve">    -0.022 (0.013)+</v>
      </c>
      <c r="AC4" s="20" t="str">
        <f t="shared" si="0"/>
        <v xml:space="preserve">    -0.087 (0.013)***</v>
      </c>
      <c r="AD4" s="20" t="str">
        <f t="shared" si="0"/>
        <v xml:space="preserve">    -0.010 (0.017)</v>
      </c>
      <c r="AE4" s="20" t="str">
        <f t="shared" si="0"/>
        <v xml:space="preserve">    -0.078 (0.011)***</v>
      </c>
      <c r="AF4" s="20" t="str">
        <f t="shared" si="0"/>
        <v xml:space="preserve">    -0.030 (0.013)*</v>
      </c>
      <c r="AG4" s="20" t="str">
        <f t="shared" si="0"/>
        <v xml:space="preserve">    -0.013 (0.008)</v>
      </c>
    </row>
    <row r="5" spans="1:33" s="5" customFormat="1" ht="18.75" customHeight="1" x14ac:dyDescent="0.25">
      <c r="B5" s="10" t="s">
        <v>255</v>
      </c>
      <c r="C5" s="19" t="str">
        <f t="shared" ref="C5:AG5" si="1">REPT(" ",12-FIND("(",C61))&amp;C61</f>
        <v xml:space="preserve">    -0.206 (0.017)***</v>
      </c>
      <c r="D5" s="5" t="str">
        <f t="shared" si="1"/>
        <v xml:space="preserve">    -0.223 (0.017)***</v>
      </c>
      <c r="E5" s="5" t="str">
        <f t="shared" si="1"/>
        <v xml:space="preserve">    -0.327 (0.011)***</v>
      </c>
      <c r="F5" s="5" t="str">
        <f t="shared" si="1"/>
        <v xml:space="preserve">    -0.253 (0.016)***</v>
      </c>
      <c r="G5" s="5" t="str">
        <f t="shared" si="1"/>
        <v xml:space="preserve">    -0.277 (0.019)***</v>
      </c>
      <c r="H5" s="5" t="str">
        <f t="shared" si="1"/>
        <v xml:space="preserve">    -0.234 (0.013)***</v>
      </c>
      <c r="I5" s="5" t="str">
        <f t="shared" si="1"/>
        <v xml:space="preserve">    -0.289 (0.011)***</v>
      </c>
      <c r="J5" s="5" t="str">
        <f t="shared" si="1"/>
        <v xml:space="preserve">    -0.438 (0.019)***</v>
      </c>
      <c r="K5" s="5" t="str">
        <f t="shared" si="1"/>
        <v xml:space="preserve">    -0.163 (0.014)***</v>
      </c>
      <c r="L5" s="5" t="str">
        <f t="shared" si="1"/>
        <v xml:space="preserve">    -0.350 (0.007)***</v>
      </c>
      <c r="M5" s="5" t="str">
        <f t="shared" si="1"/>
        <v xml:space="preserve">    -0.259 (0.011)***</v>
      </c>
      <c r="N5" s="5" t="str">
        <f t="shared" si="1"/>
        <v xml:space="preserve">    -0.262 (0.013)***</v>
      </c>
      <c r="O5" s="5" t="str">
        <f t="shared" si="1"/>
        <v xml:space="preserve">    -0.194 (0.012)***</v>
      </c>
      <c r="P5" s="5" t="str">
        <f t="shared" si="1"/>
        <v xml:space="preserve">    -0.331 (0.014)***</v>
      </c>
      <c r="Q5" s="5" t="str">
        <f t="shared" si="1"/>
        <v xml:space="preserve">    -0.308 (0.012)***</v>
      </c>
      <c r="R5" s="5" t="str">
        <f t="shared" si="1"/>
        <v xml:space="preserve">    -0.318 (0.022)***</v>
      </c>
      <c r="S5" s="5" t="str">
        <f t="shared" si="1"/>
        <v xml:space="preserve">    -0.280 (0.024)***</v>
      </c>
      <c r="T5" s="5" t="str">
        <f t="shared" si="1"/>
        <v xml:space="preserve">    -0.244 (0.009)***</v>
      </c>
      <c r="U5" s="5" t="str">
        <f t="shared" si="1"/>
        <v xml:space="preserve">    -0.255 (0.016)***</v>
      </c>
      <c r="V5" s="5" t="str">
        <f t="shared" si="1"/>
        <v xml:space="preserve">    -0.235 (0.018)***</v>
      </c>
      <c r="W5" s="5" t="str">
        <f t="shared" si="1"/>
        <v xml:space="preserve">    -0.217 (0.015)***</v>
      </c>
      <c r="X5" s="5" t="str">
        <f t="shared" si="1"/>
        <v xml:space="preserve">    -0.282 (0.023)***</v>
      </c>
      <c r="Y5" s="5" t="str">
        <f t="shared" si="1"/>
        <v xml:space="preserve">    -0.306 (0.013)***</v>
      </c>
      <c r="Z5" s="5" t="str">
        <f t="shared" si="1"/>
        <v xml:space="preserve">    -0.210 (0.009)***</v>
      </c>
      <c r="AA5" s="5" t="str">
        <f t="shared" si="1"/>
        <v xml:space="preserve">    -0.195 (0.012)***</v>
      </c>
      <c r="AB5" s="5" t="str">
        <f t="shared" si="1"/>
        <v xml:space="preserve">    -0.255 (0.012)***</v>
      </c>
      <c r="AC5" s="5" t="str">
        <f t="shared" si="1"/>
        <v xml:space="preserve">    -0.210 (0.014)***</v>
      </c>
      <c r="AD5" s="5" t="str">
        <f t="shared" si="1"/>
        <v xml:space="preserve">    -0.256 (0.019)***</v>
      </c>
      <c r="AE5" s="5" t="str">
        <f t="shared" si="1"/>
        <v xml:space="preserve">    -0.179 (0.016)***</v>
      </c>
      <c r="AF5" s="5" t="str">
        <f t="shared" si="1"/>
        <v xml:space="preserve">    -0.203 (0.015)***</v>
      </c>
      <c r="AG5" s="5" t="str">
        <f t="shared" si="1"/>
        <v xml:space="preserve">    -0.284 (0.012)***</v>
      </c>
    </row>
    <row r="6" spans="1:33" s="5" customFormat="1" ht="18.75" customHeight="1" x14ac:dyDescent="0.25">
      <c r="B6" s="10" t="s">
        <v>225</v>
      </c>
      <c r="C6" s="19" t="str">
        <f t="shared" ref="C6:AG6" si="2">REPT(" ",12-FIND("(",C62))&amp;C62</f>
        <v xml:space="preserve">     0.315 (0.016)***</v>
      </c>
      <c r="D6" s="5" t="str">
        <f t="shared" si="2"/>
        <v xml:space="preserve">     0.259 (0.016)***</v>
      </c>
      <c r="E6" s="5" t="str">
        <f t="shared" si="2"/>
        <v xml:space="preserve">     0.337 (0.012)***</v>
      </c>
      <c r="F6" s="5" t="str">
        <f t="shared" si="2"/>
        <v xml:space="preserve">     0.295 (0.015)***</v>
      </c>
      <c r="G6" s="5" t="str">
        <f t="shared" si="2"/>
        <v xml:space="preserve">     0.322 (0.018)***</v>
      </c>
      <c r="H6" s="5" t="str">
        <f t="shared" si="2"/>
        <v xml:space="preserve">     0.335 (0.013)***</v>
      </c>
      <c r="I6" s="5" t="str">
        <f t="shared" si="2"/>
        <v xml:space="preserve">     0.305 (0.011)***</v>
      </c>
      <c r="J6" s="5" t="str">
        <f t="shared" si="2"/>
        <v xml:space="preserve">     0.233 (0.017)***</v>
      </c>
      <c r="K6" s="5" t="str">
        <f t="shared" si="2"/>
        <v xml:space="preserve">     0.293 (0.014)***</v>
      </c>
      <c r="L6" s="5" t="str">
        <f t="shared" si="2"/>
        <v xml:space="preserve">     0.255 (0.007)***</v>
      </c>
      <c r="M6" s="5" t="str">
        <f t="shared" si="2"/>
        <v xml:space="preserve">     0.210 (0.011)***</v>
      </c>
      <c r="N6" s="5" t="str">
        <f t="shared" si="2"/>
        <v xml:space="preserve">     0.344 (0.013)***</v>
      </c>
      <c r="O6" s="5" t="str">
        <f t="shared" si="2"/>
        <v xml:space="preserve">     0.312 (0.012)***</v>
      </c>
      <c r="P6" s="5" t="str">
        <f t="shared" si="2"/>
        <v xml:space="preserve">     0.288 (0.013)***</v>
      </c>
      <c r="Q6" s="5" t="str">
        <f t="shared" si="2"/>
        <v xml:space="preserve">     0.269 (0.013)***</v>
      </c>
      <c r="R6" s="5" t="str">
        <f t="shared" si="2"/>
        <v xml:space="preserve">     0.253 (0.018)***</v>
      </c>
      <c r="S6" s="5" t="str">
        <f t="shared" si="2"/>
        <v xml:space="preserve">     0.305 (0.025)***</v>
      </c>
      <c r="T6" s="5" t="str">
        <f t="shared" si="2"/>
        <v xml:space="preserve">     0.161 (0.009)***</v>
      </c>
      <c r="U6" s="5" t="str">
        <f t="shared" si="2"/>
        <v xml:space="preserve">     0.241 (0.016)***</v>
      </c>
      <c r="V6" s="5" t="str">
        <f t="shared" si="2"/>
        <v xml:space="preserve">     0.255 (0.020)***</v>
      </c>
      <c r="W6" s="5" t="str">
        <f t="shared" si="2"/>
        <v xml:space="preserve">     0.244 (0.015)***</v>
      </c>
      <c r="X6" s="5" t="str">
        <f t="shared" si="2"/>
        <v xml:space="preserve">     0.228 (0.021)***</v>
      </c>
      <c r="Y6" s="5" t="str">
        <f t="shared" si="2"/>
        <v xml:space="preserve">     0.324 (0.013)***</v>
      </c>
      <c r="Z6" s="5" t="str">
        <f t="shared" si="2"/>
        <v xml:space="preserve">     0.308 (0.009)***</v>
      </c>
      <c r="AA6" s="5" t="str">
        <f t="shared" si="2"/>
        <v xml:space="preserve">     0.306 (0.011)***</v>
      </c>
      <c r="AB6" s="5" t="str">
        <f t="shared" si="2"/>
        <v xml:space="preserve">     0.237 (0.013)***</v>
      </c>
      <c r="AC6" s="5" t="str">
        <f t="shared" si="2"/>
        <v xml:space="preserve">     0.229 (0.015)***</v>
      </c>
      <c r="AD6" s="5" t="str">
        <f t="shared" si="2"/>
        <v xml:space="preserve">     0.363 (0.018)***</v>
      </c>
      <c r="AE6" s="5" t="str">
        <f t="shared" si="2"/>
        <v xml:space="preserve">     0.286 (0.014)***</v>
      </c>
      <c r="AF6" s="5" t="str">
        <f t="shared" si="2"/>
        <v xml:space="preserve">     0.316 (0.014)***</v>
      </c>
      <c r="AG6" s="5" t="str">
        <f t="shared" si="2"/>
        <v xml:space="preserve">     0.295 (0.011)***</v>
      </c>
    </row>
    <row r="7" spans="1:33" s="5" customFormat="1" ht="18.75" customHeight="1" x14ac:dyDescent="0.25">
      <c r="B7" s="10" t="s">
        <v>625</v>
      </c>
      <c r="C7" s="19" t="str">
        <f t="shared" ref="C7:AG7" si="3">REPT(" ",12-FIND("(",C63))&amp;C63</f>
        <v xml:space="preserve">    -0.041 (0.015)**</v>
      </c>
      <c r="D7" s="5" t="str">
        <f t="shared" si="3"/>
        <v xml:space="preserve">    -0.011 (0.021)</v>
      </c>
      <c r="E7" s="5" t="str">
        <f t="shared" si="3"/>
        <v xml:space="preserve">     0.012 (0.011)</v>
      </c>
      <c r="F7" s="5" t="str">
        <f t="shared" si="3"/>
        <v xml:space="preserve">    -0.004 (0.015)</v>
      </c>
      <c r="G7" s="5" t="str">
        <f t="shared" si="3"/>
        <v xml:space="preserve">    -0.015 (0.020)</v>
      </c>
      <c r="H7" s="5" t="str">
        <f t="shared" si="3"/>
        <v xml:space="preserve">    -0.026 (0.013)*</v>
      </c>
      <c r="I7" s="5" t="str">
        <f t="shared" si="3"/>
        <v xml:space="preserve">    -0.005 (0.011)</v>
      </c>
      <c r="J7" s="5" t="str">
        <f t="shared" si="3"/>
        <v xml:space="preserve">    -0.012 (0.016)</v>
      </c>
      <c r="K7" s="5" t="str">
        <f t="shared" si="3"/>
        <v xml:space="preserve">     0.036 (0.013)**</v>
      </c>
      <c r="L7" s="5" t="str">
        <f t="shared" si="3"/>
        <v xml:space="preserve">     0.001 (0.007)</v>
      </c>
      <c r="M7" s="5" t="str">
        <f t="shared" si="3"/>
        <v xml:space="preserve">    -0.017 (0.011)</v>
      </c>
      <c r="N7" s="5" t="str">
        <f t="shared" si="3"/>
        <v xml:space="preserve">     0.012 (0.013)</v>
      </c>
      <c r="O7" s="5" t="str">
        <f t="shared" si="3"/>
        <v xml:space="preserve">    -0.005 (0.013)</v>
      </c>
      <c r="P7" s="5" t="str">
        <f t="shared" si="3"/>
        <v xml:space="preserve">    -0.033 (0.013)*</v>
      </c>
      <c r="Q7" s="5" t="str">
        <f t="shared" si="3"/>
        <v xml:space="preserve">     0.011 (0.011)</v>
      </c>
      <c r="R7" s="5" t="str">
        <f t="shared" si="3"/>
        <v xml:space="preserve">     0.002 (0.022)</v>
      </c>
      <c r="S7" s="5" t="str">
        <f t="shared" si="3"/>
        <v xml:space="preserve">    -0.003 (0.028)</v>
      </c>
      <c r="T7" s="5" t="str">
        <f t="shared" si="3"/>
        <v xml:space="preserve">    -0.021 (0.008)*</v>
      </c>
      <c r="U7" s="5" t="str">
        <f t="shared" si="3"/>
        <v xml:space="preserve">     0.016 (0.016)</v>
      </c>
      <c r="V7" s="5" t="str">
        <f t="shared" si="3"/>
        <v xml:space="preserve">    -0.027 (0.024)</v>
      </c>
      <c r="W7" s="5" t="str">
        <f t="shared" si="3"/>
        <v xml:space="preserve">     0.001 (0.015)</v>
      </c>
      <c r="X7" s="5" t="str">
        <f t="shared" si="3"/>
        <v xml:space="preserve">     0.009 (0.023)</v>
      </c>
      <c r="Y7" s="5" t="str">
        <f t="shared" si="3"/>
        <v xml:space="preserve">     0.021 (0.013)+</v>
      </c>
      <c r="Z7" s="5" t="str">
        <f t="shared" si="3"/>
        <v xml:space="preserve">    -0.034 (0.011)**</v>
      </c>
      <c r="AA7" s="5" t="str">
        <f t="shared" si="3"/>
        <v xml:space="preserve">    -0.003 (0.012)</v>
      </c>
      <c r="AB7" s="5" t="str">
        <f t="shared" si="3"/>
        <v xml:space="preserve">     0.001 (0.013)</v>
      </c>
      <c r="AC7" s="5" t="str">
        <f t="shared" si="3"/>
        <v xml:space="preserve">    -0.009 (0.013)</v>
      </c>
      <c r="AD7" s="5" t="str">
        <f t="shared" si="3"/>
        <v xml:space="preserve">    -0.022 (0.021)</v>
      </c>
      <c r="AE7" s="5" t="str">
        <f t="shared" si="3"/>
        <v xml:space="preserve">    -0.044 (0.015)**</v>
      </c>
      <c r="AF7" s="5" t="str">
        <f t="shared" si="3"/>
        <v xml:space="preserve">    -0.005 (0.016)</v>
      </c>
      <c r="AG7" s="5" t="str">
        <f t="shared" si="3"/>
        <v xml:space="preserve">    -0.009 (0.011)</v>
      </c>
    </row>
    <row r="8" spans="1:33" s="5" customFormat="1" ht="18.75" customHeight="1" x14ac:dyDescent="0.25">
      <c r="B8" s="10" t="s">
        <v>430</v>
      </c>
      <c r="C8" s="19" t="str">
        <f t="shared" ref="C8:AG8" si="4">REPT(" ",12-FIND("(",C64))&amp;C64</f>
        <v xml:space="preserve">     0.002 (0.016)</v>
      </c>
      <c r="D8" s="5" t="str">
        <f t="shared" si="4"/>
        <v xml:space="preserve">     0.026 (0.021)</v>
      </c>
      <c r="E8" s="5" t="str">
        <f t="shared" si="4"/>
        <v xml:space="preserve">    -0.010 (0.012)</v>
      </c>
      <c r="F8" s="5" t="str">
        <f t="shared" si="4"/>
        <v xml:space="preserve">     0.041 (0.016)**</v>
      </c>
      <c r="G8" s="5" t="str">
        <f t="shared" si="4"/>
        <v xml:space="preserve">     0.004 (0.021)</v>
      </c>
      <c r="H8" s="5" t="str">
        <f t="shared" si="4"/>
        <v xml:space="preserve">     0.008 (0.012)</v>
      </c>
      <c r="I8" s="5" t="str">
        <f t="shared" si="4"/>
        <v xml:space="preserve">     0.023 (0.011)*</v>
      </c>
      <c r="J8" s="5" t="str">
        <f t="shared" si="4"/>
        <v xml:space="preserve">    -0.005 (0.019)</v>
      </c>
      <c r="K8" s="5" t="str">
        <f t="shared" si="4"/>
        <v xml:space="preserve">     0.024 (0.013)+</v>
      </c>
      <c r="L8" s="5" t="str">
        <f t="shared" si="4"/>
        <v xml:space="preserve">     0.007 (0.007)</v>
      </c>
      <c r="M8" s="5" t="str">
        <f t="shared" si="4"/>
        <v xml:space="preserve">     0.002 (0.011)</v>
      </c>
      <c r="N8" s="5" t="str">
        <f t="shared" si="4"/>
        <v xml:space="preserve">     0.003 (0.015)</v>
      </c>
      <c r="O8" s="5" t="str">
        <f t="shared" si="4"/>
        <v xml:space="preserve">     0.001 (0.013)</v>
      </c>
      <c r="P8" s="5" t="str">
        <f t="shared" si="4"/>
        <v xml:space="preserve">    -0.024 (0.015)</v>
      </c>
      <c r="Q8" s="5" t="str">
        <f t="shared" si="4"/>
        <v xml:space="preserve">    -0.002 (0.014)</v>
      </c>
      <c r="R8" s="5" t="str">
        <f t="shared" si="4"/>
        <v xml:space="preserve">     0.013 (0.023)</v>
      </c>
      <c r="S8" s="5" t="str">
        <f t="shared" si="4"/>
        <v xml:space="preserve">    -0.034 (0.026)</v>
      </c>
      <c r="T8" s="5" t="str">
        <f t="shared" si="4"/>
        <v xml:space="preserve">     0.022 (0.008)**</v>
      </c>
      <c r="U8" s="5" t="str">
        <f t="shared" si="4"/>
        <v xml:space="preserve">     0.028 (0.015)+</v>
      </c>
      <c r="V8" s="5" t="str">
        <f t="shared" si="4"/>
        <v xml:space="preserve">     0.013 (0.024)</v>
      </c>
      <c r="W8" s="5" t="str">
        <f t="shared" si="4"/>
        <v xml:space="preserve">     0.046 (0.014)**</v>
      </c>
      <c r="X8" s="5" t="str">
        <f t="shared" si="4"/>
        <v xml:space="preserve">     0.014 (0.020)</v>
      </c>
      <c r="Y8" s="5" t="str">
        <f t="shared" si="4"/>
        <v xml:space="preserve">     0.026 (0.013)*</v>
      </c>
      <c r="Z8" s="5" t="str">
        <f t="shared" si="4"/>
        <v xml:space="preserve">    -0.010 (0.010)</v>
      </c>
      <c r="AA8" s="5" t="str">
        <f t="shared" si="4"/>
        <v xml:space="preserve">     0.013 (0.012)</v>
      </c>
      <c r="AB8" s="5" t="str">
        <f t="shared" si="4"/>
        <v xml:space="preserve">     0.034 (0.013)*</v>
      </c>
      <c r="AC8" s="5" t="str">
        <f t="shared" si="4"/>
        <v xml:space="preserve">    -0.026 (0.014)+</v>
      </c>
      <c r="AD8" s="5" t="str">
        <f t="shared" si="4"/>
        <v xml:space="preserve">    -0.033 (0.026)</v>
      </c>
      <c r="AE8" s="5" t="str">
        <f t="shared" si="4"/>
        <v xml:space="preserve">    -0.001 (0.016)</v>
      </c>
      <c r="AF8" s="5" t="str">
        <f t="shared" si="4"/>
        <v xml:space="preserve">    -0.007 (0.015)</v>
      </c>
      <c r="AG8" s="5" t="str">
        <f t="shared" si="4"/>
        <v xml:space="preserve">     0.001 (0.012)</v>
      </c>
    </row>
    <row r="9" spans="1:33" s="5" customFormat="1" ht="18.75" customHeight="1" x14ac:dyDescent="0.25">
      <c r="B9" s="10" t="s">
        <v>97</v>
      </c>
      <c r="C9" s="19" t="str">
        <f t="shared" ref="C9:AG9" si="5">REPT(" ",12-FIND("(",C65))&amp;C65</f>
        <v xml:space="preserve">    -0.073 (0.015)***</v>
      </c>
      <c r="D9" s="5" t="str">
        <f t="shared" si="5"/>
        <v xml:space="preserve">    -0.095 (0.017)***</v>
      </c>
      <c r="E9" s="5" t="str">
        <f t="shared" si="5"/>
        <v xml:space="preserve">    -0.067 (0.010)***</v>
      </c>
      <c r="F9" s="5" t="str">
        <f t="shared" si="5"/>
        <v xml:space="preserve">    -0.072 (0.017)***</v>
      </c>
      <c r="G9" s="5" t="str">
        <f t="shared" si="5"/>
        <v xml:space="preserve">    -0.054 (0.016)***</v>
      </c>
      <c r="H9" s="5" t="str">
        <f t="shared" si="5"/>
        <v xml:space="preserve">    -0.072 (0.011)***</v>
      </c>
      <c r="I9" s="5" t="str">
        <f t="shared" si="5"/>
        <v xml:space="preserve">    -0.077 (0.009)***</v>
      </c>
      <c r="J9" s="5" t="str">
        <f t="shared" si="5"/>
        <v xml:space="preserve">    -0.081 (0.020)***</v>
      </c>
      <c r="K9" s="5" t="str">
        <f t="shared" si="5"/>
        <v xml:space="preserve">    -0.107 (0.014)***</v>
      </c>
      <c r="L9" s="5" t="str">
        <f t="shared" si="5"/>
        <v xml:space="preserve">    -0.064 (0.006)***</v>
      </c>
      <c r="M9" s="5" t="str">
        <f t="shared" si="5"/>
        <v xml:space="preserve">    -0.086 (0.010)***</v>
      </c>
      <c r="N9" s="5" t="str">
        <f t="shared" si="5"/>
        <v xml:space="preserve">    -0.017 (0.014)</v>
      </c>
      <c r="O9" s="5" t="str">
        <f t="shared" si="5"/>
        <v xml:space="preserve">    -0.138 (0.012)***</v>
      </c>
      <c r="P9" s="5" t="str">
        <f t="shared" si="5"/>
        <v xml:space="preserve">    -0.066 (0.012)***</v>
      </c>
      <c r="Q9" s="5" t="str">
        <f t="shared" si="5"/>
        <v xml:space="preserve">    -0.104 (0.011)***</v>
      </c>
      <c r="R9" s="5" t="str">
        <f t="shared" si="5"/>
        <v xml:space="preserve">    -0.089 (0.019)***</v>
      </c>
      <c r="S9" s="5" t="str">
        <f t="shared" si="5"/>
        <v xml:space="preserve">    -0.051 (0.023)*</v>
      </c>
      <c r="T9" s="5" t="str">
        <f t="shared" si="5"/>
        <v xml:space="preserve">    -0.104 (0.008)***</v>
      </c>
      <c r="U9" s="5" t="str">
        <f t="shared" si="5"/>
        <v xml:space="preserve">    -0.115 (0.013)***</v>
      </c>
      <c r="V9" s="5" t="str">
        <f t="shared" si="5"/>
        <v xml:space="preserve">    -0.126 (0.025)***</v>
      </c>
      <c r="W9" s="5" t="str">
        <f t="shared" si="5"/>
        <v xml:space="preserve">    -0.137 (0.013)***</v>
      </c>
      <c r="X9" s="5" t="str">
        <f t="shared" si="5"/>
        <v xml:space="preserve">    -0.132 (0.020)***</v>
      </c>
      <c r="Y9" s="5" t="str">
        <f t="shared" si="5"/>
        <v xml:space="preserve">    -0.084 (0.015)***</v>
      </c>
      <c r="Z9" s="5" t="str">
        <f t="shared" si="5"/>
        <v xml:space="preserve">    -0.090 (0.009)***</v>
      </c>
      <c r="AA9" s="5" t="str">
        <f t="shared" si="5"/>
        <v xml:space="preserve">    -0.122 (0.009)***</v>
      </c>
      <c r="AB9" s="5" t="str">
        <f t="shared" si="5"/>
        <v xml:space="preserve">    -0.096 (0.012)***</v>
      </c>
      <c r="AC9" s="5" t="str">
        <f t="shared" si="5"/>
        <v xml:space="preserve">    -0.198 (0.013)***</v>
      </c>
      <c r="AD9" s="5" t="str">
        <f t="shared" si="5"/>
        <v xml:space="preserve">    -0.029 (0.023)</v>
      </c>
      <c r="AE9" s="5" t="str">
        <f t="shared" si="5"/>
        <v xml:space="preserve">    -0.115 (0.015)***</v>
      </c>
      <c r="AF9" s="5" t="str">
        <f t="shared" si="5"/>
        <v xml:space="preserve">    -0.092 (0.013)***</v>
      </c>
      <c r="AG9" s="5" t="str">
        <f t="shared" si="5"/>
        <v xml:space="preserve">    -0.077 (0.012)***</v>
      </c>
    </row>
    <row r="10" spans="1:33" s="5" customFormat="1" ht="18.75" customHeight="1" x14ac:dyDescent="0.25">
      <c r="B10" s="10" t="s">
        <v>161</v>
      </c>
      <c r="C10" s="19" t="str">
        <f t="shared" ref="C10:AG10" si="6">REPT(" ",12-FIND("(",C66))&amp;C66</f>
        <v xml:space="preserve">    -0.051 (0.014)***</v>
      </c>
      <c r="D10" s="5" t="str">
        <f t="shared" si="6"/>
        <v xml:space="preserve">    -0.030 (0.015)*</v>
      </c>
      <c r="E10" s="5" t="str">
        <f t="shared" si="6"/>
        <v xml:space="preserve">    -0.054 (0.011)***</v>
      </c>
      <c r="F10" s="5" t="str">
        <f t="shared" si="6"/>
        <v xml:space="preserve">    -0.027 (0.013)*</v>
      </c>
      <c r="G10" s="5" t="str">
        <f t="shared" si="6"/>
        <v xml:space="preserve">    -0.050 (0.016)**</v>
      </c>
      <c r="H10" s="5" t="str">
        <f t="shared" si="6"/>
        <v xml:space="preserve">    -0.037 (0.010)***</v>
      </c>
      <c r="I10" s="5" t="str">
        <f t="shared" si="6"/>
        <v xml:space="preserve">    -0.006 (0.008)</v>
      </c>
      <c r="J10" s="5" t="str">
        <f t="shared" si="6"/>
        <v xml:space="preserve">     0.012 (0.012)</v>
      </c>
      <c r="K10" s="5" t="str">
        <f t="shared" si="6"/>
        <v xml:space="preserve">    -0.002 (0.013)</v>
      </c>
      <c r="L10" s="5" t="str">
        <f t="shared" si="6"/>
        <v xml:space="preserve">    -0.042 (0.007)***</v>
      </c>
      <c r="M10" s="5" t="str">
        <f t="shared" si="6"/>
        <v xml:space="preserve">    -0.049 (0.010)***</v>
      </c>
      <c r="N10" s="5" t="str">
        <f t="shared" si="6"/>
        <v xml:space="preserve">    -0.011 (0.011)</v>
      </c>
      <c r="O10" s="5" t="str">
        <f t="shared" si="6"/>
        <v xml:space="preserve">    -0.010 (0.010)</v>
      </c>
      <c r="P10" s="5" t="str">
        <f t="shared" si="6"/>
        <v xml:space="preserve">    -0.055 (0.012)***</v>
      </c>
      <c r="Q10" s="5" t="str">
        <f t="shared" si="6"/>
        <v xml:space="preserve">    -0.048 (0.010)***</v>
      </c>
      <c r="R10" s="5" t="str">
        <f t="shared" si="6"/>
        <v xml:space="preserve">     0.003 (0.018)</v>
      </c>
      <c r="S10" s="5" t="str">
        <f t="shared" si="6"/>
        <v xml:space="preserve">    -0.009 (0.021)</v>
      </c>
      <c r="T10" s="5" t="str">
        <f t="shared" si="6"/>
        <v xml:space="preserve">    -0.097 (0.008)***</v>
      </c>
      <c r="U10" s="5" t="str">
        <f t="shared" si="6"/>
        <v xml:space="preserve">    -0.025 (0.013)*</v>
      </c>
      <c r="V10" s="5" t="str">
        <f t="shared" si="6"/>
        <v xml:space="preserve">    -0.074 (0.018)***</v>
      </c>
      <c r="W10" s="5" t="str">
        <f t="shared" si="6"/>
        <v xml:space="preserve">    -0.021 (0.014)</v>
      </c>
      <c r="X10" s="5" t="str">
        <f t="shared" si="6"/>
        <v xml:space="preserve">    -0.001 (0.017)</v>
      </c>
      <c r="Y10" s="5" t="str">
        <f t="shared" si="6"/>
        <v xml:space="preserve">    -0.003 (0.010)</v>
      </c>
      <c r="Z10" s="5" t="str">
        <f t="shared" si="6"/>
        <v xml:space="preserve">    -0.032 (0.009)***</v>
      </c>
      <c r="AA10" s="5" t="str">
        <f t="shared" si="6"/>
        <v xml:space="preserve">    -0.056 (0.009)***</v>
      </c>
      <c r="AB10" s="5" t="str">
        <f t="shared" si="6"/>
        <v xml:space="preserve">    -0.084 (0.013)***</v>
      </c>
      <c r="AC10" s="5" t="str">
        <f t="shared" si="6"/>
        <v xml:space="preserve">    -0.028 (0.014)*</v>
      </c>
      <c r="AD10" s="5" t="str">
        <f t="shared" si="6"/>
        <v xml:space="preserve">     0.013 (0.014)</v>
      </c>
      <c r="AE10" s="5" t="str">
        <f t="shared" si="6"/>
        <v xml:space="preserve">    -0.041 (0.013)**</v>
      </c>
      <c r="AF10" s="5" t="str">
        <f t="shared" si="6"/>
        <v xml:space="preserve">    -0.030 (0.013)*</v>
      </c>
      <c r="AG10" s="5" t="str">
        <f t="shared" si="6"/>
        <v xml:space="preserve">     0.011 (0.011)</v>
      </c>
    </row>
    <row r="11" spans="1:33" s="5" customFormat="1" ht="18.75" customHeight="1" x14ac:dyDescent="0.25">
      <c r="B11" s="10" t="s">
        <v>129</v>
      </c>
      <c r="C11" s="19" t="str">
        <f t="shared" ref="C11:AG11" si="7">REPT(" ",12-FIND("(",C67))&amp;C67</f>
        <v xml:space="preserve">     0.045 (0.011)***</v>
      </c>
      <c r="D11" s="5" t="str">
        <f t="shared" si="7"/>
        <v xml:space="preserve">     0.087 (0.011)***</v>
      </c>
      <c r="E11" s="5" t="str">
        <f t="shared" si="7"/>
        <v xml:space="preserve">     0.045 (0.010)***</v>
      </c>
      <c r="F11" s="5" t="str">
        <f t="shared" si="7"/>
        <v xml:space="preserve">     0.062 (0.010)***</v>
      </c>
      <c r="G11" s="5" t="str">
        <f t="shared" si="7"/>
        <v xml:space="preserve">     0.052 (0.014)***</v>
      </c>
      <c r="H11" s="5" t="str">
        <f t="shared" si="7"/>
        <v xml:space="preserve">     0.075 (0.008)***</v>
      </c>
      <c r="I11" s="5" t="str">
        <f t="shared" si="7"/>
        <v xml:space="preserve">     0.026 (0.007)***</v>
      </c>
      <c r="J11" s="5" t="str">
        <f t="shared" si="7"/>
        <v xml:space="preserve">    -0.012 (0.012)</v>
      </c>
      <c r="K11" s="5" t="str">
        <f t="shared" si="7"/>
        <v xml:space="preserve">     0.074 (0.011)***</v>
      </c>
      <c r="L11" s="5" t="str">
        <f t="shared" si="7"/>
        <v xml:space="preserve">     0.034 (0.005)***</v>
      </c>
      <c r="M11" s="5" t="str">
        <f t="shared" si="7"/>
        <v xml:space="preserve">     0.036 (0.009)***</v>
      </c>
      <c r="N11" s="5" t="str">
        <f t="shared" si="7"/>
        <v xml:space="preserve">     0.034 (0.010)***</v>
      </c>
      <c r="O11" s="5" t="str">
        <f t="shared" si="7"/>
        <v xml:space="preserve">     0.067 (0.008)***</v>
      </c>
      <c r="P11" s="5" t="str">
        <f t="shared" si="7"/>
        <v xml:space="preserve">     0.035 (0.010)***</v>
      </c>
      <c r="Q11" s="5" t="str">
        <f t="shared" si="7"/>
        <v xml:space="preserve">     0.064 (0.009)***</v>
      </c>
      <c r="R11" s="5" t="str">
        <f t="shared" si="7"/>
        <v xml:space="preserve">    -0.013 (0.017)</v>
      </c>
      <c r="S11" s="5" t="str">
        <f t="shared" si="7"/>
        <v xml:space="preserve">     0.023 (0.017)</v>
      </c>
      <c r="T11" s="5" t="str">
        <f t="shared" si="7"/>
        <v xml:space="preserve">     0.048 (0.006)***</v>
      </c>
      <c r="U11" s="5" t="str">
        <f t="shared" si="7"/>
        <v xml:space="preserve">     0.107 (0.013)***</v>
      </c>
      <c r="V11" s="5" t="str">
        <f t="shared" si="7"/>
        <v xml:space="preserve">     0.049 (0.015)**</v>
      </c>
      <c r="W11" s="5" t="str">
        <f t="shared" si="7"/>
        <v xml:space="preserve">     0.097 (0.011)***</v>
      </c>
      <c r="X11" s="5" t="str">
        <f t="shared" si="7"/>
        <v xml:space="preserve">     0.018 (0.015)</v>
      </c>
      <c r="Y11" s="5" t="str">
        <f t="shared" si="7"/>
        <v xml:space="preserve">     0.027 (0.009)**</v>
      </c>
      <c r="Z11" s="5" t="str">
        <f t="shared" si="7"/>
        <v xml:space="preserve">     0.033 (0.007)***</v>
      </c>
      <c r="AA11" s="5" t="str">
        <f t="shared" si="7"/>
        <v xml:space="preserve">     0.046 (0.008)***</v>
      </c>
      <c r="AB11" s="5" t="str">
        <f t="shared" si="7"/>
        <v xml:space="preserve">     0.070 (0.009)***</v>
      </c>
      <c r="AC11" s="5" t="str">
        <f t="shared" si="7"/>
        <v xml:space="preserve">     0.078 (0.012)***</v>
      </c>
      <c r="AD11" s="5" t="str">
        <f t="shared" si="7"/>
        <v xml:space="preserve">     0.012 (0.013)</v>
      </c>
      <c r="AE11" s="5" t="str">
        <f t="shared" si="7"/>
        <v xml:space="preserve">     0.127 (0.010)***</v>
      </c>
      <c r="AF11" s="5" t="str">
        <f t="shared" si="7"/>
        <v xml:space="preserve">     0.077 (0.011)***</v>
      </c>
      <c r="AG11" s="5" t="str">
        <f t="shared" si="7"/>
        <v xml:space="preserve">     0.028 (0.009)**</v>
      </c>
    </row>
    <row r="12" spans="1:33" s="5" customFormat="1" ht="18.75" customHeight="1" x14ac:dyDescent="0.25">
      <c r="B12" s="10" t="s">
        <v>193</v>
      </c>
      <c r="C12" s="19" t="str">
        <f t="shared" ref="C12:AG12" si="8">REPT(" ",12-FIND("(",C68))&amp;C68</f>
        <v xml:space="preserve">    -0.172 (0.075)*</v>
      </c>
      <c r="D12" s="5" t="str">
        <f t="shared" si="8"/>
        <v xml:space="preserve">    -0.295 (0.082)***</v>
      </c>
      <c r="E12" s="5" t="str">
        <f t="shared" si="8"/>
        <v xml:space="preserve">    -0.180 (0.069)**</v>
      </c>
      <c r="F12" s="5" t="str">
        <f t="shared" si="8"/>
        <v xml:space="preserve">    -0.095 (0.082)</v>
      </c>
      <c r="G12" s="5" t="str">
        <f t="shared" si="8"/>
        <v xml:space="preserve">     0.046 (0.107)</v>
      </c>
      <c r="H12" s="5" t="str">
        <f t="shared" si="8"/>
        <v xml:space="preserve">    -0.297 (0.071)***</v>
      </c>
      <c r="I12" s="5" t="str">
        <f t="shared" si="8"/>
        <v xml:space="preserve">    -0.283 (0.062)***</v>
      </c>
      <c r="J12" s="5" t="str">
        <f t="shared" si="8"/>
        <v xml:space="preserve">    -0.265 (0.086)**</v>
      </c>
      <c r="K12" s="5" t="str">
        <f t="shared" si="8"/>
        <v xml:space="preserve">    -0.655 (0.080)***</v>
      </c>
      <c r="L12" s="5" t="str">
        <f t="shared" si="8"/>
        <v xml:space="preserve">    -0.175 (0.039)***</v>
      </c>
      <c r="M12" s="5" t="str">
        <f t="shared" si="8"/>
        <v xml:space="preserve">    -0.282 (0.054)***</v>
      </c>
      <c r="N12" s="5" t="str">
        <f t="shared" si="8"/>
        <v xml:space="preserve">    -0.117 (0.079)</v>
      </c>
      <c r="O12" s="5" t="str">
        <f t="shared" si="8"/>
        <v xml:space="preserve">    -0.243 (0.056)***</v>
      </c>
      <c r="P12" s="5" t="str">
        <f t="shared" si="8"/>
        <v xml:space="preserve">    -0.238 (0.074)**</v>
      </c>
      <c r="Q12" s="5" t="str">
        <f t="shared" si="8"/>
        <v xml:space="preserve">    -0.116 (0.066)+</v>
      </c>
      <c r="R12" s="5" t="str">
        <f t="shared" si="8"/>
        <v xml:space="preserve">    -0.144 (0.101)</v>
      </c>
      <c r="S12" s="5" t="str">
        <f t="shared" si="8"/>
        <v xml:space="preserve">    -0.465 (0.146)**</v>
      </c>
      <c r="T12" s="5" t="str">
        <f t="shared" si="8"/>
        <v xml:space="preserve">    -0.104 (0.050)*</v>
      </c>
      <c r="U12" s="5" t="str">
        <f t="shared" si="8"/>
        <v xml:space="preserve">    -0.525 (0.091)***</v>
      </c>
      <c r="V12" s="5" t="str">
        <f t="shared" si="8"/>
        <v xml:space="preserve">    -0.174 (0.093)+</v>
      </c>
      <c r="W12" s="5" t="str">
        <f t="shared" si="8"/>
        <v xml:space="preserve">    -0.233 (0.083)**</v>
      </c>
      <c r="X12" s="5" t="str">
        <f t="shared" si="8"/>
        <v xml:space="preserve">    -0.139 (0.100)</v>
      </c>
      <c r="Y12" s="5" t="str">
        <f t="shared" si="8"/>
        <v xml:space="preserve">    -0.367 (0.063)***</v>
      </c>
      <c r="Z12" s="5" t="str">
        <f t="shared" si="8"/>
        <v xml:space="preserve">    -0.372 (0.051)***</v>
      </c>
      <c r="AA12" s="5" t="str">
        <f t="shared" si="8"/>
        <v xml:space="preserve">    -0.115 (0.054)*</v>
      </c>
      <c r="AB12" s="5" t="str">
        <f t="shared" si="8"/>
        <v xml:space="preserve">    -0.075 (0.080)</v>
      </c>
      <c r="AC12" s="5" t="str">
        <f t="shared" si="8"/>
        <v xml:space="preserve">    -0.305 (0.087)***</v>
      </c>
      <c r="AD12" s="5" t="str">
        <f t="shared" si="8"/>
        <v xml:space="preserve">    -0.205 (0.095)*</v>
      </c>
      <c r="AE12" s="5" t="str">
        <f t="shared" si="8"/>
        <v xml:space="preserve">    -0.536 (0.078)***</v>
      </c>
      <c r="AF12" s="5" t="str">
        <f t="shared" si="8"/>
        <v xml:space="preserve">    -0.229 (0.090)*</v>
      </c>
      <c r="AG12" s="5" t="str">
        <f t="shared" si="8"/>
        <v xml:space="preserve">    -0.221 (0.058)***</v>
      </c>
    </row>
    <row r="13" spans="1:33" s="5" customFormat="1" ht="18.75" customHeight="1" x14ac:dyDescent="0.25">
      <c r="B13" s="10" t="s">
        <v>2665</v>
      </c>
      <c r="C13" s="19" t="str">
        <f t="shared" ref="C13:AG13" si="9">REPT(" ",12-FIND("(",C69))&amp;C69</f>
        <v xml:space="preserve">     0.142 (0.082)+</v>
      </c>
      <c r="D13" s="5" t="str">
        <f t="shared" si="9"/>
        <v xml:space="preserve">     0.246 (0.089)**</v>
      </c>
      <c r="E13" s="5" t="str">
        <f t="shared" si="9"/>
        <v xml:space="preserve">     0.099 (0.071)</v>
      </c>
      <c r="F13" s="5" t="str">
        <f t="shared" si="9"/>
        <v xml:space="preserve">     0.167 (0.093)+</v>
      </c>
      <c r="G13" s="5" t="str">
        <f t="shared" si="9"/>
        <v xml:space="preserve">    -0.115 (0.115)</v>
      </c>
      <c r="H13" s="5" t="str">
        <f t="shared" si="9"/>
        <v xml:space="preserve">     0.254 (0.077)**</v>
      </c>
      <c r="I13" s="5" t="str">
        <f t="shared" si="9"/>
        <v xml:space="preserve">     0.291 (0.070)***</v>
      </c>
      <c r="J13" s="5" t="str">
        <f t="shared" si="9"/>
        <v xml:space="preserve">     0.217 (0.093)*</v>
      </c>
      <c r="K13" s="5" t="str">
        <f t="shared" si="9"/>
        <v xml:space="preserve">     0.603 (0.090)***</v>
      </c>
      <c r="L13" s="5" t="str">
        <f t="shared" si="9"/>
        <v xml:space="preserve">     0.119 (0.041)**</v>
      </c>
      <c r="M13" s="5" t="str">
        <f t="shared" si="9"/>
        <v xml:space="preserve">     0.237 (0.058)***</v>
      </c>
      <c r="N13" s="5" t="str">
        <f t="shared" si="9"/>
        <v xml:space="preserve">     0.082 (0.088)</v>
      </c>
      <c r="O13" s="5" t="str">
        <f t="shared" si="9"/>
        <v xml:space="preserve">     0.148 (0.062)*</v>
      </c>
      <c r="P13" s="5" t="str">
        <f t="shared" si="9"/>
        <v xml:space="preserve">     0.133 (0.075)+</v>
      </c>
      <c r="Q13" s="5" t="str">
        <f t="shared" si="9"/>
        <v xml:space="preserve">     0.006 (0.068)</v>
      </c>
      <c r="R13" s="5" t="str">
        <f t="shared" si="9"/>
        <v xml:space="preserve">     0.143 (0.107)</v>
      </c>
      <c r="S13" s="5" t="str">
        <f t="shared" si="9"/>
        <v xml:space="preserve">     0.343 (0.158)*</v>
      </c>
      <c r="T13" s="5" t="str">
        <f t="shared" si="9"/>
        <v xml:space="preserve">     0.100 (0.054)+</v>
      </c>
      <c r="U13" s="5" t="str">
        <f t="shared" si="9"/>
        <v xml:space="preserve">     0.525 (0.097)***</v>
      </c>
      <c r="V13" s="5" t="str">
        <f t="shared" si="9"/>
        <v xml:space="preserve">     0.180 (0.099)+</v>
      </c>
      <c r="W13" s="5" t="str">
        <f t="shared" si="9"/>
        <v xml:space="preserve">     0.230 (0.091)*</v>
      </c>
      <c r="X13" s="5" t="str">
        <f t="shared" si="9"/>
        <v xml:space="preserve">     0.147 (0.108)</v>
      </c>
      <c r="Y13" s="5" t="str">
        <f t="shared" si="9"/>
        <v xml:space="preserve">     0.400 (0.069)***</v>
      </c>
      <c r="Z13" s="5" t="str">
        <f t="shared" si="9"/>
        <v xml:space="preserve">     0.366 (0.054)***</v>
      </c>
      <c r="AA13" s="5" t="str">
        <f t="shared" si="9"/>
        <v xml:space="preserve">     0.063 (0.057)</v>
      </c>
      <c r="AB13" s="5" t="str">
        <f t="shared" si="9"/>
        <v xml:space="preserve">     0.025 (0.084)</v>
      </c>
      <c r="AC13" s="5" t="str">
        <f t="shared" si="9"/>
        <v xml:space="preserve">     0.272 (0.087)**</v>
      </c>
      <c r="AD13" s="5" t="str">
        <f t="shared" si="9"/>
        <v xml:space="preserve">     0.189 (0.106)+</v>
      </c>
      <c r="AE13" s="5" t="str">
        <f t="shared" si="9"/>
        <v xml:space="preserve">     0.405 (0.082)***</v>
      </c>
      <c r="AF13" s="5" t="str">
        <f t="shared" si="9"/>
        <v xml:space="preserve">     0.138 (0.096)</v>
      </c>
      <c r="AG13" s="5" t="str">
        <f t="shared" si="9"/>
        <v xml:space="preserve">     0.232 (0.063)***</v>
      </c>
    </row>
    <row r="14" spans="1:33" s="5" customFormat="1" ht="18.75" customHeight="1" x14ac:dyDescent="0.25">
      <c r="B14" s="10" t="s">
        <v>1093</v>
      </c>
      <c r="C14" s="19" t="str">
        <f t="shared" ref="C14:AG14" si="10">REPT(" ",12-FIND("(",C70))&amp;C70</f>
        <v xml:space="preserve">    -0.112 (0.011)***</v>
      </c>
      <c r="D14" s="5" t="str">
        <f t="shared" si="10"/>
        <v xml:space="preserve">    -0.024 (0.011)*</v>
      </c>
      <c r="E14" s="5" t="str">
        <f t="shared" si="10"/>
        <v xml:space="preserve">    -0.013 (0.010)</v>
      </c>
      <c r="F14" s="5" t="str">
        <f t="shared" si="10"/>
        <v xml:space="preserve">    -0.092 (0.011)***</v>
      </c>
      <c r="G14" s="5" t="str">
        <f t="shared" si="10"/>
        <v xml:space="preserve">    -0.038 (0.014)**</v>
      </c>
      <c r="H14" s="5" t="str">
        <f t="shared" si="10"/>
        <v xml:space="preserve">    -0.049 (0.009)***</v>
      </c>
      <c r="I14" s="5" t="str">
        <f t="shared" si="10"/>
        <v xml:space="preserve">    -0.050 (0.007)***</v>
      </c>
      <c r="J14" s="5" t="str">
        <f t="shared" si="10"/>
        <v xml:space="preserve">    -0.077 (0.011)***</v>
      </c>
      <c r="K14" s="5" t="str">
        <f t="shared" si="10"/>
        <v xml:space="preserve">    -0.067 (0.011)***</v>
      </c>
      <c r="L14" s="5" t="str">
        <f t="shared" si="10"/>
        <v xml:space="preserve">    -0.023 (0.006)***</v>
      </c>
      <c r="M14" s="5" t="str">
        <f t="shared" si="10"/>
        <v xml:space="preserve">    -0.051 (0.008)***</v>
      </c>
      <c r="N14" s="5" t="str">
        <f t="shared" si="10"/>
        <v xml:space="preserve">    -0.080 (0.009)***</v>
      </c>
      <c r="O14" s="5" t="str">
        <f t="shared" si="10"/>
        <v xml:space="preserve">    -0.051 (0.008)***</v>
      </c>
      <c r="P14" s="5" t="str">
        <f t="shared" si="10"/>
        <v xml:space="preserve">    -0.027 (0.011)*</v>
      </c>
      <c r="Q14" s="5" t="str">
        <f t="shared" si="10"/>
        <v xml:space="preserve">    -0.032 (0.009)***</v>
      </c>
      <c r="R14" s="5" t="str">
        <f t="shared" si="10"/>
        <v xml:space="preserve">    -0.059 (0.014)***</v>
      </c>
      <c r="S14" s="5" t="str">
        <f t="shared" si="10"/>
        <v xml:space="preserve">    -0.092 (0.017)***</v>
      </c>
      <c r="T14" s="5" t="str">
        <f t="shared" si="10"/>
        <v xml:space="preserve">    -0.019 (0.007)**</v>
      </c>
      <c r="U14" s="5" t="str">
        <f t="shared" si="10"/>
        <v xml:space="preserve">     0.009 (0.012)</v>
      </c>
      <c r="V14" s="5" t="str">
        <f t="shared" si="10"/>
        <v xml:space="preserve">    -0.061 (0.014)***</v>
      </c>
      <c r="W14" s="5" t="str">
        <f t="shared" si="10"/>
        <v xml:space="preserve">    -0.033 (0.011)**</v>
      </c>
      <c r="X14" s="5" t="str">
        <f t="shared" si="10"/>
        <v xml:space="preserve">    -0.013 (0.017)</v>
      </c>
      <c r="Y14" s="5" t="str">
        <f t="shared" si="10"/>
        <v xml:space="preserve">    -0.083 (0.008)***</v>
      </c>
      <c r="Z14" s="5" t="str">
        <f t="shared" si="10"/>
        <v xml:space="preserve">    -0.026 (0.008)***</v>
      </c>
      <c r="AA14" s="5" t="str">
        <f t="shared" si="10"/>
        <v xml:space="preserve">    -0.060 (0.008)***</v>
      </c>
      <c r="AB14" s="5" t="str">
        <f t="shared" si="10"/>
        <v xml:space="preserve">    -0.023 (0.012)*</v>
      </c>
      <c r="AC14" s="5" t="str">
        <f t="shared" si="10"/>
        <v xml:space="preserve">    -0.012 (0.012)</v>
      </c>
      <c r="AD14" s="5" t="str">
        <f t="shared" si="10"/>
        <v xml:space="preserve">    -0.078 (0.013)***</v>
      </c>
      <c r="AE14" s="5" t="str">
        <f t="shared" si="10"/>
        <v xml:space="preserve">    -0.060 (0.010)***</v>
      </c>
      <c r="AF14" s="5" t="str">
        <f t="shared" si="10"/>
        <v xml:space="preserve">    -0.019 (0.012)</v>
      </c>
      <c r="AG14" s="5" t="str">
        <f t="shared" si="10"/>
        <v xml:space="preserve">    -0.051 (0.008)***</v>
      </c>
    </row>
    <row r="15" spans="1:33" s="5" customFormat="1" ht="18.75" customHeight="1" x14ac:dyDescent="0.25">
      <c r="B15" s="10" t="s">
        <v>1071</v>
      </c>
      <c r="C15" s="19" t="str">
        <f t="shared" ref="C15:AG15" si="11">REPT(" ",12-FIND("(",C71))&amp;C71</f>
        <v xml:space="preserve">    -0.091 (0.012)***</v>
      </c>
      <c r="D15" s="5" t="str">
        <f t="shared" si="11"/>
        <v xml:space="preserve">    -0.078 (0.013)***</v>
      </c>
      <c r="E15" s="5" t="str">
        <f t="shared" si="11"/>
        <v xml:space="preserve">    -0.084 (0.010)***</v>
      </c>
      <c r="F15" s="5" t="str">
        <f t="shared" si="11"/>
        <v xml:space="preserve">    -0.047 (0.011)***</v>
      </c>
      <c r="G15" s="5" t="str">
        <f t="shared" si="11"/>
        <v xml:space="preserve">    -0.026 (0.015)+</v>
      </c>
      <c r="H15" s="5" t="str">
        <f t="shared" si="11"/>
        <v xml:space="preserve">    -0.045 (0.010)***</v>
      </c>
      <c r="I15" s="5" t="str">
        <f t="shared" si="11"/>
        <v xml:space="preserve">    -0.105 (0.007)***</v>
      </c>
      <c r="J15" s="5" t="str">
        <f t="shared" si="11"/>
        <v xml:space="preserve">    -0.126 (0.012)***</v>
      </c>
      <c r="K15" s="5" t="str">
        <f t="shared" si="11"/>
        <v xml:space="preserve">    -0.090 (0.012)***</v>
      </c>
      <c r="L15" s="5" t="str">
        <f t="shared" si="11"/>
        <v xml:space="preserve">    -0.050 (0.006)***</v>
      </c>
      <c r="M15" s="5" t="str">
        <f t="shared" si="11"/>
        <v xml:space="preserve">    -0.081 (0.008)***</v>
      </c>
      <c r="N15" s="5" t="str">
        <f t="shared" si="11"/>
        <v xml:space="preserve">    -0.096 (0.009)***</v>
      </c>
      <c r="O15" s="5" t="str">
        <f t="shared" si="11"/>
        <v xml:space="preserve">    -0.063 (0.008)***</v>
      </c>
      <c r="P15" s="5" t="str">
        <f t="shared" si="11"/>
        <v xml:space="preserve">    -0.063 (0.011)***</v>
      </c>
      <c r="Q15" s="5" t="str">
        <f t="shared" si="11"/>
        <v xml:space="preserve">    -0.076 (0.010)***</v>
      </c>
      <c r="R15" s="5" t="str">
        <f t="shared" si="11"/>
        <v xml:space="preserve">    -0.069 (0.016)***</v>
      </c>
      <c r="S15" s="5" t="str">
        <f t="shared" si="11"/>
        <v xml:space="preserve">    -0.103 (0.017)***</v>
      </c>
      <c r="T15" s="5" t="str">
        <f t="shared" si="11"/>
        <v xml:space="preserve">    -0.033 (0.007)***</v>
      </c>
      <c r="U15" s="5" t="str">
        <f t="shared" si="11"/>
        <v xml:space="preserve">    -0.078 (0.014)***</v>
      </c>
      <c r="V15" s="5" t="str">
        <f t="shared" si="11"/>
        <v xml:space="preserve">    -0.055 (0.016)***</v>
      </c>
      <c r="W15" s="5" t="str">
        <f t="shared" si="11"/>
        <v xml:space="preserve">    -0.099 (0.013)***</v>
      </c>
      <c r="X15" s="5" t="str">
        <f t="shared" si="11"/>
        <v xml:space="preserve">    -0.027 (0.015)+</v>
      </c>
      <c r="Y15" s="5" t="str">
        <f t="shared" si="11"/>
        <v xml:space="preserve">    -0.106 (0.009)***</v>
      </c>
      <c r="Z15" s="5" t="str">
        <f t="shared" si="11"/>
        <v xml:space="preserve">    -0.039 (0.008)***</v>
      </c>
      <c r="AA15" s="5" t="str">
        <f t="shared" si="11"/>
        <v xml:space="preserve">    -0.036 (0.008)***</v>
      </c>
      <c r="AB15" s="5" t="str">
        <f t="shared" si="11"/>
        <v xml:space="preserve">    -0.126 (0.013)***</v>
      </c>
      <c r="AC15" s="5" t="str">
        <f t="shared" si="11"/>
        <v xml:space="preserve">    -0.070 (0.014)***</v>
      </c>
      <c r="AD15" s="5" t="str">
        <f t="shared" si="11"/>
        <v xml:space="preserve">    -0.104 (0.013)***</v>
      </c>
      <c r="AE15" s="5" t="str">
        <f t="shared" si="11"/>
        <v xml:space="preserve">    -0.055 (0.011)***</v>
      </c>
      <c r="AF15" s="5" t="str">
        <f t="shared" si="11"/>
        <v xml:space="preserve">    -0.121 (0.013)***</v>
      </c>
      <c r="AG15" s="5" t="str">
        <f t="shared" si="11"/>
        <v xml:space="preserve">    -0.057 (0.008)***</v>
      </c>
    </row>
    <row r="16" spans="1:33" s="5" customFormat="1" ht="18.75" customHeight="1" x14ac:dyDescent="0.25">
      <c r="B16" s="10" t="s">
        <v>1050</v>
      </c>
      <c r="C16" s="19" t="str">
        <f t="shared" ref="C16:AG16" si="12">REPT(" ",12-FIND("(",C72))&amp;C72</f>
        <v xml:space="preserve">    -0.098 (0.016)***</v>
      </c>
      <c r="D16" s="5" t="str">
        <f t="shared" si="12"/>
        <v xml:space="preserve">    -0.085 (0.014)***</v>
      </c>
      <c r="E16" s="5" t="str">
        <f t="shared" si="12"/>
        <v xml:space="preserve">     0.001 (0.011)</v>
      </c>
      <c r="F16" s="5" t="str">
        <f t="shared" si="12"/>
        <v xml:space="preserve">    -0.055 (0.014)***</v>
      </c>
      <c r="G16" s="5" t="str">
        <f t="shared" si="12"/>
        <v xml:space="preserve">    -0.032 (0.015)*</v>
      </c>
      <c r="H16" s="5" t="str">
        <f t="shared" si="12"/>
        <v xml:space="preserve">    -0.067 (0.011)***</v>
      </c>
      <c r="I16" s="5" t="str">
        <f t="shared" si="12"/>
        <v xml:space="preserve">    -0.086 (0.012)***</v>
      </c>
      <c r="J16" s="5" t="str">
        <f t="shared" si="12"/>
        <v xml:space="preserve">    -0.069 (0.017)***</v>
      </c>
      <c r="K16" s="5" t="str">
        <f t="shared" si="12"/>
        <v xml:space="preserve">    -0.037 (0.013)**</v>
      </c>
      <c r="L16" s="5" t="str">
        <f t="shared" si="12"/>
        <v xml:space="preserve">    -0.055 (0.007)***</v>
      </c>
      <c r="M16" s="5" t="str">
        <f t="shared" si="12"/>
        <v xml:space="preserve">    -0.073 (0.008)***</v>
      </c>
      <c r="N16" s="5" t="str">
        <f t="shared" si="12"/>
        <v xml:space="preserve">    -0.071 (0.014)***</v>
      </c>
      <c r="O16" s="5" t="str">
        <f t="shared" si="12"/>
        <v xml:space="preserve">    -0.086 (0.013)***</v>
      </c>
      <c r="P16" s="5" t="str">
        <f t="shared" si="12"/>
        <v xml:space="preserve">    -0.053 (0.012)***</v>
      </c>
      <c r="Q16" s="5" t="str">
        <f t="shared" si="12"/>
        <v xml:space="preserve">    -0.060 (0.011)***</v>
      </c>
      <c r="R16" s="5" t="str">
        <f t="shared" si="12"/>
        <v xml:space="preserve">    -0.072 (0.018)***</v>
      </c>
      <c r="S16" s="5" t="str">
        <f t="shared" si="12"/>
        <v xml:space="preserve">    -0.100 (0.023)***</v>
      </c>
      <c r="T16" s="5" t="str">
        <f t="shared" si="12"/>
        <v xml:space="preserve">    -0.059 (0.009)***</v>
      </c>
      <c r="U16" s="5" t="str">
        <f t="shared" si="12"/>
        <v xml:space="preserve">    -0.013 (0.014)</v>
      </c>
      <c r="V16" s="5" t="str">
        <f t="shared" si="12"/>
        <v xml:space="preserve">    -0.052 (0.016)**</v>
      </c>
      <c r="W16" s="5" t="str">
        <f t="shared" si="12"/>
        <v xml:space="preserve">    -0.028 (0.013)*</v>
      </c>
      <c r="X16" s="5" t="str">
        <f t="shared" si="12"/>
        <v xml:space="preserve">    -0.049 (0.017)**</v>
      </c>
      <c r="Y16" s="5" t="str">
        <f t="shared" si="12"/>
        <v xml:space="preserve">    -0.111 (0.014)***</v>
      </c>
      <c r="Z16" s="5" t="str">
        <f t="shared" si="12"/>
        <v xml:space="preserve">    -0.102 (0.008)***</v>
      </c>
      <c r="AA16" s="5" t="str">
        <f t="shared" si="12"/>
        <v xml:space="preserve">    -0.044 (0.008)***</v>
      </c>
      <c r="AB16" s="5" t="str">
        <f t="shared" si="12"/>
        <v xml:space="preserve">    -0.045 (0.012)***</v>
      </c>
      <c r="AC16" s="5" t="str">
        <f t="shared" si="12"/>
        <v xml:space="preserve">    -0.001 (0.012)</v>
      </c>
      <c r="AD16" s="5" t="str">
        <f t="shared" si="12"/>
        <v xml:space="preserve">    -0.092 (0.018)***</v>
      </c>
      <c r="AE16" s="5" t="str">
        <f t="shared" si="12"/>
        <v xml:space="preserve">    -0.052 (0.013)***</v>
      </c>
      <c r="AF16" s="5" t="str">
        <f t="shared" si="12"/>
        <v xml:space="preserve">    -0.023 (0.013)+</v>
      </c>
      <c r="AG16" s="5" t="str">
        <f t="shared" si="12"/>
        <v xml:space="preserve">    -0.098 (0.011)***</v>
      </c>
    </row>
    <row r="17" spans="2:33" s="5" customFormat="1" ht="18.75" customHeight="1" x14ac:dyDescent="0.25">
      <c r="B17" s="10" t="s">
        <v>1026</v>
      </c>
      <c r="C17" s="19" t="str">
        <f t="shared" ref="C17:AG17" si="13">REPT(" ",12-FIND("(",C73))&amp;C73</f>
        <v xml:space="preserve">    -0.088 (0.017)***</v>
      </c>
      <c r="D17" s="5" t="str">
        <f t="shared" si="13"/>
        <v xml:space="preserve">    -0.058 (0.016)***</v>
      </c>
      <c r="E17" s="5" t="str">
        <f t="shared" si="13"/>
        <v xml:space="preserve">    -0.028 (0.012)*</v>
      </c>
      <c r="F17" s="5" t="str">
        <f t="shared" si="13"/>
        <v xml:space="preserve">    -0.084 (0.015)***</v>
      </c>
      <c r="G17" s="5" t="str">
        <f t="shared" si="13"/>
        <v xml:space="preserve">    -0.088 (0.018)***</v>
      </c>
      <c r="H17" s="5" t="str">
        <f t="shared" si="13"/>
        <v xml:space="preserve">    -0.095 (0.013)***</v>
      </c>
      <c r="I17" s="5" t="str">
        <f t="shared" si="13"/>
        <v xml:space="preserve">    -0.076 (0.012)***</v>
      </c>
      <c r="J17" s="5" t="str">
        <f t="shared" si="13"/>
        <v xml:space="preserve">    -0.040 (0.018)*</v>
      </c>
      <c r="K17" s="5" t="str">
        <f t="shared" si="13"/>
        <v xml:space="preserve">    -0.026 (0.015)+</v>
      </c>
      <c r="L17" s="5" t="str">
        <f t="shared" si="13"/>
        <v xml:space="preserve">    -0.094 (0.007)***</v>
      </c>
      <c r="M17" s="5" t="str">
        <f t="shared" si="13"/>
        <v xml:space="preserve">    -0.083 (0.010)***</v>
      </c>
      <c r="N17" s="5" t="str">
        <f t="shared" si="13"/>
        <v xml:space="preserve">    -0.048 (0.013)***</v>
      </c>
      <c r="O17" s="5" t="str">
        <f t="shared" si="13"/>
        <v xml:space="preserve">    -0.071 (0.013)***</v>
      </c>
      <c r="P17" s="5" t="str">
        <f t="shared" si="13"/>
        <v xml:space="preserve">    -0.052 (0.015)***</v>
      </c>
      <c r="Q17" s="5" t="str">
        <f t="shared" si="13"/>
        <v xml:space="preserve">    -0.067 (0.012)***</v>
      </c>
      <c r="R17" s="5" t="str">
        <f t="shared" si="13"/>
        <v xml:space="preserve">    -0.080 (0.019)***</v>
      </c>
      <c r="S17" s="5" t="str">
        <f t="shared" si="13"/>
        <v xml:space="preserve">    -0.063 (0.021)**</v>
      </c>
      <c r="T17" s="5" t="str">
        <f t="shared" si="13"/>
        <v xml:space="preserve">    -0.092 (0.009)***</v>
      </c>
      <c r="U17" s="5" t="str">
        <f t="shared" si="13"/>
        <v xml:space="preserve">    -0.013 (0.015)</v>
      </c>
      <c r="V17" s="5" t="str">
        <f t="shared" si="13"/>
        <v xml:space="preserve">    -0.061 (0.017)***</v>
      </c>
      <c r="W17" s="5" t="str">
        <f t="shared" si="13"/>
        <v xml:space="preserve">    -0.030 (0.016)+</v>
      </c>
      <c r="X17" s="5" t="str">
        <f t="shared" si="13"/>
        <v xml:space="preserve">    -0.089 (0.018)***</v>
      </c>
      <c r="Y17" s="5" t="str">
        <f t="shared" si="13"/>
        <v xml:space="preserve">    -0.110 (0.014)***</v>
      </c>
      <c r="Z17" s="5" t="str">
        <f t="shared" si="13"/>
        <v xml:space="preserve">    -0.135 (0.009)***</v>
      </c>
      <c r="AA17" s="5" t="str">
        <f t="shared" si="13"/>
        <v xml:space="preserve">    -0.059 (0.009)***</v>
      </c>
      <c r="AB17" s="5" t="str">
        <f t="shared" si="13"/>
        <v xml:space="preserve">    -0.098 (0.016)***</v>
      </c>
      <c r="AC17" s="5" t="str">
        <f t="shared" si="13"/>
        <v xml:space="preserve">    -0.031 (0.015)*</v>
      </c>
      <c r="AD17" s="5" t="str">
        <f t="shared" si="13"/>
        <v xml:space="preserve">    -0.058 (0.018)**</v>
      </c>
      <c r="AE17" s="5" t="str">
        <f t="shared" si="13"/>
        <v xml:space="preserve">    -0.045 (0.013)***</v>
      </c>
      <c r="AF17" s="5" t="str">
        <f t="shared" si="13"/>
        <v xml:space="preserve">    -0.069 (0.015)***</v>
      </c>
      <c r="AG17" s="5" t="str">
        <f t="shared" si="13"/>
        <v xml:space="preserve">    -0.112 (0.012)***</v>
      </c>
    </row>
    <row r="18" spans="2:33" s="5" customFormat="1" ht="18.75" customHeight="1" x14ac:dyDescent="0.25">
      <c r="B18" s="10" t="s">
        <v>999</v>
      </c>
      <c r="C18" s="19" t="str">
        <f t="shared" ref="C18:AG18" si="14">REPT(" ",12-FIND("(",C74))&amp;C74</f>
        <v xml:space="preserve">    -0.070 (0.013)***</v>
      </c>
      <c r="D18" s="5" t="str">
        <f t="shared" si="14"/>
        <v xml:space="preserve">    -0.042 (0.015)**</v>
      </c>
      <c r="E18" s="5" t="str">
        <f t="shared" si="14"/>
        <v xml:space="preserve">    -0.063 (0.010)***</v>
      </c>
      <c r="F18" s="5" t="str">
        <f t="shared" si="14"/>
        <v xml:space="preserve">    -0.089 (0.016)***</v>
      </c>
      <c r="G18" s="5" t="str">
        <f t="shared" si="14"/>
        <v xml:space="preserve">    -0.077 (0.015)***</v>
      </c>
      <c r="H18" s="5" t="str">
        <f t="shared" si="14"/>
        <v xml:space="preserve">    -0.044 (0.012)***</v>
      </c>
      <c r="I18" s="5" t="str">
        <f t="shared" si="14"/>
        <v xml:space="preserve">    -0.085 (0.009)***</v>
      </c>
      <c r="J18" s="5" t="str">
        <f t="shared" si="14"/>
        <v xml:space="preserve">    -0.059 (0.014)***</v>
      </c>
      <c r="K18" s="5" t="str">
        <f t="shared" si="14"/>
        <v xml:space="preserve">    -0.088 (0.012)***</v>
      </c>
      <c r="L18" s="5" t="str">
        <f t="shared" si="14"/>
        <v xml:space="preserve">    -0.035 (0.006)***</v>
      </c>
      <c r="M18" s="5" t="str">
        <f t="shared" si="14"/>
        <v xml:space="preserve">    -0.090 (0.009)***</v>
      </c>
      <c r="N18" s="5" t="str">
        <f t="shared" si="14"/>
        <v xml:space="preserve">    -0.080 (0.012)***</v>
      </c>
      <c r="O18" s="5" t="str">
        <f t="shared" si="14"/>
        <v xml:space="preserve">    -0.063 (0.009)***</v>
      </c>
      <c r="P18" s="5" t="str">
        <f t="shared" si="14"/>
        <v xml:space="preserve">    -0.008 (0.012)</v>
      </c>
      <c r="Q18" s="5" t="str">
        <f t="shared" si="14"/>
        <v xml:space="preserve">    -0.029 (0.010)**</v>
      </c>
      <c r="R18" s="5" t="str">
        <f t="shared" si="14"/>
        <v xml:space="preserve">    -0.050 (0.017)**</v>
      </c>
      <c r="S18" s="5" t="e">
        <f t="shared" si="14"/>
        <v>#VALUE!</v>
      </c>
      <c r="T18" s="5" t="str">
        <f t="shared" si="14"/>
        <v xml:space="preserve">    -0.055 (0.008)***</v>
      </c>
      <c r="U18" s="5" t="str">
        <f t="shared" si="14"/>
        <v xml:space="preserve">    -0.100 (0.014)***</v>
      </c>
      <c r="V18" s="5" t="str">
        <f t="shared" si="14"/>
        <v xml:space="preserve">    -0.064 (0.017)***</v>
      </c>
      <c r="W18" s="5" t="str">
        <f t="shared" si="14"/>
        <v xml:space="preserve">    -0.056 (0.012)***</v>
      </c>
      <c r="X18" s="5" t="str">
        <f t="shared" si="14"/>
        <v xml:space="preserve">    -0.013 (0.020)</v>
      </c>
      <c r="Y18" s="5" t="str">
        <f t="shared" si="14"/>
        <v xml:space="preserve">    -0.039 (0.010)***</v>
      </c>
      <c r="Z18" s="5" t="str">
        <f t="shared" si="14"/>
        <v xml:space="preserve">    -0.019 (0.008)*</v>
      </c>
      <c r="AA18" s="5" t="str">
        <f t="shared" si="14"/>
        <v xml:space="preserve">    -0.055 (0.009)***</v>
      </c>
      <c r="AB18" s="5" t="str">
        <f t="shared" si="14"/>
        <v xml:space="preserve">    -0.035 (0.013)**</v>
      </c>
      <c r="AC18" s="5" t="str">
        <f t="shared" si="14"/>
        <v xml:space="preserve">    -0.101 (0.014)***</v>
      </c>
      <c r="AD18" s="5" t="str">
        <f t="shared" si="14"/>
        <v xml:space="preserve">    -0.053 (0.017)**</v>
      </c>
      <c r="AE18" s="5" t="str">
        <f t="shared" si="14"/>
        <v xml:space="preserve">    -0.035 (0.011)**</v>
      </c>
      <c r="AF18" s="5" t="str">
        <f t="shared" si="14"/>
        <v xml:space="preserve">    -0.095 (0.015)***</v>
      </c>
      <c r="AG18" s="5" t="str">
        <f t="shared" si="14"/>
        <v xml:space="preserve">    -0.039 (0.010)***</v>
      </c>
    </row>
    <row r="19" spans="2:33" s="5" customFormat="1" ht="18.75" customHeight="1" x14ac:dyDescent="0.25">
      <c r="B19" s="10" t="s">
        <v>974</v>
      </c>
      <c r="C19" s="19" t="str">
        <f t="shared" ref="C19:AG19" si="15">REPT(" ",12-FIND("(",C75))&amp;C75</f>
        <v xml:space="preserve">     0.000 (0.019)</v>
      </c>
      <c r="D19" s="5" t="str">
        <f t="shared" si="15"/>
        <v xml:space="preserve">    -0.011 (0.019)</v>
      </c>
      <c r="E19" s="5" t="str">
        <f t="shared" si="15"/>
        <v xml:space="preserve">    -0.012 (0.016)</v>
      </c>
      <c r="F19" s="5" t="str">
        <f t="shared" si="15"/>
        <v xml:space="preserve">     0.054 (0.019)**</v>
      </c>
      <c r="G19" s="5" t="str">
        <f t="shared" si="15"/>
        <v xml:space="preserve">    -0.006 (0.023)</v>
      </c>
      <c r="H19" s="5" t="str">
        <f t="shared" si="15"/>
        <v xml:space="preserve">    -0.054 (0.017)**</v>
      </c>
      <c r="I19" s="5" t="str">
        <f t="shared" si="15"/>
        <v xml:space="preserve">    -0.049 (0.015)***</v>
      </c>
      <c r="J19" s="5" t="str">
        <f t="shared" si="15"/>
        <v xml:space="preserve">     0.040 (0.019)*</v>
      </c>
      <c r="K19" s="5" t="str">
        <f t="shared" si="15"/>
        <v xml:space="preserve">    -0.072 (0.021)***</v>
      </c>
      <c r="L19" s="5" t="str">
        <f t="shared" si="15"/>
        <v xml:space="preserve">     0.026 (0.008)**</v>
      </c>
      <c r="M19" s="5" t="str">
        <f t="shared" si="15"/>
        <v xml:space="preserve">    -0.007 (0.012)</v>
      </c>
      <c r="N19" s="5" t="str">
        <f t="shared" si="15"/>
        <v xml:space="preserve">     0.010 (0.017)</v>
      </c>
      <c r="O19" s="5" t="str">
        <f t="shared" si="15"/>
        <v xml:space="preserve">    -0.009 (0.015)</v>
      </c>
      <c r="P19" s="5" t="str">
        <f t="shared" si="15"/>
        <v xml:space="preserve">     0.006 (0.016)</v>
      </c>
      <c r="Q19" s="5" t="str">
        <f t="shared" si="15"/>
        <v xml:space="preserve">     0.030 (0.016)+</v>
      </c>
      <c r="R19" s="5" t="str">
        <f t="shared" si="15"/>
        <v xml:space="preserve">    -0.004 (0.020)</v>
      </c>
      <c r="S19" s="5" t="str">
        <f t="shared" si="15"/>
        <v xml:space="preserve">    -0.013 (0.028)</v>
      </c>
      <c r="T19" s="5" t="str">
        <f t="shared" si="15"/>
        <v xml:space="preserve">    -0.004 (0.011)</v>
      </c>
      <c r="U19" s="5" t="str">
        <f t="shared" si="15"/>
        <v xml:space="preserve">    -0.075 (0.022)***</v>
      </c>
      <c r="V19" s="5" t="str">
        <f t="shared" si="15"/>
        <v xml:space="preserve">     0.033 (0.021)</v>
      </c>
      <c r="W19" s="5" t="str">
        <f t="shared" si="15"/>
        <v xml:space="preserve">    -0.011 (0.021)</v>
      </c>
      <c r="X19" s="5" t="str">
        <f t="shared" si="15"/>
        <v xml:space="preserve">    -0.055 (0.023)*</v>
      </c>
      <c r="Y19" s="5" t="str">
        <f t="shared" si="15"/>
        <v xml:space="preserve">    -0.007 (0.013)</v>
      </c>
      <c r="Z19" s="5" t="str">
        <f t="shared" si="15"/>
        <v xml:space="preserve">     0.005 (0.012)</v>
      </c>
      <c r="AA19" s="5" t="str">
        <f t="shared" si="15"/>
        <v xml:space="preserve">    -0.012 (0.012)</v>
      </c>
      <c r="AB19" s="5" t="str">
        <f t="shared" si="15"/>
        <v xml:space="preserve">     0.004 (0.017)</v>
      </c>
      <c r="AC19" s="5" t="str">
        <f t="shared" si="15"/>
        <v xml:space="preserve">    -0.022 (0.018)</v>
      </c>
      <c r="AD19" s="5" t="str">
        <f t="shared" si="15"/>
        <v xml:space="preserve">    -0.011 (0.024)</v>
      </c>
      <c r="AE19" s="5" t="str">
        <f t="shared" si="15"/>
        <v xml:space="preserve">    -0.001 (0.019)</v>
      </c>
      <c r="AF19" s="5" t="str">
        <f t="shared" si="15"/>
        <v xml:space="preserve">    -0.014 (0.020)</v>
      </c>
      <c r="AG19" s="5" t="str">
        <f t="shared" si="15"/>
        <v xml:space="preserve">     0.031 (0.013)*</v>
      </c>
    </row>
    <row r="20" spans="2:33" s="5" customFormat="1" ht="18.75" customHeight="1" x14ac:dyDescent="0.25">
      <c r="B20" s="10" t="s">
        <v>945</v>
      </c>
      <c r="C20" s="19" t="str">
        <f t="shared" ref="C20:AG20" si="16">REPT(" ",12-FIND("(",C76))&amp;C76</f>
        <v xml:space="preserve">    -0.020 (0.012)+</v>
      </c>
      <c r="D20" s="5" t="str">
        <f t="shared" si="16"/>
        <v xml:space="preserve">    -0.069 (0.016)***</v>
      </c>
      <c r="E20" s="5" t="str">
        <f t="shared" si="16"/>
        <v xml:space="preserve">    -0.033 (0.009)***</v>
      </c>
      <c r="F20" s="5" t="str">
        <f t="shared" si="16"/>
        <v xml:space="preserve">    -0.040 (0.013)**</v>
      </c>
      <c r="G20" s="5" t="str">
        <f t="shared" si="16"/>
        <v xml:space="preserve">    -0.018 (0.014)</v>
      </c>
      <c r="H20" s="5" t="str">
        <f t="shared" si="16"/>
        <v xml:space="preserve">    -0.018 (0.009)*</v>
      </c>
      <c r="I20" s="5" t="str">
        <f t="shared" si="16"/>
        <v xml:space="preserve">    -0.055 (0.009)***</v>
      </c>
      <c r="J20" s="5" t="str">
        <f t="shared" si="16"/>
        <v xml:space="preserve">    -0.030 (0.015)*</v>
      </c>
      <c r="K20" s="5" t="str">
        <f t="shared" si="16"/>
        <v xml:space="preserve">    -0.051 (0.012)***</v>
      </c>
      <c r="L20" s="5" t="str">
        <f t="shared" si="16"/>
        <v xml:space="preserve">    -0.006 (0.007)</v>
      </c>
      <c r="M20" s="5" t="str">
        <f t="shared" si="16"/>
        <v xml:space="preserve">    -0.040 (0.010)***</v>
      </c>
      <c r="N20" s="5" t="str">
        <f t="shared" si="16"/>
        <v xml:space="preserve">    -0.034 (0.012)**</v>
      </c>
      <c r="O20" s="5" t="str">
        <f t="shared" si="16"/>
        <v xml:space="preserve">    -0.027 (0.010)**</v>
      </c>
      <c r="P20" s="5" t="str">
        <f t="shared" si="16"/>
        <v xml:space="preserve">    -0.020 (0.010)*</v>
      </c>
      <c r="Q20" s="5" t="str">
        <f t="shared" si="16"/>
        <v xml:space="preserve">    -0.042 (0.009)***</v>
      </c>
      <c r="R20" s="5" t="str">
        <f t="shared" si="16"/>
        <v xml:space="preserve">    -0.047 (0.018)**</v>
      </c>
      <c r="S20" s="5" t="str">
        <f t="shared" si="16"/>
        <v xml:space="preserve">    -0.092 (0.021)***</v>
      </c>
      <c r="T20" s="5" t="str">
        <f t="shared" si="16"/>
        <v xml:space="preserve">    -0.002 (0.008)</v>
      </c>
      <c r="U20" s="5" t="str">
        <f t="shared" si="16"/>
        <v xml:space="preserve">    -0.072 (0.014)***</v>
      </c>
      <c r="V20" s="5" t="str">
        <f t="shared" si="16"/>
        <v xml:space="preserve">    -0.015 (0.016)</v>
      </c>
      <c r="W20" s="5" t="str">
        <f t="shared" si="16"/>
        <v xml:space="preserve">    -0.020 (0.012)+</v>
      </c>
      <c r="X20" s="5" t="str">
        <f t="shared" si="16"/>
        <v xml:space="preserve">    -0.017 (0.022)</v>
      </c>
      <c r="Y20" s="5" t="str">
        <f t="shared" si="16"/>
        <v xml:space="preserve">    -0.048 (0.012)***</v>
      </c>
      <c r="Z20" s="5" t="str">
        <f t="shared" si="16"/>
        <v xml:space="preserve">    -0.013 (0.008)</v>
      </c>
      <c r="AA20" s="5" t="str">
        <f t="shared" si="16"/>
        <v xml:space="preserve">    -0.021 (0.008)*</v>
      </c>
      <c r="AB20" s="5" t="str">
        <f t="shared" si="16"/>
        <v xml:space="preserve">    -0.051 (0.012)***</v>
      </c>
      <c r="AC20" s="5" t="str">
        <f t="shared" si="16"/>
        <v xml:space="preserve">    -0.004 (0.012)</v>
      </c>
      <c r="AD20" s="5" t="str">
        <f t="shared" si="16"/>
        <v xml:space="preserve">    -0.012 (0.014)</v>
      </c>
      <c r="AE20" s="5" t="str">
        <f t="shared" si="16"/>
        <v xml:space="preserve">     0.006 (0.013)</v>
      </c>
      <c r="AF20" s="5" t="str">
        <f t="shared" si="16"/>
        <v xml:space="preserve">    -0.043 (0.013)***</v>
      </c>
      <c r="AG20" s="5" t="str">
        <f t="shared" si="16"/>
        <v xml:space="preserve">    -0.043 (0.010)***</v>
      </c>
    </row>
    <row r="21" spans="2:33" s="5" customFormat="1" ht="18.75" customHeight="1" x14ac:dyDescent="0.25">
      <c r="B21" s="10" t="s">
        <v>921</v>
      </c>
      <c r="C21" s="19" t="str">
        <f t="shared" ref="C21:AG21" si="17">REPT(" ",12-FIND("(",C77))&amp;C77</f>
        <v xml:space="preserve">    -0.008 (0.016)</v>
      </c>
      <c r="D21" s="5" t="str">
        <f t="shared" si="17"/>
        <v xml:space="preserve">    -0.014 (0.016)</v>
      </c>
      <c r="E21" s="5" t="str">
        <f t="shared" si="17"/>
        <v xml:space="preserve">    -0.033 (0.011)**</v>
      </c>
      <c r="F21" s="5" t="str">
        <f t="shared" si="17"/>
        <v xml:space="preserve">     0.025 (0.014)+</v>
      </c>
      <c r="G21" s="5" t="str">
        <f t="shared" si="17"/>
        <v xml:space="preserve">    -0.030 (0.017)+</v>
      </c>
      <c r="H21" s="5" t="str">
        <f t="shared" si="17"/>
        <v xml:space="preserve">    -0.029 (0.012)*</v>
      </c>
      <c r="I21" s="5" t="str">
        <f t="shared" si="17"/>
        <v xml:space="preserve">    -0.015 (0.013)</v>
      </c>
      <c r="J21" s="5" t="str">
        <f t="shared" si="17"/>
        <v xml:space="preserve">     0.021 (0.019)</v>
      </c>
      <c r="K21" s="5" t="str">
        <f t="shared" si="17"/>
        <v xml:space="preserve">    -0.019 (0.013)</v>
      </c>
      <c r="L21" s="5" t="str">
        <f t="shared" si="17"/>
        <v xml:space="preserve">    -0.050 (0.007)***</v>
      </c>
      <c r="M21" s="5" t="str">
        <f t="shared" si="17"/>
        <v xml:space="preserve">    -0.031 (0.008)***</v>
      </c>
      <c r="N21" s="5" t="str">
        <f t="shared" si="17"/>
        <v xml:space="preserve">     0.006 (0.014)</v>
      </c>
      <c r="O21" s="5" t="str">
        <f t="shared" si="17"/>
        <v xml:space="preserve">     0.007 (0.014)</v>
      </c>
      <c r="P21" s="5" t="str">
        <f t="shared" si="17"/>
        <v xml:space="preserve">    -0.030 (0.013)*</v>
      </c>
      <c r="Q21" s="5" t="str">
        <f t="shared" si="17"/>
        <v xml:space="preserve">    -0.021 (0.011)+</v>
      </c>
      <c r="R21" s="5" t="str">
        <f t="shared" si="17"/>
        <v xml:space="preserve">    -0.013 (0.018)</v>
      </c>
      <c r="S21" s="5" t="str">
        <f t="shared" si="17"/>
        <v xml:space="preserve">     0.012 (0.020)</v>
      </c>
      <c r="T21" s="5" t="str">
        <f t="shared" si="17"/>
        <v xml:space="preserve">    -0.022 (0.008)**</v>
      </c>
      <c r="U21" s="5" t="str">
        <f t="shared" si="17"/>
        <v xml:space="preserve">    -0.011 (0.014)</v>
      </c>
      <c r="V21" s="5" t="str">
        <f t="shared" si="17"/>
        <v xml:space="preserve">     0.002 (0.016)</v>
      </c>
      <c r="W21" s="5" t="str">
        <f t="shared" si="17"/>
        <v xml:space="preserve">    -0.015 (0.015)</v>
      </c>
      <c r="X21" s="5" t="str">
        <f t="shared" si="17"/>
        <v xml:space="preserve">    -0.032 (0.017)+</v>
      </c>
      <c r="Y21" s="5" t="str">
        <f t="shared" si="17"/>
        <v xml:space="preserve">    -0.020 (0.014)</v>
      </c>
      <c r="Z21" s="5" t="str">
        <f t="shared" si="17"/>
        <v xml:space="preserve">    -0.001 (0.008)</v>
      </c>
      <c r="AA21" s="5" t="str">
        <f t="shared" si="17"/>
        <v xml:space="preserve">    -0.022 (0.009)*</v>
      </c>
      <c r="AB21" s="5" t="str">
        <f t="shared" si="17"/>
        <v xml:space="preserve">     0.006 (0.014)</v>
      </c>
      <c r="AC21" s="5" t="str">
        <f t="shared" si="17"/>
        <v xml:space="preserve">    -0.055 (0.014)***</v>
      </c>
      <c r="AD21" s="5" t="str">
        <f t="shared" si="17"/>
        <v xml:space="preserve">    -0.001 (0.019)</v>
      </c>
      <c r="AE21" s="5" t="str">
        <f t="shared" si="17"/>
        <v xml:space="preserve">    -0.043 (0.011)***</v>
      </c>
      <c r="AF21" s="5" t="str">
        <f t="shared" si="17"/>
        <v xml:space="preserve">    -0.042 (0.014)**</v>
      </c>
      <c r="AG21" s="5" t="str">
        <f t="shared" si="17"/>
        <v xml:space="preserve">    -0.008 (0.013)</v>
      </c>
    </row>
    <row r="22" spans="2:33" s="5" customFormat="1" ht="18.75" customHeight="1" x14ac:dyDescent="0.25">
      <c r="B22" s="10" t="s">
        <v>898</v>
      </c>
      <c r="C22" s="19" t="str">
        <f t="shared" ref="C22:AG22" si="18">REPT(" ",12-FIND("(",C78))&amp;C78</f>
        <v xml:space="preserve">     0.017 (0.012)</v>
      </c>
      <c r="D22" s="5" t="str">
        <f t="shared" si="18"/>
        <v xml:space="preserve">    -0.010 (0.012)</v>
      </c>
      <c r="E22" s="5" t="str">
        <f t="shared" si="18"/>
        <v xml:space="preserve">    -0.020 (0.011)+</v>
      </c>
      <c r="F22" s="5" t="str">
        <f t="shared" si="18"/>
        <v xml:space="preserve">     0.012 (0.012)</v>
      </c>
      <c r="G22" s="5" t="str">
        <f t="shared" si="18"/>
        <v xml:space="preserve">     0.001 (0.016)</v>
      </c>
      <c r="H22" s="5" t="str">
        <f t="shared" si="18"/>
        <v xml:space="preserve">     0.026 (0.010)*</v>
      </c>
      <c r="I22" s="5" t="str">
        <f t="shared" si="18"/>
        <v xml:space="preserve">     0.013 (0.008)+</v>
      </c>
      <c r="J22" s="5" t="str">
        <f t="shared" si="18"/>
        <v xml:space="preserve">    -0.004 (0.012)</v>
      </c>
      <c r="K22" s="5" t="str">
        <f t="shared" si="18"/>
        <v xml:space="preserve">     0.022 (0.012)+</v>
      </c>
      <c r="L22" s="5" t="str">
        <f t="shared" si="18"/>
        <v xml:space="preserve">     0.005 (0.006)</v>
      </c>
      <c r="M22" s="5" t="str">
        <f t="shared" si="18"/>
        <v xml:space="preserve">     0.003 (0.009)</v>
      </c>
      <c r="N22" s="5" t="str">
        <f t="shared" si="18"/>
        <v xml:space="preserve">     0.022 (0.011)*</v>
      </c>
      <c r="O22" s="5" t="str">
        <f t="shared" si="18"/>
        <v xml:space="preserve">    -0.007 (0.010)</v>
      </c>
      <c r="P22" s="5" t="str">
        <f t="shared" si="18"/>
        <v xml:space="preserve">    -0.002 (0.011)</v>
      </c>
      <c r="Q22" s="5" t="str">
        <f t="shared" si="18"/>
        <v xml:space="preserve">    -0.004 (0.012)</v>
      </c>
      <c r="R22" s="5" t="str">
        <f t="shared" si="18"/>
        <v xml:space="preserve">    -0.008 (0.019)</v>
      </c>
      <c r="S22" s="5" t="str">
        <f t="shared" si="18"/>
        <v xml:space="preserve">     0.053 (0.020)**</v>
      </c>
      <c r="T22" s="5" t="str">
        <f t="shared" si="18"/>
        <v xml:space="preserve">     0.011 (0.008)</v>
      </c>
      <c r="U22" s="5" t="str">
        <f t="shared" si="18"/>
        <v xml:space="preserve">     0.016 (0.014)</v>
      </c>
      <c r="V22" s="5" t="str">
        <f t="shared" si="18"/>
        <v xml:space="preserve">    -0.002 (0.016)</v>
      </c>
      <c r="W22" s="5" t="str">
        <f t="shared" si="18"/>
        <v xml:space="preserve">     0.040 (0.013)**</v>
      </c>
      <c r="X22" s="5" t="str">
        <f t="shared" si="18"/>
        <v xml:space="preserve">    -0.041 (0.016)*</v>
      </c>
      <c r="Y22" s="5" t="str">
        <f t="shared" si="18"/>
        <v xml:space="preserve">     0.002 (0.009)</v>
      </c>
      <c r="Z22" s="5" t="str">
        <f t="shared" si="18"/>
        <v xml:space="preserve">     0.004 (0.008)</v>
      </c>
      <c r="AA22" s="5" t="str">
        <f t="shared" si="18"/>
        <v xml:space="preserve">     0.009 (0.009)</v>
      </c>
      <c r="AB22" s="5" t="str">
        <f t="shared" si="18"/>
        <v xml:space="preserve">    -0.006 (0.012)</v>
      </c>
      <c r="AC22" s="5" t="str">
        <f t="shared" si="18"/>
        <v xml:space="preserve">     0.011 (0.013)</v>
      </c>
      <c r="AD22" s="5" t="str">
        <f t="shared" si="18"/>
        <v xml:space="preserve">     0.009 (0.014)</v>
      </c>
      <c r="AE22" s="5" t="str">
        <f t="shared" si="18"/>
        <v xml:space="preserve">    -0.001 (0.012)</v>
      </c>
      <c r="AF22" s="5" t="str">
        <f t="shared" si="18"/>
        <v xml:space="preserve">    -0.006 (0.014)</v>
      </c>
      <c r="AG22" s="5" t="str">
        <f t="shared" si="18"/>
        <v xml:space="preserve">    -0.001 (0.010)</v>
      </c>
    </row>
    <row r="23" spans="2:33" s="5" customFormat="1" ht="18.75" customHeight="1" x14ac:dyDescent="0.25">
      <c r="B23" s="18" t="s">
        <v>875</v>
      </c>
      <c r="C23" s="17" t="str">
        <f t="shared" ref="C23:AG23" si="19">REPT(" ",12-FIND("(",C79))&amp;C79</f>
        <v xml:space="preserve">    -0.035 (0.012)**</v>
      </c>
      <c r="D23" s="16" t="str">
        <f t="shared" si="19"/>
        <v xml:space="preserve">    -0.070 (0.013)***</v>
      </c>
      <c r="E23" s="16" t="str">
        <f t="shared" si="19"/>
        <v xml:space="preserve">     0.001 (0.009)</v>
      </c>
      <c r="F23" s="16" t="str">
        <f t="shared" si="19"/>
        <v xml:space="preserve">    -0.047 (0.011)***</v>
      </c>
      <c r="G23" s="16" t="str">
        <f t="shared" si="19"/>
        <v xml:space="preserve">    -0.006 (0.012)</v>
      </c>
      <c r="H23" s="16" t="str">
        <f t="shared" si="19"/>
        <v xml:space="preserve">    -0.012 (0.008)</v>
      </c>
      <c r="I23" s="16" t="str">
        <f t="shared" si="19"/>
        <v xml:space="preserve">     0.010 (0.008)</v>
      </c>
      <c r="J23" s="16" t="str">
        <f t="shared" si="19"/>
        <v xml:space="preserve">    -0.015 (0.011)</v>
      </c>
      <c r="K23" s="16" t="str">
        <f t="shared" si="19"/>
        <v xml:space="preserve">     0.010 (0.012)</v>
      </c>
      <c r="L23" s="16" t="str">
        <f t="shared" si="19"/>
        <v xml:space="preserve">    -0.025 (0.005)***</v>
      </c>
      <c r="M23" s="16" t="str">
        <f t="shared" si="19"/>
        <v xml:space="preserve">    -0.003 (0.007)</v>
      </c>
      <c r="N23" s="16" t="str">
        <f t="shared" si="19"/>
        <v xml:space="preserve">    -0.030 (0.013)*</v>
      </c>
      <c r="O23" s="16" t="str">
        <f t="shared" si="19"/>
        <v xml:space="preserve">    -0.038 (0.009)***</v>
      </c>
      <c r="P23" s="16" t="str">
        <f t="shared" si="19"/>
        <v xml:space="preserve">     0.016 (0.010)</v>
      </c>
      <c r="Q23" s="16" t="str">
        <f t="shared" si="19"/>
        <v xml:space="preserve">     0.001 (0.010)</v>
      </c>
      <c r="R23" s="16" t="str">
        <f t="shared" si="19"/>
        <v xml:space="preserve">    -0.042 (0.014)**</v>
      </c>
      <c r="S23" s="16" t="str">
        <f t="shared" si="19"/>
        <v xml:space="preserve">     0.001 (0.017)</v>
      </c>
      <c r="T23" s="16" t="str">
        <f t="shared" si="19"/>
        <v xml:space="preserve">    -0.042 (0.007)***</v>
      </c>
      <c r="U23" s="16" t="str">
        <f t="shared" si="19"/>
        <v xml:space="preserve">    -0.008 (0.011)</v>
      </c>
      <c r="V23" s="16" t="str">
        <f t="shared" si="19"/>
        <v xml:space="preserve">    -0.054 (0.015)***</v>
      </c>
      <c r="W23" s="16" t="str">
        <f t="shared" si="19"/>
        <v xml:space="preserve">    -0.014 (0.012)</v>
      </c>
      <c r="X23" s="16" t="str">
        <f t="shared" si="19"/>
        <v xml:space="preserve">    -0.015 (0.013)</v>
      </c>
      <c r="Y23" s="16" t="str">
        <f t="shared" si="19"/>
        <v xml:space="preserve">    -0.002 (0.010)</v>
      </c>
      <c r="Z23" s="16" t="str">
        <f t="shared" si="19"/>
        <v xml:space="preserve">    -0.012 (0.009)</v>
      </c>
      <c r="AA23" s="16" t="str">
        <f t="shared" si="19"/>
        <v xml:space="preserve">     0.007 (0.007)</v>
      </c>
      <c r="AB23" s="16" t="e">
        <f t="shared" si="19"/>
        <v>#VALUE!</v>
      </c>
      <c r="AC23" s="16" t="str">
        <f t="shared" si="19"/>
        <v xml:space="preserve">     0.014 (0.012)</v>
      </c>
      <c r="AD23" s="16" t="str">
        <f t="shared" si="19"/>
        <v xml:space="preserve">    -0.008 (0.015)</v>
      </c>
      <c r="AE23" s="16" t="str">
        <f t="shared" si="19"/>
        <v xml:space="preserve">    -0.020 (0.012)+</v>
      </c>
      <c r="AF23" s="16" t="str">
        <f t="shared" si="19"/>
        <v xml:space="preserve">    -0.021 (0.016)</v>
      </c>
      <c r="AG23" s="16" t="str">
        <f t="shared" si="19"/>
        <v xml:space="preserve">    -0.040 (0.008)***</v>
      </c>
    </row>
    <row r="24" spans="2:33" s="5" customFormat="1" ht="18.75" customHeight="1" x14ac:dyDescent="0.25">
      <c r="B24" s="10" t="s">
        <v>64</v>
      </c>
      <c r="C24" s="6">
        <v>0.35600776016082403</v>
      </c>
      <c r="D24" s="6">
        <v>0.39329002508266397</v>
      </c>
      <c r="E24" s="6">
        <v>0.51548360645143099</v>
      </c>
      <c r="F24" s="6">
        <v>0.387988491664497</v>
      </c>
      <c r="G24" s="6">
        <v>0.42336198829342397</v>
      </c>
      <c r="H24" s="6">
        <v>0.39664979920716997</v>
      </c>
      <c r="I24" s="6">
        <v>0.45117138473680302</v>
      </c>
      <c r="J24" s="6">
        <v>0.49909250429750301</v>
      </c>
      <c r="K24" s="6">
        <v>0.32110014732678599</v>
      </c>
      <c r="L24" s="6">
        <v>0.41008311200592901</v>
      </c>
      <c r="M24" s="6">
        <v>0.32291474902557099</v>
      </c>
      <c r="N24" s="6">
        <v>0.375772230339183</v>
      </c>
      <c r="O24" s="6">
        <v>0.36386306918035699</v>
      </c>
      <c r="P24" s="6">
        <v>0.49876997112615501</v>
      </c>
      <c r="Q24" s="6">
        <v>0.43976390342086702</v>
      </c>
      <c r="R24" s="6">
        <v>0.37135370734492601</v>
      </c>
      <c r="S24" s="6">
        <v>0.363601846368246</v>
      </c>
      <c r="T24" s="6">
        <v>0.253903370628765</v>
      </c>
      <c r="U24" s="6">
        <v>0.43516534517289701</v>
      </c>
      <c r="V24" s="6">
        <v>0.34896106320105702</v>
      </c>
      <c r="W24" s="6">
        <v>0.371783340545844</v>
      </c>
      <c r="X24" s="6">
        <v>0.28333895857226699</v>
      </c>
      <c r="Y24" s="6">
        <v>0.44860912088858301</v>
      </c>
      <c r="Z24" s="6">
        <v>0.33307270512454701</v>
      </c>
      <c r="AA24" s="6">
        <v>0.36301079550162502</v>
      </c>
      <c r="AB24" s="6">
        <v>0.37295753995745701</v>
      </c>
      <c r="AC24" s="6">
        <v>0.35791843202837997</v>
      </c>
      <c r="AD24" s="6">
        <v>0.40413443286131301</v>
      </c>
      <c r="AE24" s="6">
        <v>0.36230561735498001</v>
      </c>
      <c r="AF24" s="6">
        <v>0.40070189464973799</v>
      </c>
      <c r="AG24" s="6">
        <v>0.38868301136217498</v>
      </c>
    </row>
    <row r="25" spans="2:33" s="5" customFormat="1" ht="18.75" customHeight="1" x14ac:dyDescent="0.25">
      <c r="B25" s="10" t="s">
        <v>65</v>
      </c>
      <c r="C25" s="6">
        <v>0.35401978891796598</v>
      </c>
      <c r="D25" s="6">
        <v>0.39129171226500298</v>
      </c>
      <c r="E25" s="6">
        <v>0.51406366260840397</v>
      </c>
      <c r="F25" s="6">
        <v>0.38621483087717701</v>
      </c>
      <c r="G25" s="6">
        <v>0.420802943862774</v>
      </c>
      <c r="H25" s="6">
        <v>0.39526119115010999</v>
      </c>
      <c r="I25" s="6">
        <v>0.45029791744460701</v>
      </c>
      <c r="J25" s="6">
        <v>0.49697051443573698</v>
      </c>
      <c r="K25" s="6">
        <v>0.31905081018975501</v>
      </c>
      <c r="L25" s="6">
        <v>0.40962742133629199</v>
      </c>
      <c r="M25" s="6">
        <v>0.32198226742514802</v>
      </c>
      <c r="N25" s="6">
        <v>0.37432670096135101</v>
      </c>
      <c r="O25" s="6">
        <v>0.36272789868816402</v>
      </c>
      <c r="P25" s="6">
        <v>0.497087677536797</v>
      </c>
      <c r="Q25" s="6">
        <v>0.438396176615167</v>
      </c>
      <c r="R25" s="6">
        <v>0.36814086428195297</v>
      </c>
      <c r="S25" s="6">
        <v>0.359017622380221</v>
      </c>
      <c r="T25" s="6">
        <v>0.25321705933846</v>
      </c>
      <c r="U25" s="6">
        <v>0.43275894901032003</v>
      </c>
      <c r="V25" s="6">
        <v>0.34564788795017198</v>
      </c>
      <c r="W25" s="6">
        <v>0.369611667822554</v>
      </c>
      <c r="X25" s="6">
        <v>0.27982495727951301</v>
      </c>
      <c r="Y25" s="6">
        <v>0.44739579132574597</v>
      </c>
      <c r="Z25" s="6">
        <v>0.33220147417108398</v>
      </c>
      <c r="AA25" s="6">
        <v>0.36214519036188703</v>
      </c>
      <c r="AB25" s="6">
        <v>0.37123961540939499</v>
      </c>
      <c r="AC25" s="6">
        <v>0.35558688709727498</v>
      </c>
      <c r="AD25" s="6">
        <v>0.40165624889446999</v>
      </c>
      <c r="AE25" s="6">
        <v>0.36048968650739099</v>
      </c>
      <c r="AF25" s="6">
        <v>0.39841109705018302</v>
      </c>
      <c r="AG25" s="6">
        <v>0.38764148691395101</v>
      </c>
    </row>
    <row r="26" spans="2:33" s="5" customFormat="1" ht="18.75" customHeight="1" thickBot="1" x14ac:dyDescent="0.3">
      <c r="B26" s="11" t="s">
        <v>66</v>
      </c>
      <c r="C26" s="7">
        <v>5850</v>
      </c>
      <c r="D26" s="7">
        <v>5484</v>
      </c>
      <c r="E26" s="7">
        <v>6161</v>
      </c>
      <c r="F26" s="7">
        <v>6230</v>
      </c>
      <c r="G26" s="7">
        <v>4075</v>
      </c>
      <c r="H26" s="7">
        <v>7840</v>
      </c>
      <c r="I26" s="7">
        <v>11329</v>
      </c>
      <c r="J26" s="7">
        <v>4268</v>
      </c>
      <c r="K26" s="7">
        <v>5982</v>
      </c>
      <c r="L26" s="7">
        <v>23321</v>
      </c>
      <c r="M26" s="7">
        <v>13089</v>
      </c>
      <c r="N26" s="7">
        <v>7792</v>
      </c>
      <c r="O26" s="7">
        <v>10106</v>
      </c>
      <c r="P26" s="7">
        <v>5382</v>
      </c>
      <c r="Q26" s="7">
        <v>7392</v>
      </c>
      <c r="R26" s="7">
        <v>3541</v>
      </c>
      <c r="S26" s="7">
        <v>2378</v>
      </c>
      <c r="T26" s="7">
        <v>19587</v>
      </c>
      <c r="U26" s="7">
        <v>4244</v>
      </c>
      <c r="V26" s="7">
        <v>3556</v>
      </c>
      <c r="W26" s="7">
        <v>5226</v>
      </c>
      <c r="X26" s="7">
        <v>3690</v>
      </c>
      <c r="Y26" s="7">
        <v>8199</v>
      </c>
      <c r="Z26" s="7">
        <v>13798</v>
      </c>
      <c r="AA26" s="7">
        <v>13265</v>
      </c>
      <c r="AB26" s="7">
        <v>6223</v>
      </c>
      <c r="AC26" s="7">
        <v>4976</v>
      </c>
      <c r="AD26" s="7">
        <v>4347</v>
      </c>
      <c r="AE26" s="7">
        <v>6340</v>
      </c>
      <c r="AF26" s="7">
        <v>4728</v>
      </c>
      <c r="AG26" s="7">
        <v>10584</v>
      </c>
    </row>
    <row r="27" spans="2:33" ht="18.75" customHeight="1" x14ac:dyDescent="0.25">
      <c r="B27" s="8" t="s">
        <v>2755</v>
      </c>
    </row>
    <row r="60" spans="2:33" hidden="1" x14ac:dyDescent="0.25">
      <c r="B60" s="1" t="s">
        <v>32</v>
      </c>
      <c r="C60" s="9" t="s">
        <v>2406</v>
      </c>
      <c r="D60" s="1" t="s">
        <v>2591</v>
      </c>
      <c r="E60" s="1" t="s">
        <v>2590</v>
      </c>
      <c r="F60" s="1" t="s">
        <v>2589</v>
      </c>
      <c r="G60" s="1" t="s">
        <v>2588</v>
      </c>
      <c r="H60" s="1" t="s">
        <v>2587</v>
      </c>
      <c r="I60" s="1" t="s">
        <v>2586</v>
      </c>
      <c r="J60" s="1" t="s">
        <v>2039</v>
      </c>
      <c r="K60" s="1" t="s">
        <v>2585</v>
      </c>
      <c r="L60" s="1" t="s">
        <v>2584</v>
      </c>
      <c r="M60" s="1" t="s">
        <v>2583</v>
      </c>
      <c r="N60" s="1" t="s">
        <v>2582</v>
      </c>
      <c r="O60" s="1" t="s">
        <v>2405</v>
      </c>
      <c r="P60" s="1" t="s">
        <v>2581</v>
      </c>
      <c r="Q60" s="1" t="s">
        <v>2421</v>
      </c>
      <c r="R60" s="1" t="s">
        <v>2580</v>
      </c>
      <c r="S60" s="1" t="s">
        <v>2579</v>
      </c>
      <c r="T60" s="1" t="s">
        <v>2578</v>
      </c>
      <c r="U60" s="1" t="s">
        <v>2268</v>
      </c>
      <c r="V60" s="1" t="s">
        <v>2577</v>
      </c>
      <c r="W60" s="1" t="s">
        <v>2576</v>
      </c>
      <c r="X60" s="1" t="s">
        <v>2575</v>
      </c>
      <c r="Y60" s="1" t="s">
        <v>2036</v>
      </c>
      <c r="Z60" s="1" t="s">
        <v>2574</v>
      </c>
      <c r="AA60" s="1" t="s">
        <v>2573</v>
      </c>
      <c r="AB60" s="1" t="s">
        <v>2572</v>
      </c>
      <c r="AC60" s="1" t="s">
        <v>2571</v>
      </c>
      <c r="AD60" s="1" t="s">
        <v>2570</v>
      </c>
      <c r="AE60" s="1" t="s">
        <v>2569</v>
      </c>
      <c r="AF60" s="1" t="s">
        <v>2048</v>
      </c>
      <c r="AG60" s="1" t="s">
        <v>2122</v>
      </c>
    </row>
    <row r="61" spans="2:33" hidden="1" x14ac:dyDescent="0.25">
      <c r="B61" s="1" t="s">
        <v>255</v>
      </c>
      <c r="C61" s="9" t="s">
        <v>2568</v>
      </c>
      <c r="D61" s="1" t="s">
        <v>2567</v>
      </c>
      <c r="E61" s="1" t="s">
        <v>2566</v>
      </c>
      <c r="F61" s="1" t="s">
        <v>2565</v>
      </c>
      <c r="G61" s="1" t="s">
        <v>2564</v>
      </c>
      <c r="H61" s="1" t="s">
        <v>2563</v>
      </c>
      <c r="I61" s="1" t="s">
        <v>2562</v>
      </c>
      <c r="J61" s="1" t="s">
        <v>2561</v>
      </c>
      <c r="K61" s="1" t="s">
        <v>2560</v>
      </c>
      <c r="L61" s="1" t="s">
        <v>2559</v>
      </c>
      <c r="M61" s="1" t="s">
        <v>2558</v>
      </c>
      <c r="N61" s="1" t="s">
        <v>2557</v>
      </c>
      <c r="O61" s="1" t="s">
        <v>2556</v>
      </c>
      <c r="P61" s="1" t="s">
        <v>2555</v>
      </c>
      <c r="Q61" s="1" t="s">
        <v>2554</v>
      </c>
      <c r="R61" s="1" t="s">
        <v>2553</v>
      </c>
      <c r="S61" s="1" t="s">
        <v>2552</v>
      </c>
      <c r="T61" s="1" t="s">
        <v>2551</v>
      </c>
      <c r="U61" s="1" t="s">
        <v>2550</v>
      </c>
      <c r="V61" s="1" t="s">
        <v>2549</v>
      </c>
      <c r="W61" s="1" t="s">
        <v>2548</v>
      </c>
      <c r="X61" s="1" t="s">
        <v>2547</v>
      </c>
      <c r="Y61" s="1" t="s">
        <v>2546</v>
      </c>
      <c r="Z61" s="1" t="s">
        <v>2545</v>
      </c>
      <c r="AA61" s="1" t="s">
        <v>2544</v>
      </c>
      <c r="AB61" s="1" t="s">
        <v>2543</v>
      </c>
      <c r="AC61" s="1" t="s">
        <v>2542</v>
      </c>
      <c r="AD61" s="1" t="s">
        <v>2541</v>
      </c>
      <c r="AE61" s="1" t="s">
        <v>2540</v>
      </c>
      <c r="AF61" s="1" t="s">
        <v>2539</v>
      </c>
      <c r="AG61" s="1" t="s">
        <v>2538</v>
      </c>
    </row>
    <row r="62" spans="2:33" hidden="1" x14ac:dyDescent="0.25">
      <c r="B62" s="1" t="s">
        <v>225</v>
      </c>
      <c r="C62" s="9" t="s">
        <v>2537</v>
      </c>
      <c r="D62" s="1" t="s">
        <v>2536</v>
      </c>
      <c r="E62" s="1" t="s">
        <v>2535</v>
      </c>
      <c r="F62" s="1" t="s">
        <v>2534</v>
      </c>
      <c r="G62" s="1" t="s">
        <v>2533</v>
      </c>
      <c r="H62" s="1" t="s">
        <v>2532</v>
      </c>
      <c r="I62" s="1" t="s">
        <v>2531</v>
      </c>
      <c r="J62" s="1" t="s">
        <v>2530</v>
      </c>
      <c r="K62" s="1" t="s">
        <v>2529</v>
      </c>
      <c r="L62" s="1" t="s">
        <v>2528</v>
      </c>
      <c r="M62" s="1" t="s">
        <v>2527</v>
      </c>
      <c r="N62" s="1" t="s">
        <v>2526</v>
      </c>
      <c r="O62" s="1" t="s">
        <v>2525</v>
      </c>
      <c r="P62" s="1" t="s">
        <v>2524</v>
      </c>
      <c r="Q62" s="1" t="s">
        <v>2523</v>
      </c>
      <c r="R62" s="1" t="s">
        <v>2522</v>
      </c>
      <c r="S62" s="1" t="s">
        <v>2521</v>
      </c>
      <c r="T62" s="1" t="s">
        <v>2520</v>
      </c>
      <c r="U62" s="1" t="s">
        <v>2519</v>
      </c>
      <c r="V62" s="1" t="s">
        <v>2518</v>
      </c>
      <c r="W62" s="1" t="s">
        <v>2517</v>
      </c>
      <c r="X62" s="1" t="s">
        <v>2516</v>
      </c>
      <c r="Y62" s="1" t="s">
        <v>2515</v>
      </c>
      <c r="Z62" s="1" t="s">
        <v>2514</v>
      </c>
      <c r="AA62" s="1" t="s">
        <v>2513</v>
      </c>
      <c r="AB62" s="1" t="s">
        <v>2512</v>
      </c>
      <c r="AC62" s="1" t="s">
        <v>2511</v>
      </c>
      <c r="AD62" s="1" t="s">
        <v>2510</v>
      </c>
      <c r="AE62" s="1" t="s">
        <v>2509</v>
      </c>
      <c r="AF62" s="1" t="s">
        <v>2508</v>
      </c>
      <c r="AG62" s="1" t="s">
        <v>2507</v>
      </c>
    </row>
    <row r="63" spans="2:33" hidden="1" x14ac:dyDescent="0.25">
      <c r="B63" s="1" t="s">
        <v>625</v>
      </c>
      <c r="C63" s="9" t="s">
        <v>2506</v>
      </c>
      <c r="D63" s="1" t="s">
        <v>2152</v>
      </c>
      <c r="E63" s="1" t="s">
        <v>2505</v>
      </c>
      <c r="F63" s="1" t="s">
        <v>2504</v>
      </c>
      <c r="G63" s="1" t="s">
        <v>2503</v>
      </c>
      <c r="H63" s="1" t="s">
        <v>2502</v>
      </c>
      <c r="I63" s="1" t="s">
        <v>2501</v>
      </c>
      <c r="J63" s="1" t="s">
        <v>2170</v>
      </c>
      <c r="K63" s="1" t="s">
        <v>2500</v>
      </c>
      <c r="L63" s="1" t="s">
        <v>2499</v>
      </c>
      <c r="M63" s="1" t="s">
        <v>2498</v>
      </c>
      <c r="N63" s="1" t="s">
        <v>2374</v>
      </c>
      <c r="O63" s="1" t="s">
        <v>2497</v>
      </c>
      <c r="P63" s="1" t="s">
        <v>2496</v>
      </c>
      <c r="Q63" s="1" t="s">
        <v>2400</v>
      </c>
      <c r="R63" s="1" t="s">
        <v>2495</v>
      </c>
      <c r="S63" s="1" t="s">
        <v>2494</v>
      </c>
      <c r="T63" s="1" t="s">
        <v>2121</v>
      </c>
      <c r="U63" s="1" t="s">
        <v>2493</v>
      </c>
      <c r="V63" s="1" t="s">
        <v>2492</v>
      </c>
      <c r="W63" s="1" t="s">
        <v>2491</v>
      </c>
      <c r="X63" s="1" t="s">
        <v>2490</v>
      </c>
      <c r="Y63" s="1" t="s">
        <v>2489</v>
      </c>
      <c r="Z63" s="1" t="s">
        <v>2488</v>
      </c>
      <c r="AA63" s="1" t="s">
        <v>2487</v>
      </c>
      <c r="AB63" s="1" t="s">
        <v>2472</v>
      </c>
      <c r="AC63" s="1" t="s">
        <v>2486</v>
      </c>
      <c r="AD63" s="1" t="s">
        <v>2485</v>
      </c>
      <c r="AE63" s="1" t="s">
        <v>2484</v>
      </c>
      <c r="AF63" s="1" t="s">
        <v>2483</v>
      </c>
      <c r="AG63" s="1" t="s">
        <v>2482</v>
      </c>
    </row>
    <row r="64" spans="2:33" hidden="1" x14ac:dyDescent="0.25">
      <c r="B64" s="1" t="s">
        <v>430</v>
      </c>
      <c r="C64" s="9" t="s">
        <v>2099</v>
      </c>
      <c r="D64" s="1" t="s">
        <v>2481</v>
      </c>
      <c r="E64" s="1" t="s">
        <v>2087</v>
      </c>
      <c r="F64" s="1" t="s">
        <v>2480</v>
      </c>
      <c r="G64" s="1" t="s">
        <v>2479</v>
      </c>
      <c r="H64" s="1" t="s">
        <v>2478</v>
      </c>
      <c r="I64" s="1" t="s">
        <v>2477</v>
      </c>
      <c r="J64" s="1" t="s">
        <v>2476</v>
      </c>
      <c r="K64" s="1" t="s">
        <v>2475</v>
      </c>
      <c r="L64" s="1" t="s">
        <v>2035</v>
      </c>
      <c r="M64" s="1" t="s">
        <v>2474</v>
      </c>
      <c r="N64" s="1" t="s">
        <v>2473</v>
      </c>
      <c r="O64" s="1" t="s">
        <v>2472</v>
      </c>
      <c r="P64" s="1" t="s">
        <v>2471</v>
      </c>
      <c r="Q64" s="1" t="s">
        <v>2470</v>
      </c>
      <c r="R64" s="1" t="s">
        <v>2469</v>
      </c>
      <c r="S64" s="1" t="s">
        <v>2468</v>
      </c>
      <c r="T64" s="1" t="s">
        <v>2467</v>
      </c>
      <c r="U64" s="1" t="s">
        <v>2466</v>
      </c>
      <c r="V64" s="1" t="s">
        <v>2465</v>
      </c>
      <c r="W64" s="1" t="s">
        <v>2464</v>
      </c>
      <c r="X64" s="1" t="s">
        <v>2463</v>
      </c>
      <c r="Y64" s="1" t="s">
        <v>2462</v>
      </c>
      <c r="Z64" s="1" t="s">
        <v>2416</v>
      </c>
      <c r="AA64" s="1" t="s">
        <v>2461</v>
      </c>
      <c r="AB64" s="1" t="s">
        <v>2460</v>
      </c>
      <c r="AC64" s="1" t="s">
        <v>2459</v>
      </c>
      <c r="AD64" s="1" t="s">
        <v>2458</v>
      </c>
      <c r="AE64" s="1" t="s">
        <v>2457</v>
      </c>
      <c r="AF64" s="1" t="s">
        <v>2456</v>
      </c>
      <c r="AG64" s="1" t="s">
        <v>2455</v>
      </c>
    </row>
    <row r="65" spans="2:33" hidden="1" x14ac:dyDescent="0.25">
      <c r="B65" s="1" t="s">
        <v>97</v>
      </c>
      <c r="C65" s="9" t="s">
        <v>2454</v>
      </c>
      <c r="D65" s="1" t="s">
        <v>2453</v>
      </c>
      <c r="E65" s="1" t="s">
        <v>2452</v>
      </c>
      <c r="F65" s="1" t="s">
        <v>2451</v>
      </c>
      <c r="G65" s="1" t="s">
        <v>2450</v>
      </c>
      <c r="H65" s="1" t="s">
        <v>2449</v>
      </c>
      <c r="I65" s="1" t="s">
        <v>2448</v>
      </c>
      <c r="J65" s="1" t="s">
        <v>2447</v>
      </c>
      <c r="K65" s="1" t="s">
        <v>2446</v>
      </c>
      <c r="L65" s="1" t="s">
        <v>2445</v>
      </c>
      <c r="M65" s="1" t="s">
        <v>2444</v>
      </c>
      <c r="N65" s="1" t="s">
        <v>2443</v>
      </c>
      <c r="O65" s="1" t="s">
        <v>2442</v>
      </c>
      <c r="P65" s="1" t="s">
        <v>2441</v>
      </c>
      <c r="Q65" s="1" t="s">
        <v>2440</v>
      </c>
      <c r="R65" s="1" t="s">
        <v>2439</v>
      </c>
      <c r="S65" s="1" t="s">
        <v>2438</v>
      </c>
      <c r="T65" s="1" t="s">
        <v>2437</v>
      </c>
      <c r="U65" s="1" t="s">
        <v>2436</v>
      </c>
      <c r="V65" s="1" t="s">
        <v>2435</v>
      </c>
      <c r="W65" s="1" t="s">
        <v>2434</v>
      </c>
      <c r="X65" s="1" t="s">
        <v>2433</v>
      </c>
      <c r="Y65" s="1" t="s">
        <v>2227</v>
      </c>
      <c r="Z65" s="1" t="s">
        <v>2190</v>
      </c>
      <c r="AA65" s="1" t="s">
        <v>2432</v>
      </c>
      <c r="AB65" s="1" t="s">
        <v>2431</v>
      </c>
      <c r="AC65" s="1" t="s">
        <v>2430</v>
      </c>
      <c r="AD65" s="1" t="s">
        <v>2429</v>
      </c>
      <c r="AE65" s="1" t="s">
        <v>2428</v>
      </c>
      <c r="AF65" s="1" t="s">
        <v>2427</v>
      </c>
      <c r="AG65" s="1" t="s">
        <v>2426</v>
      </c>
    </row>
    <row r="66" spans="2:33" hidden="1" x14ac:dyDescent="0.25">
      <c r="B66" s="1" t="s">
        <v>161</v>
      </c>
      <c r="C66" s="9" t="s">
        <v>2425</v>
      </c>
      <c r="D66" s="1" t="s">
        <v>2136</v>
      </c>
      <c r="E66" s="1" t="s">
        <v>2424</v>
      </c>
      <c r="F66" s="1" t="s">
        <v>2423</v>
      </c>
      <c r="G66" s="1" t="s">
        <v>2422</v>
      </c>
      <c r="H66" s="1" t="s">
        <v>2421</v>
      </c>
      <c r="I66" s="1" t="s">
        <v>2420</v>
      </c>
      <c r="J66" s="1" t="s">
        <v>2085</v>
      </c>
      <c r="K66" s="1" t="s">
        <v>2419</v>
      </c>
      <c r="L66" s="1" t="s">
        <v>2042</v>
      </c>
      <c r="M66" s="1" t="s">
        <v>2418</v>
      </c>
      <c r="N66" s="1" t="s">
        <v>2417</v>
      </c>
      <c r="O66" s="1" t="s">
        <v>2416</v>
      </c>
      <c r="P66" s="1" t="s">
        <v>2415</v>
      </c>
      <c r="Q66" s="1" t="s">
        <v>2414</v>
      </c>
      <c r="R66" s="1" t="s">
        <v>2413</v>
      </c>
      <c r="S66" s="1" t="s">
        <v>2412</v>
      </c>
      <c r="T66" s="1" t="s">
        <v>2411</v>
      </c>
      <c r="U66" s="1" t="s">
        <v>2410</v>
      </c>
      <c r="V66" s="1" t="s">
        <v>2409</v>
      </c>
      <c r="W66" s="1" t="s">
        <v>2408</v>
      </c>
      <c r="X66" s="1" t="s">
        <v>2407</v>
      </c>
      <c r="Y66" s="1" t="s">
        <v>2406</v>
      </c>
      <c r="Z66" s="1" t="s">
        <v>2298</v>
      </c>
      <c r="AA66" s="1" t="s">
        <v>2405</v>
      </c>
      <c r="AB66" s="1" t="s">
        <v>2404</v>
      </c>
      <c r="AC66" s="1" t="s">
        <v>2403</v>
      </c>
      <c r="AD66" s="1" t="s">
        <v>2402</v>
      </c>
      <c r="AE66" s="1" t="s">
        <v>2401</v>
      </c>
      <c r="AF66" s="1" t="s">
        <v>2048</v>
      </c>
      <c r="AG66" s="1" t="s">
        <v>2400</v>
      </c>
    </row>
    <row r="67" spans="2:33" hidden="1" x14ac:dyDescent="0.25">
      <c r="B67" s="1" t="s">
        <v>129</v>
      </c>
      <c r="C67" s="9" t="s">
        <v>2399</v>
      </c>
      <c r="D67" s="1" t="s">
        <v>2398</v>
      </c>
      <c r="E67" s="1" t="s">
        <v>2397</v>
      </c>
      <c r="F67" s="1" t="s">
        <v>2396</v>
      </c>
      <c r="G67" s="1" t="s">
        <v>2395</v>
      </c>
      <c r="H67" s="1" t="s">
        <v>2394</v>
      </c>
      <c r="I67" s="1" t="s">
        <v>2393</v>
      </c>
      <c r="J67" s="1" t="s">
        <v>2148</v>
      </c>
      <c r="K67" s="1" t="s">
        <v>2392</v>
      </c>
      <c r="L67" s="1" t="s">
        <v>2391</v>
      </c>
      <c r="M67" s="1" t="s">
        <v>2390</v>
      </c>
      <c r="N67" s="1" t="s">
        <v>2389</v>
      </c>
      <c r="O67" s="1" t="s">
        <v>2388</v>
      </c>
      <c r="P67" s="1" t="s">
        <v>2387</v>
      </c>
      <c r="Q67" s="1" t="s">
        <v>2386</v>
      </c>
      <c r="R67" s="1" t="s">
        <v>2293</v>
      </c>
      <c r="S67" s="1" t="s">
        <v>2385</v>
      </c>
      <c r="T67" s="1" t="s">
        <v>2384</v>
      </c>
      <c r="U67" s="1" t="s">
        <v>2383</v>
      </c>
      <c r="V67" s="1" t="s">
        <v>2382</v>
      </c>
      <c r="W67" s="1" t="s">
        <v>2381</v>
      </c>
      <c r="X67" s="1" t="s">
        <v>2380</v>
      </c>
      <c r="Y67" s="1" t="s">
        <v>2379</v>
      </c>
      <c r="Z67" s="1" t="s">
        <v>2378</v>
      </c>
      <c r="AA67" s="1" t="s">
        <v>2377</v>
      </c>
      <c r="AB67" s="1" t="s">
        <v>2376</v>
      </c>
      <c r="AC67" s="1" t="s">
        <v>2375</v>
      </c>
      <c r="AD67" s="1" t="s">
        <v>2374</v>
      </c>
      <c r="AE67" s="1" t="s">
        <v>2373</v>
      </c>
      <c r="AF67" s="1" t="s">
        <v>2372</v>
      </c>
      <c r="AG67" s="1" t="s">
        <v>2371</v>
      </c>
    </row>
    <row r="68" spans="2:33" hidden="1" x14ac:dyDescent="0.25">
      <c r="B68" s="1" t="s">
        <v>193</v>
      </c>
      <c r="C68" s="9" t="s">
        <v>2370</v>
      </c>
      <c r="D68" s="1" t="s">
        <v>2369</v>
      </c>
      <c r="E68" s="1" t="s">
        <v>2368</v>
      </c>
      <c r="F68" s="1" t="s">
        <v>2367</v>
      </c>
      <c r="G68" s="1" t="s">
        <v>2366</v>
      </c>
      <c r="H68" s="1" t="s">
        <v>2365</v>
      </c>
      <c r="I68" s="1" t="s">
        <v>2364</v>
      </c>
      <c r="J68" s="1" t="s">
        <v>2363</v>
      </c>
      <c r="K68" s="1" t="s">
        <v>2362</v>
      </c>
      <c r="L68" s="1" t="s">
        <v>2361</v>
      </c>
      <c r="M68" s="1" t="s">
        <v>2360</v>
      </c>
      <c r="N68" s="1" t="s">
        <v>2359</v>
      </c>
      <c r="O68" s="1" t="s">
        <v>2358</v>
      </c>
      <c r="P68" s="1" t="s">
        <v>2357</v>
      </c>
      <c r="Q68" s="1" t="s">
        <v>2356</v>
      </c>
      <c r="R68" s="1" t="s">
        <v>2355</v>
      </c>
      <c r="S68" s="1" t="s">
        <v>2354</v>
      </c>
      <c r="T68" s="1" t="s">
        <v>2353</v>
      </c>
      <c r="U68" s="1" t="s">
        <v>2352</v>
      </c>
      <c r="V68" s="1" t="s">
        <v>2351</v>
      </c>
      <c r="W68" s="1" t="s">
        <v>2350</v>
      </c>
      <c r="X68" s="1" t="s">
        <v>2349</v>
      </c>
      <c r="Y68" s="1" t="s">
        <v>2348</v>
      </c>
      <c r="Z68" s="1" t="s">
        <v>2347</v>
      </c>
      <c r="AA68" s="1" t="s">
        <v>2346</v>
      </c>
      <c r="AB68" s="1" t="s">
        <v>2345</v>
      </c>
      <c r="AC68" s="1" t="s">
        <v>2344</v>
      </c>
      <c r="AD68" s="1" t="s">
        <v>2343</v>
      </c>
      <c r="AE68" s="1" t="s">
        <v>2342</v>
      </c>
      <c r="AF68" s="1" t="s">
        <v>2341</v>
      </c>
      <c r="AG68" s="1" t="s">
        <v>2340</v>
      </c>
    </row>
    <row r="69" spans="2:33" hidden="1" x14ac:dyDescent="0.25">
      <c r="B69" s="1" t="s">
        <v>1125</v>
      </c>
      <c r="C69" s="9" t="s">
        <v>2339</v>
      </c>
      <c r="D69" s="1" t="s">
        <v>2338</v>
      </c>
      <c r="E69" s="1" t="s">
        <v>2337</v>
      </c>
      <c r="F69" s="1" t="s">
        <v>2336</v>
      </c>
      <c r="G69" s="1" t="s">
        <v>2335</v>
      </c>
      <c r="H69" s="1" t="s">
        <v>2334</v>
      </c>
      <c r="I69" s="1" t="s">
        <v>2333</v>
      </c>
      <c r="J69" s="1" t="s">
        <v>2332</v>
      </c>
      <c r="K69" s="1" t="s">
        <v>2331</v>
      </c>
      <c r="L69" s="1" t="s">
        <v>2330</v>
      </c>
      <c r="M69" s="1" t="s">
        <v>2329</v>
      </c>
      <c r="N69" s="1" t="s">
        <v>2328</v>
      </c>
      <c r="O69" s="1" t="s">
        <v>2327</v>
      </c>
      <c r="P69" s="1" t="s">
        <v>2326</v>
      </c>
      <c r="Q69" s="1" t="s">
        <v>2325</v>
      </c>
      <c r="R69" s="1" t="s">
        <v>2324</v>
      </c>
      <c r="S69" s="1" t="s">
        <v>2323</v>
      </c>
      <c r="T69" s="1" t="s">
        <v>2322</v>
      </c>
      <c r="U69" s="1" t="s">
        <v>2321</v>
      </c>
      <c r="V69" s="1" t="s">
        <v>2320</v>
      </c>
      <c r="W69" s="1" t="s">
        <v>2319</v>
      </c>
      <c r="X69" s="1" t="s">
        <v>2318</v>
      </c>
      <c r="Y69" s="1" t="s">
        <v>2317</v>
      </c>
      <c r="Z69" s="1" t="s">
        <v>2316</v>
      </c>
      <c r="AA69" s="1" t="s">
        <v>2315</v>
      </c>
      <c r="AB69" s="1" t="s">
        <v>2314</v>
      </c>
      <c r="AC69" s="1" t="s">
        <v>2313</v>
      </c>
      <c r="AD69" s="1" t="s">
        <v>2312</v>
      </c>
      <c r="AE69" s="1" t="s">
        <v>2311</v>
      </c>
      <c r="AF69" s="1" t="s">
        <v>2310</v>
      </c>
      <c r="AG69" s="1" t="s">
        <v>2309</v>
      </c>
    </row>
    <row r="70" spans="2:33" hidden="1" x14ac:dyDescent="0.25">
      <c r="B70" s="1" t="s">
        <v>1093</v>
      </c>
      <c r="C70" s="9" t="s">
        <v>2308</v>
      </c>
      <c r="D70" s="1" t="s">
        <v>2307</v>
      </c>
      <c r="E70" s="1" t="s">
        <v>2306</v>
      </c>
      <c r="F70" s="1" t="s">
        <v>2305</v>
      </c>
      <c r="G70" s="1" t="s">
        <v>2304</v>
      </c>
      <c r="H70" s="1" t="s">
        <v>2303</v>
      </c>
      <c r="I70" s="1" t="s">
        <v>2107</v>
      </c>
      <c r="J70" s="1" t="s">
        <v>2302</v>
      </c>
      <c r="K70" s="1" t="s">
        <v>2254</v>
      </c>
      <c r="L70" s="1" t="s">
        <v>2301</v>
      </c>
      <c r="M70" s="1" t="s">
        <v>2286</v>
      </c>
      <c r="N70" s="1" t="s">
        <v>2300</v>
      </c>
      <c r="O70" s="1" t="s">
        <v>2286</v>
      </c>
      <c r="P70" s="1" t="s">
        <v>2299</v>
      </c>
      <c r="Q70" s="1" t="s">
        <v>2298</v>
      </c>
      <c r="R70" s="1" t="s">
        <v>2193</v>
      </c>
      <c r="S70" s="1" t="s">
        <v>2297</v>
      </c>
      <c r="T70" s="1" t="s">
        <v>2296</v>
      </c>
      <c r="U70" s="1" t="s">
        <v>2295</v>
      </c>
      <c r="V70" s="1" t="s">
        <v>2294</v>
      </c>
      <c r="W70" s="1" t="s">
        <v>2113</v>
      </c>
      <c r="X70" s="1" t="s">
        <v>2293</v>
      </c>
      <c r="Y70" s="1" t="s">
        <v>2292</v>
      </c>
      <c r="Z70" s="1" t="s">
        <v>2291</v>
      </c>
      <c r="AA70" s="1" t="s">
        <v>2290</v>
      </c>
      <c r="AB70" s="1" t="s">
        <v>2289</v>
      </c>
      <c r="AC70" s="1" t="s">
        <v>2148</v>
      </c>
      <c r="AD70" s="1" t="s">
        <v>2284</v>
      </c>
      <c r="AE70" s="1" t="s">
        <v>2288</v>
      </c>
      <c r="AF70" s="1" t="s">
        <v>2287</v>
      </c>
      <c r="AG70" s="1" t="s">
        <v>2286</v>
      </c>
    </row>
    <row r="71" spans="2:33" hidden="1" x14ac:dyDescent="0.25">
      <c r="B71" s="1" t="s">
        <v>1071</v>
      </c>
      <c r="C71" s="9" t="s">
        <v>2285</v>
      </c>
      <c r="D71" s="1" t="s">
        <v>2284</v>
      </c>
      <c r="E71" s="1" t="s">
        <v>2283</v>
      </c>
      <c r="F71" s="1" t="s">
        <v>2056</v>
      </c>
      <c r="G71" s="1" t="s">
        <v>2222</v>
      </c>
      <c r="H71" s="1" t="s">
        <v>2282</v>
      </c>
      <c r="I71" s="1" t="s">
        <v>2281</v>
      </c>
      <c r="J71" s="1" t="s">
        <v>2280</v>
      </c>
      <c r="K71" s="1" t="s">
        <v>2279</v>
      </c>
      <c r="L71" s="1" t="s">
        <v>2278</v>
      </c>
      <c r="M71" s="1" t="s">
        <v>2277</v>
      </c>
      <c r="N71" s="1" t="s">
        <v>2276</v>
      </c>
      <c r="O71" s="1" t="s">
        <v>2275</v>
      </c>
      <c r="P71" s="1" t="s">
        <v>2274</v>
      </c>
      <c r="Q71" s="1" t="s">
        <v>2273</v>
      </c>
      <c r="R71" s="1" t="s">
        <v>2142</v>
      </c>
      <c r="S71" s="1" t="s">
        <v>2272</v>
      </c>
      <c r="T71" s="1" t="s">
        <v>2271</v>
      </c>
      <c r="U71" s="1" t="s">
        <v>2270</v>
      </c>
      <c r="V71" s="1" t="s">
        <v>2269</v>
      </c>
      <c r="W71" s="1" t="s">
        <v>2268</v>
      </c>
      <c r="X71" s="1" t="s">
        <v>2267</v>
      </c>
      <c r="Y71" s="1" t="s">
        <v>2266</v>
      </c>
      <c r="Z71" s="1" t="s">
        <v>2265</v>
      </c>
      <c r="AA71" s="1" t="s">
        <v>2264</v>
      </c>
      <c r="AB71" s="1" t="s">
        <v>2263</v>
      </c>
      <c r="AC71" s="1" t="s">
        <v>2262</v>
      </c>
      <c r="AD71" s="1" t="s">
        <v>2261</v>
      </c>
      <c r="AE71" s="1" t="s">
        <v>2260</v>
      </c>
      <c r="AF71" s="1" t="s">
        <v>2259</v>
      </c>
      <c r="AG71" s="1" t="s">
        <v>2258</v>
      </c>
    </row>
    <row r="72" spans="2:33" hidden="1" x14ac:dyDescent="0.25">
      <c r="B72" s="1" t="s">
        <v>1050</v>
      </c>
      <c r="C72" s="9" t="s">
        <v>2205</v>
      </c>
      <c r="D72" s="1" t="s">
        <v>2257</v>
      </c>
      <c r="E72" s="1" t="s">
        <v>2256</v>
      </c>
      <c r="F72" s="1" t="s">
        <v>2092</v>
      </c>
      <c r="G72" s="1" t="s">
        <v>2255</v>
      </c>
      <c r="H72" s="1" t="s">
        <v>2254</v>
      </c>
      <c r="I72" s="1" t="s">
        <v>2253</v>
      </c>
      <c r="J72" s="1" t="s">
        <v>2252</v>
      </c>
      <c r="K72" s="1" t="s">
        <v>2251</v>
      </c>
      <c r="L72" s="1" t="s">
        <v>2250</v>
      </c>
      <c r="M72" s="1" t="s">
        <v>2249</v>
      </c>
      <c r="N72" s="1" t="s">
        <v>2248</v>
      </c>
      <c r="O72" s="1" t="s">
        <v>2247</v>
      </c>
      <c r="P72" s="1" t="s">
        <v>2246</v>
      </c>
      <c r="Q72" s="1" t="s">
        <v>2245</v>
      </c>
      <c r="R72" s="1" t="s">
        <v>2244</v>
      </c>
      <c r="S72" s="1" t="s">
        <v>2243</v>
      </c>
      <c r="T72" s="1" t="s">
        <v>2206</v>
      </c>
      <c r="U72" s="1" t="s">
        <v>2242</v>
      </c>
      <c r="V72" s="1" t="s">
        <v>2241</v>
      </c>
      <c r="W72" s="1" t="s">
        <v>2240</v>
      </c>
      <c r="X72" s="1" t="s">
        <v>2239</v>
      </c>
      <c r="Y72" s="1" t="s">
        <v>2238</v>
      </c>
      <c r="Z72" s="1" t="s">
        <v>2237</v>
      </c>
      <c r="AA72" s="1" t="s">
        <v>2236</v>
      </c>
      <c r="AB72" s="1" t="s">
        <v>2235</v>
      </c>
      <c r="AC72" s="1" t="s">
        <v>2062</v>
      </c>
      <c r="AD72" s="1" t="s">
        <v>2234</v>
      </c>
      <c r="AE72" s="1" t="s">
        <v>2233</v>
      </c>
      <c r="AF72" s="1" t="s">
        <v>2232</v>
      </c>
      <c r="AG72" s="1" t="s">
        <v>2231</v>
      </c>
    </row>
    <row r="73" spans="2:33" hidden="1" x14ac:dyDescent="0.25">
      <c r="B73" s="1" t="s">
        <v>1026</v>
      </c>
      <c r="C73" s="9" t="s">
        <v>2230</v>
      </c>
      <c r="D73" s="1" t="s">
        <v>2229</v>
      </c>
      <c r="E73" s="1" t="s">
        <v>2228</v>
      </c>
      <c r="F73" s="1" t="s">
        <v>2227</v>
      </c>
      <c r="G73" s="1" t="s">
        <v>2226</v>
      </c>
      <c r="H73" s="1" t="s">
        <v>2225</v>
      </c>
      <c r="I73" s="1" t="s">
        <v>2224</v>
      </c>
      <c r="J73" s="1" t="s">
        <v>2223</v>
      </c>
      <c r="K73" s="1" t="s">
        <v>2222</v>
      </c>
      <c r="L73" s="1" t="s">
        <v>2221</v>
      </c>
      <c r="M73" s="1" t="s">
        <v>2220</v>
      </c>
      <c r="N73" s="1" t="s">
        <v>2219</v>
      </c>
      <c r="O73" s="1" t="s">
        <v>2218</v>
      </c>
      <c r="P73" s="1" t="s">
        <v>2217</v>
      </c>
      <c r="Q73" s="1" t="s">
        <v>2216</v>
      </c>
      <c r="R73" s="1" t="s">
        <v>2215</v>
      </c>
      <c r="S73" s="1" t="s">
        <v>2214</v>
      </c>
      <c r="T73" s="1" t="s">
        <v>2213</v>
      </c>
      <c r="U73" s="1" t="s">
        <v>2212</v>
      </c>
      <c r="V73" s="1" t="s">
        <v>2211</v>
      </c>
      <c r="W73" s="1" t="s">
        <v>2210</v>
      </c>
      <c r="X73" s="1" t="s">
        <v>2209</v>
      </c>
      <c r="Y73" s="1" t="s">
        <v>2208</v>
      </c>
      <c r="Z73" s="1" t="s">
        <v>2207</v>
      </c>
      <c r="AA73" s="1" t="s">
        <v>2206</v>
      </c>
      <c r="AB73" s="1" t="s">
        <v>2205</v>
      </c>
      <c r="AC73" s="1" t="s">
        <v>2204</v>
      </c>
      <c r="AD73" s="1" t="s">
        <v>2203</v>
      </c>
      <c r="AE73" s="1" t="s">
        <v>2202</v>
      </c>
      <c r="AF73" s="1" t="s">
        <v>2201</v>
      </c>
      <c r="AG73" s="1" t="s">
        <v>2200</v>
      </c>
    </row>
    <row r="74" spans="2:33" hidden="1" x14ac:dyDescent="0.25">
      <c r="B74" s="1" t="s">
        <v>999</v>
      </c>
      <c r="C74" s="9" t="s">
        <v>2058</v>
      </c>
      <c r="D74" s="1" t="s">
        <v>2199</v>
      </c>
      <c r="E74" s="1" t="s">
        <v>2198</v>
      </c>
      <c r="F74" s="1" t="s">
        <v>2197</v>
      </c>
      <c r="G74" s="1" t="s">
        <v>2196</v>
      </c>
      <c r="H74" s="1" t="s">
        <v>2195</v>
      </c>
      <c r="I74" s="1" t="s">
        <v>2194</v>
      </c>
      <c r="J74" s="1" t="s">
        <v>2193</v>
      </c>
      <c r="K74" s="1" t="s">
        <v>2192</v>
      </c>
      <c r="L74" s="1" t="s">
        <v>2191</v>
      </c>
      <c r="M74" s="1" t="s">
        <v>2190</v>
      </c>
      <c r="N74" s="1" t="s">
        <v>2189</v>
      </c>
      <c r="O74" s="1" t="s">
        <v>2188</v>
      </c>
      <c r="P74" s="1" t="s">
        <v>2187</v>
      </c>
      <c r="Q74" s="1" t="s">
        <v>2186</v>
      </c>
      <c r="R74" s="1" t="s">
        <v>2185</v>
      </c>
      <c r="T74" s="1" t="s">
        <v>2184</v>
      </c>
      <c r="U74" s="1" t="s">
        <v>2183</v>
      </c>
      <c r="V74" s="1" t="s">
        <v>2182</v>
      </c>
      <c r="W74" s="1" t="s">
        <v>2181</v>
      </c>
      <c r="X74" s="1" t="s">
        <v>2180</v>
      </c>
      <c r="Y74" s="1" t="s">
        <v>2173</v>
      </c>
      <c r="Z74" s="1" t="s">
        <v>2179</v>
      </c>
      <c r="AA74" s="1" t="s">
        <v>2137</v>
      </c>
      <c r="AB74" s="1" t="s">
        <v>2178</v>
      </c>
      <c r="AC74" s="1" t="s">
        <v>2177</v>
      </c>
      <c r="AD74" s="1" t="s">
        <v>2176</v>
      </c>
      <c r="AE74" s="1" t="s">
        <v>2175</v>
      </c>
      <c r="AF74" s="1" t="s">
        <v>2174</v>
      </c>
      <c r="AG74" s="1" t="s">
        <v>2173</v>
      </c>
    </row>
    <row r="75" spans="2:33" hidden="1" x14ac:dyDescent="0.25">
      <c r="B75" s="1" t="s">
        <v>974</v>
      </c>
      <c r="C75" s="9" t="s">
        <v>2172</v>
      </c>
      <c r="D75" s="1" t="s">
        <v>2171</v>
      </c>
      <c r="E75" s="1" t="s">
        <v>2170</v>
      </c>
      <c r="F75" s="1" t="s">
        <v>2169</v>
      </c>
      <c r="G75" s="1" t="s">
        <v>2168</v>
      </c>
      <c r="H75" s="1" t="s">
        <v>2167</v>
      </c>
      <c r="I75" s="1" t="s">
        <v>2166</v>
      </c>
      <c r="J75" s="1" t="s">
        <v>2165</v>
      </c>
      <c r="K75" s="1" t="s">
        <v>2164</v>
      </c>
      <c r="L75" s="1" t="s">
        <v>2163</v>
      </c>
      <c r="M75" s="1" t="s">
        <v>2162</v>
      </c>
      <c r="N75" s="1" t="s">
        <v>2161</v>
      </c>
      <c r="O75" s="1" t="s">
        <v>2160</v>
      </c>
      <c r="P75" s="1" t="s">
        <v>2159</v>
      </c>
      <c r="Q75" s="1" t="s">
        <v>2158</v>
      </c>
      <c r="R75" s="1" t="s">
        <v>2157</v>
      </c>
      <c r="S75" s="1" t="s">
        <v>2156</v>
      </c>
      <c r="T75" s="1" t="s">
        <v>2155</v>
      </c>
      <c r="U75" s="1" t="s">
        <v>2154</v>
      </c>
      <c r="V75" s="1" t="s">
        <v>2153</v>
      </c>
      <c r="W75" s="1" t="s">
        <v>2152</v>
      </c>
      <c r="X75" s="1" t="s">
        <v>2151</v>
      </c>
      <c r="Y75" s="1" t="s">
        <v>2150</v>
      </c>
      <c r="Z75" s="1" t="s">
        <v>2149</v>
      </c>
      <c r="AA75" s="1" t="s">
        <v>2148</v>
      </c>
      <c r="AB75" s="1" t="s">
        <v>2147</v>
      </c>
      <c r="AC75" s="1" t="s">
        <v>2146</v>
      </c>
      <c r="AD75" s="1" t="s">
        <v>2145</v>
      </c>
      <c r="AE75" s="1" t="s">
        <v>2091</v>
      </c>
      <c r="AF75" s="1" t="s">
        <v>2144</v>
      </c>
      <c r="AG75" s="1" t="s">
        <v>2143</v>
      </c>
    </row>
    <row r="76" spans="2:33" hidden="1" x14ac:dyDescent="0.25">
      <c r="B76" s="1" t="s">
        <v>945</v>
      </c>
      <c r="C76" s="9" t="s">
        <v>2032</v>
      </c>
      <c r="D76" s="1" t="s">
        <v>2142</v>
      </c>
      <c r="E76" s="1" t="s">
        <v>2141</v>
      </c>
      <c r="F76" s="1" t="s">
        <v>2140</v>
      </c>
      <c r="G76" s="1" t="s">
        <v>2139</v>
      </c>
      <c r="H76" s="1" t="s">
        <v>2138</v>
      </c>
      <c r="I76" s="1" t="s">
        <v>2137</v>
      </c>
      <c r="J76" s="1" t="s">
        <v>2136</v>
      </c>
      <c r="K76" s="1" t="s">
        <v>2120</v>
      </c>
      <c r="L76" s="1" t="s">
        <v>2135</v>
      </c>
      <c r="M76" s="1" t="s">
        <v>2134</v>
      </c>
      <c r="N76" s="1" t="s">
        <v>2133</v>
      </c>
      <c r="O76" s="1" t="s">
        <v>2132</v>
      </c>
      <c r="P76" s="1" t="s">
        <v>2131</v>
      </c>
      <c r="Q76" s="1" t="s">
        <v>2130</v>
      </c>
      <c r="R76" s="1" t="s">
        <v>2129</v>
      </c>
      <c r="S76" s="1" t="s">
        <v>2128</v>
      </c>
      <c r="T76" s="1" t="s">
        <v>2127</v>
      </c>
      <c r="U76" s="1" t="s">
        <v>2126</v>
      </c>
      <c r="V76" s="1" t="s">
        <v>2125</v>
      </c>
      <c r="W76" s="1" t="s">
        <v>2032</v>
      </c>
      <c r="X76" s="1" t="s">
        <v>2124</v>
      </c>
      <c r="Y76" s="1" t="s">
        <v>2123</v>
      </c>
      <c r="Z76" s="1" t="s">
        <v>2122</v>
      </c>
      <c r="AA76" s="1" t="s">
        <v>2121</v>
      </c>
      <c r="AB76" s="1" t="s">
        <v>2120</v>
      </c>
      <c r="AC76" s="1" t="s">
        <v>2075</v>
      </c>
      <c r="AD76" s="1" t="s">
        <v>2119</v>
      </c>
      <c r="AE76" s="1" t="s">
        <v>2118</v>
      </c>
      <c r="AF76" s="1" t="s">
        <v>2117</v>
      </c>
      <c r="AG76" s="1" t="s">
        <v>2116</v>
      </c>
    </row>
    <row r="77" spans="2:33" hidden="1" x14ac:dyDescent="0.25">
      <c r="B77" s="1" t="s">
        <v>921</v>
      </c>
      <c r="C77" s="9" t="s">
        <v>2115</v>
      </c>
      <c r="D77" s="1" t="s">
        <v>2114</v>
      </c>
      <c r="E77" s="1" t="s">
        <v>2113</v>
      </c>
      <c r="F77" s="1" t="s">
        <v>2112</v>
      </c>
      <c r="G77" s="1" t="s">
        <v>2111</v>
      </c>
      <c r="H77" s="1" t="s">
        <v>2110</v>
      </c>
      <c r="I77" s="1" t="s">
        <v>2038</v>
      </c>
      <c r="J77" s="1" t="s">
        <v>2109</v>
      </c>
      <c r="K77" s="1" t="s">
        <v>2108</v>
      </c>
      <c r="L77" s="1" t="s">
        <v>2107</v>
      </c>
      <c r="M77" s="1" t="s">
        <v>2106</v>
      </c>
      <c r="N77" s="1" t="s">
        <v>2093</v>
      </c>
      <c r="O77" s="1" t="s">
        <v>2105</v>
      </c>
      <c r="P77" s="1" t="s">
        <v>2048</v>
      </c>
      <c r="Q77" s="1" t="s">
        <v>2104</v>
      </c>
      <c r="R77" s="1" t="s">
        <v>2103</v>
      </c>
      <c r="S77" s="1" t="s">
        <v>2102</v>
      </c>
      <c r="T77" s="1" t="s">
        <v>2101</v>
      </c>
      <c r="U77" s="1" t="s">
        <v>2100</v>
      </c>
      <c r="V77" s="1" t="s">
        <v>2099</v>
      </c>
      <c r="W77" s="1" t="s">
        <v>2098</v>
      </c>
      <c r="X77" s="1" t="s">
        <v>2097</v>
      </c>
      <c r="Y77" s="1" t="s">
        <v>2096</v>
      </c>
      <c r="Z77" s="1" t="s">
        <v>2095</v>
      </c>
      <c r="AA77" s="1" t="s">
        <v>2094</v>
      </c>
      <c r="AB77" s="1" t="s">
        <v>2093</v>
      </c>
      <c r="AC77" s="1" t="s">
        <v>2092</v>
      </c>
      <c r="AD77" s="1" t="s">
        <v>2091</v>
      </c>
      <c r="AE77" s="1" t="s">
        <v>2090</v>
      </c>
      <c r="AF77" s="1" t="s">
        <v>2044</v>
      </c>
      <c r="AG77" s="1" t="s">
        <v>2089</v>
      </c>
    </row>
    <row r="78" spans="2:33" hidden="1" x14ac:dyDescent="0.25">
      <c r="B78" s="1" t="s">
        <v>898</v>
      </c>
      <c r="C78" s="9" t="s">
        <v>2088</v>
      </c>
      <c r="D78" s="1" t="s">
        <v>2087</v>
      </c>
      <c r="E78" s="1" t="s">
        <v>2086</v>
      </c>
      <c r="F78" s="1" t="s">
        <v>2085</v>
      </c>
      <c r="G78" s="1" t="s">
        <v>2084</v>
      </c>
      <c r="H78" s="1" t="s">
        <v>2083</v>
      </c>
      <c r="I78" s="1" t="s">
        <v>2082</v>
      </c>
      <c r="J78" s="1" t="s">
        <v>2075</v>
      </c>
      <c r="K78" s="1" t="s">
        <v>2081</v>
      </c>
      <c r="L78" s="1" t="s">
        <v>2080</v>
      </c>
      <c r="M78" s="1" t="s">
        <v>2079</v>
      </c>
      <c r="N78" s="1" t="s">
        <v>2078</v>
      </c>
      <c r="O78" s="1" t="s">
        <v>2077</v>
      </c>
      <c r="P78" s="1" t="s">
        <v>2076</v>
      </c>
      <c r="Q78" s="1" t="s">
        <v>2075</v>
      </c>
      <c r="R78" s="1" t="s">
        <v>2074</v>
      </c>
      <c r="S78" s="1" t="s">
        <v>2073</v>
      </c>
      <c r="T78" s="1" t="s">
        <v>2072</v>
      </c>
      <c r="U78" s="1" t="s">
        <v>2071</v>
      </c>
      <c r="V78" s="1" t="s">
        <v>2070</v>
      </c>
      <c r="W78" s="1" t="s">
        <v>2069</v>
      </c>
      <c r="X78" s="1" t="s">
        <v>2068</v>
      </c>
      <c r="Y78" s="1" t="s">
        <v>2067</v>
      </c>
      <c r="Z78" s="1" t="s">
        <v>2066</v>
      </c>
      <c r="AA78" s="1" t="s">
        <v>2065</v>
      </c>
      <c r="AB78" s="1" t="s">
        <v>2055</v>
      </c>
      <c r="AC78" s="1" t="s">
        <v>2064</v>
      </c>
      <c r="AD78" s="1" t="s">
        <v>2063</v>
      </c>
      <c r="AE78" s="1" t="s">
        <v>2062</v>
      </c>
      <c r="AF78" s="1" t="s">
        <v>2061</v>
      </c>
      <c r="AG78" s="1" t="s">
        <v>2060</v>
      </c>
    </row>
    <row r="79" spans="2:33" hidden="1" x14ac:dyDescent="0.25">
      <c r="B79" s="1" t="s">
        <v>875</v>
      </c>
      <c r="C79" s="9" t="s">
        <v>2059</v>
      </c>
      <c r="D79" s="1" t="s">
        <v>2058</v>
      </c>
      <c r="E79" s="1" t="s">
        <v>2057</v>
      </c>
      <c r="F79" s="1" t="s">
        <v>2056</v>
      </c>
      <c r="G79" s="1" t="s">
        <v>2055</v>
      </c>
      <c r="H79" s="1" t="s">
        <v>2054</v>
      </c>
      <c r="I79" s="1" t="s">
        <v>2053</v>
      </c>
      <c r="J79" s="1" t="s">
        <v>2052</v>
      </c>
      <c r="K79" s="1" t="s">
        <v>2051</v>
      </c>
      <c r="L79" s="1" t="s">
        <v>2050</v>
      </c>
      <c r="M79" s="1" t="s">
        <v>2049</v>
      </c>
      <c r="N79" s="1" t="s">
        <v>2048</v>
      </c>
      <c r="O79" s="1" t="s">
        <v>2047</v>
      </c>
      <c r="P79" s="1" t="s">
        <v>2046</v>
      </c>
      <c r="Q79" s="1" t="s">
        <v>2045</v>
      </c>
      <c r="R79" s="1" t="s">
        <v>2044</v>
      </c>
      <c r="S79" s="1" t="s">
        <v>2043</v>
      </c>
      <c r="T79" s="1" t="s">
        <v>2042</v>
      </c>
      <c r="U79" s="1" t="s">
        <v>2041</v>
      </c>
      <c r="V79" s="1" t="s">
        <v>2040</v>
      </c>
      <c r="W79" s="1" t="s">
        <v>2039</v>
      </c>
      <c r="X79" s="1" t="s">
        <v>2038</v>
      </c>
      <c r="Y79" s="1" t="s">
        <v>2037</v>
      </c>
      <c r="Z79" s="1" t="s">
        <v>2036</v>
      </c>
      <c r="AA79" s="1" t="s">
        <v>2035</v>
      </c>
      <c r="AC79" s="1" t="s">
        <v>2034</v>
      </c>
      <c r="AD79" s="1" t="s">
        <v>2033</v>
      </c>
      <c r="AE79" s="1" t="s">
        <v>2032</v>
      </c>
      <c r="AF79" s="1" t="s">
        <v>2031</v>
      </c>
      <c r="AG79" s="1" t="s">
        <v>2030</v>
      </c>
    </row>
  </sheetData>
  <hyperlinks>
    <hyperlink ref="A1" location="'Table of Contents'!A1" display="Contents" xr:uid="{068CA8F5-A5FF-4BAF-85E5-AD7B120933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42977-E106-4305-A67E-71287D582C19}">
  <dimension ref="A1:E76"/>
  <sheetViews>
    <sheetView showGridLines="0" workbookViewId="0"/>
  </sheetViews>
  <sheetFormatPr defaultColWidth="35.140625" defaultRowHeight="13.5" x14ac:dyDescent="0.25"/>
  <cols>
    <col min="1" max="1" width="9.140625" style="48" customWidth="1"/>
    <col min="2" max="2" width="35.140625" style="48"/>
    <col min="3" max="3" width="41.85546875" style="48" customWidth="1"/>
    <col min="4" max="4" width="52.7109375" style="48" customWidth="1"/>
    <col min="5" max="16384" width="35.140625" style="48"/>
  </cols>
  <sheetData>
    <row r="1" spans="1:5" ht="15" x14ac:dyDescent="0.25">
      <c r="A1" s="193" t="s">
        <v>2765</v>
      </c>
    </row>
    <row r="2" spans="1:5" s="119" customFormat="1" ht="21" customHeight="1" thickBot="1" x14ac:dyDescent="0.3">
      <c r="A2" s="117" t="s">
        <v>2653</v>
      </c>
      <c r="B2" s="118" t="s">
        <v>2652</v>
      </c>
    </row>
    <row r="3" spans="1:5" ht="14.25" thickBot="1" x14ac:dyDescent="0.3">
      <c r="B3" s="94" t="s">
        <v>2651</v>
      </c>
      <c r="C3" s="95" t="s">
        <v>2650</v>
      </c>
      <c r="D3" s="95" t="s">
        <v>2649</v>
      </c>
      <c r="E3" s="96" t="s">
        <v>2648</v>
      </c>
    </row>
    <row r="4" spans="1:5" ht="54" x14ac:dyDescent="0.25">
      <c r="B4" s="98" t="s">
        <v>2647</v>
      </c>
      <c r="C4" s="99" t="s">
        <v>2692</v>
      </c>
      <c r="D4" s="99" t="s">
        <v>2645</v>
      </c>
      <c r="E4" s="100"/>
    </row>
    <row r="5" spans="1:5" x14ac:dyDescent="0.25">
      <c r="B5" s="69" t="s">
        <v>2646</v>
      </c>
      <c r="C5" s="51"/>
      <c r="D5" s="51" t="s">
        <v>2645</v>
      </c>
      <c r="E5" s="70"/>
    </row>
    <row r="6" spans="1:5" ht="28.5" customHeight="1" x14ac:dyDescent="0.25">
      <c r="B6" s="71" t="s">
        <v>2644</v>
      </c>
      <c r="C6" s="52"/>
      <c r="D6" s="52"/>
      <c r="E6" s="72"/>
    </row>
    <row r="7" spans="1:5" x14ac:dyDescent="0.25">
      <c r="B7" s="73"/>
      <c r="C7" s="182" t="s">
        <v>2693</v>
      </c>
      <c r="D7" s="182"/>
      <c r="E7" s="183"/>
    </row>
    <row r="8" spans="1:5" x14ac:dyDescent="0.25">
      <c r="B8" s="74"/>
      <c r="C8" s="184" t="s">
        <v>2694</v>
      </c>
      <c r="D8" s="184"/>
      <c r="E8" s="185"/>
    </row>
    <row r="9" spans="1:5" ht="14.25" thickBot="1" x14ac:dyDescent="0.3">
      <c r="B9" s="101" t="s">
        <v>2643</v>
      </c>
      <c r="C9" s="102" t="s">
        <v>2642</v>
      </c>
      <c r="D9" s="103" t="s">
        <v>2641</v>
      </c>
      <c r="E9" s="104"/>
    </row>
    <row r="10" spans="1:5" ht="22.5" customHeight="1" x14ac:dyDescent="0.25">
      <c r="B10" s="186" t="s">
        <v>2640</v>
      </c>
      <c r="C10" s="187"/>
      <c r="D10" s="187"/>
      <c r="E10" s="188"/>
    </row>
    <row r="11" spans="1:5" x14ac:dyDescent="0.25">
      <c r="B11" s="162" t="s">
        <v>2639</v>
      </c>
      <c r="C11" s="172" t="s">
        <v>2638</v>
      </c>
      <c r="D11" s="53" t="s">
        <v>2628</v>
      </c>
      <c r="E11" s="72" t="s">
        <v>2627</v>
      </c>
    </row>
    <row r="12" spans="1:5" x14ac:dyDescent="0.25">
      <c r="B12" s="163"/>
      <c r="C12" s="173"/>
      <c r="D12" s="54" t="s">
        <v>2626</v>
      </c>
      <c r="E12" s="75" t="s">
        <v>2625</v>
      </c>
    </row>
    <row r="13" spans="1:5" x14ac:dyDescent="0.25">
      <c r="B13" s="163"/>
      <c r="C13" s="173"/>
      <c r="D13" s="54" t="s">
        <v>2624</v>
      </c>
      <c r="E13" s="75" t="s">
        <v>2624</v>
      </c>
    </row>
    <row r="14" spans="1:5" x14ac:dyDescent="0.25">
      <c r="B14" s="163"/>
      <c r="C14" s="173"/>
      <c r="D14" s="54" t="s">
        <v>2623</v>
      </c>
      <c r="E14" s="75" t="s">
        <v>2622</v>
      </c>
    </row>
    <row r="15" spans="1:5" x14ac:dyDescent="0.25">
      <c r="B15" s="163"/>
      <c r="C15" s="173"/>
      <c r="D15" s="54" t="s">
        <v>2621</v>
      </c>
      <c r="E15" s="75" t="s">
        <v>2620</v>
      </c>
    </row>
    <row r="16" spans="1:5" x14ac:dyDescent="0.25">
      <c r="B16" s="164"/>
      <c r="C16" s="174"/>
      <c r="D16" s="59"/>
      <c r="E16" s="76"/>
    </row>
    <row r="17" spans="2:5" x14ac:dyDescent="0.25">
      <c r="B17" s="162" t="s">
        <v>2637</v>
      </c>
      <c r="C17" s="172" t="s">
        <v>2636</v>
      </c>
      <c r="D17" s="53" t="s">
        <v>2628</v>
      </c>
      <c r="E17" s="72" t="s">
        <v>2627</v>
      </c>
    </row>
    <row r="18" spans="2:5" x14ac:dyDescent="0.25">
      <c r="B18" s="163"/>
      <c r="C18" s="173"/>
      <c r="D18" s="54" t="s">
        <v>2626</v>
      </c>
      <c r="E18" s="75" t="s">
        <v>2625</v>
      </c>
    </row>
    <row r="19" spans="2:5" x14ac:dyDescent="0.25">
      <c r="B19" s="163"/>
      <c r="C19" s="173"/>
      <c r="D19" s="54" t="s">
        <v>2624</v>
      </c>
      <c r="E19" s="75" t="s">
        <v>2624</v>
      </c>
    </row>
    <row r="20" spans="2:5" x14ac:dyDescent="0.25">
      <c r="B20" s="163"/>
      <c r="C20" s="173"/>
      <c r="D20" s="54" t="s">
        <v>2623</v>
      </c>
      <c r="E20" s="75" t="s">
        <v>2622</v>
      </c>
    </row>
    <row r="21" spans="2:5" ht="21.75" customHeight="1" x14ac:dyDescent="0.25">
      <c r="B21" s="164"/>
      <c r="C21" s="174"/>
      <c r="D21" s="59" t="s">
        <v>2621</v>
      </c>
      <c r="E21" s="77" t="s">
        <v>2620</v>
      </c>
    </row>
    <row r="22" spans="2:5" x14ac:dyDescent="0.25">
      <c r="B22" s="163" t="s">
        <v>2635</v>
      </c>
      <c r="C22" s="166" t="s">
        <v>2634</v>
      </c>
      <c r="D22" s="54" t="s">
        <v>2628</v>
      </c>
      <c r="E22" s="75" t="s">
        <v>2627</v>
      </c>
    </row>
    <row r="23" spans="2:5" x14ac:dyDescent="0.25">
      <c r="B23" s="163"/>
      <c r="C23" s="166"/>
      <c r="D23" s="54" t="s">
        <v>2626</v>
      </c>
      <c r="E23" s="75" t="s">
        <v>2625</v>
      </c>
    </row>
    <row r="24" spans="2:5" x14ac:dyDescent="0.25">
      <c r="B24" s="163"/>
      <c r="C24" s="166"/>
      <c r="D24" s="54" t="s">
        <v>2624</v>
      </c>
      <c r="E24" s="75" t="s">
        <v>2624</v>
      </c>
    </row>
    <row r="25" spans="2:5" x14ac:dyDescent="0.25">
      <c r="B25" s="163"/>
      <c r="C25" s="166"/>
      <c r="D25" s="54" t="s">
        <v>2623</v>
      </c>
      <c r="E25" s="75" t="s">
        <v>2622</v>
      </c>
    </row>
    <row r="26" spans="2:5" ht="45" customHeight="1" thickBot="1" x14ac:dyDescent="0.3">
      <c r="B26" s="163"/>
      <c r="C26" s="166"/>
      <c r="D26" s="105" t="s">
        <v>2621</v>
      </c>
      <c r="E26" s="106" t="s">
        <v>2620</v>
      </c>
    </row>
    <row r="27" spans="2:5" ht="22.5" customHeight="1" x14ac:dyDescent="0.25">
      <c r="B27" s="177" t="s">
        <v>2633</v>
      </c>
      <c r="C27" s="178"/>
      <c r="D27" s="178"/>
      <c r="E27" s="179"/>
    </row>
    <row r="28" spans="2:5" ht="13.5" customHeight="1" x14ac:dyDescent="0.25">
      <c r="B28" s="162" t="s">
        <v>2632</v>
      </c>
      <c r="C28" s="172" t="s">
        <v>2631</v>
      </c>
      <c r="D28" s="57" t="s">
        <v>2628</v>
      </c>
      <c r="E28" s="78" t="s">
        <v>2627</v>
      </c>
    </row>
    <row r="29" spans="2:5" x14ac:dyDescent="0.25">
      <c r="B29" s="163"/>
      <c r="C29" s="173"/>
      <c r="D29" s="49" t="s">
        <v>2626</v>
      </c>
      <c r="E29" s="79" t="s">
        <v>2625</v>
      </c>
    </row>
    <row r="30" spans="2:5" x14ac:dyDescent="0.25">
      <c r="B30" s="163"/>
      <c r="C30" s="173"/>
      <c r="D30" s="49" t="s">
        <v>2624</v>
      </c>
      <c r="E30" s="79" t="s">
        <v>2624</v>
      </c>
    </row>
    <row r="31" spans="2:5" x14ac:dyDescent="0.25">
      <c r="B31" s="163"/>
      <c r="C31" s="173"/>
      <c r="D31" s="49" t="s">
        <v>2623</v>
      </c>
      <c r="E31" s="79" t="s">
        <v>2622</v>
      </c>
    </row>
    <row r="32" spans="2:5" x14ac:dyDescent="0.25">
      <c r="B32" s="164"/>
      <c r="C32" s="174"/>
      <c r="D32" s="60" t="s">
        <v>2621</v>
      </c>
      <c r="E32" s="80" t="s">
        <v>2620</v>
      </c>
    </row>
    <row r="33" spans="2:5" ht="14.45" customHeight="1" x14ac:dyDescent="0.25">
      <c r="B33" s="163" t="s">
        <v>2630</v>
      </c>
      <c r="C33" s="173" t="s">
        <v>2629</v>
      </c>
      <c r="D33" s="49" t="s">
        <v>2628</v>
      </c>
      <c r="E33" s="79" t="s">
        <v>2627</v>
      </c>
    </row>
    <row r="34" spans="2:5" x14ac:dyDescent="0.25">
      <c r="B34" s="163"/>
      <c r="C34" s="173"/>
      <c r="D34" s="49" t="s">
        <v>2626</v>
      </c>
      <c r="E34" s="79" t="s">
        <v>2625</v>
      </c>
    </row>
    <row r="35" spans="2:5" x14ac:dyDescent="0.25">
      <c r="B35" s="163"/>
      <c r="C35" s="173"/>
      <c r="D35" s="49" t="s">
        <v>2624</v>
      </c>
      <c r="E35" s="79" t="s">
        <v>2624</v>
      </c>
    </row>
    <row r="36" spans="2:5" x14ac:dyDescent="0.25">
      <c r="B36" s="163"/>
      <c r="C36" s="173"/>
      <c r="D36" s="49" t="s">
        <v>2623</v>
      </c>
      <c r="E36" s="79" t="s">
        <v>2622</v>
      </c>
    </row>
    <row r="37" spans="2:5" ht="14.25" thickBot="1" x14ac:dyDescent="0.3">
      <c r="B37" s="180"/>
      <c r="C37" s="181"/>
      <c r="D37" s="107" t="s">
        <v>2621</v>
      </c>
      <c r="E37" s="108" t="s">
        <v>2620</v>
      </c>
    </row>
    <row r="38" spans="2:5" ht="21" customHeight="1" x14ac:dyDescent="0.25">
      <c r="B38" s="177" t="s">
        <v>2695</v>
      </c>
      <c r="C38" s="178"/>
      <c r="D38" s="178"/>
      <c r="E38" s="179"/>
    </row>
    <row r="39" spans="2:5" x14ac:dyDescent="0.25">
      <c r="B39" s="69" t="s">
        <v>193</v>
      </c>
      <c r="C39" s="51" t="s">
        <v>2619</v>
      </c>
      <c r="D39" s="50" t="s">
        <v>2618</v>
      </c>
      <c r="E39" s="70"/>
    </row>
    <row r="40" spans="2:5" x14ac:dyDescent="0.25">
      <c r="B40" s="162" t="s">
        <v>2617</v>
      </c>
      <c r="C40" s="165" t="s">
        <v>2616</v>
      </c>
      <c r="D40" s="53" t="s">
        <v>2725</v>
      </c>
      <c r="E40" s="81" t="s">
        <v>2734</v>
      </c>
    </row>
    <row r="41" spans="2:5" x14ac:dyDescent="0.25">
      <c r="B41" s="163"/>
      <c r="C41" s="166"/>
      <c r="D41" s="54" t="s">
        <v>2726</v>
      </c>
      <c r="E41" s="82" t="s">
        <v>2734</v>
      </c>
    </row>
    <row r="42" spans="2:5" x14ac:dyDescent="0.25">
      <c r="B42" s="163"/>
      <c r="C42" s="166"/>
      <c r="D42" s="54" t="s">
        <v>2727</v>
      </c>
      <c r="E42" s="82" t="s">
        <v>2734</v>
      </c>
    </row>
    <row r="43" spans="2:5" x14ac:dyDescent="0.25">
      <c r="B43" s="163"/>
      <c r="C43" s="166"/>
      <c r="D43" s="54" t="s">
        <v>2728</v>
      </c>
      <c r="E43" s="82" t="s">
        <v>2735</v>
      </c>
    </row>
    <row r="44" spans="2:5" x14ac:dyDescent="0.25">
      <c r="B44" s="163"/>
      <c r="C44" s="166"/>
      <c r="D44" s="54" t="s">
        <v>2729</v>
      </c>
      <c r="E44" s="82" t="s">
        <v>2735</v>
      </c>
    </row>
    <row r="45" spans="2:5" x14ac:dyDescent="0.25">
      <c r="B45" s="163"/>
      <c r="C45" s="166"/>
      <c r="D45" s="54" t="s">
        <v>2730</v>
      </c>
      <c r="E45" s="82" t="s">
        <v>2736</v>
      </c>
    </row>
    <row r="46" spans="2:5" x14ac:dyDescent="0.25">
      <c r="B46" s="163"/>
      <c r="C46" s="166"/>
      <c r="D46" s="54" t="s">
        <v>2731</v>
      </c>
      <c r="E46" s="82" t="s">
        <v>2736</v>
      </c>
    </row>
    <row r="47" spans="2:5" x14ac:dyDescent="0.25">
      <c r="B47" s="163"/>
      <c r="C47" s="166"/>
      <c r="D47" s="54" t="s">
        <v>2732</v>
      </c>
      <c r="E47" s="82" t="s">
        <v>2736</v>
      </c>
    </row>
    <row r="48" spans="2:5" x14ac:dyDescent="0.25">
      <c r="B48" s="164"/>
      <c r="C48" s="167"/>
      <c r="D48" s="55" t="s">
        <v>2733</v>
      </c>
      <c r="E48" s="83" t="s">
        <v>2736</v>
      </c>
    </row>
    <row r="49" spans="2:5" x14ac:dyDescent="0.25">
      <c r="B49" s="168" t="s">
        <v>2615</v>
      </c>
      <c r="C49" s="170" t="s">
        <v>2614</v>
      </c>
      <c r="D49" s="58" t="s">
        <v>2613</v>
      </c>
      <c r="E49" s="175"/>
    </row>
    <row r="50" spans="2:5" ht="14.25" thickBot="1" x14ac:dyDescent="0.3">
      <c r="B50" s="169"/>
      <c r="C50" s="171"/>
      <c r="D50" s="109" t="s">
        <v>2612</v>
      </c>
      <c r="E50" s="176"/>
    </row>
    <row r="51" spans="2:5" ht="23.25" customHeight="1" x14ac:dyDescent="0.25">
      <c r="B51" s="97" t="s">
        <v>2696</v>
      </c>
      <c r="C51" s="61"/>
      <c r="D51" s="61"/>
      <c r="E51" s="76"/>
    </row>
    <row r="52" spans="2:5" x14ac:dyDescent="0.25">
      <c r="B52" s="147" t="s">
        <v>2611</v>
      </c>
      <c r="C52" s="158"/>
      <c r="D52" s="62" t="s">
        <v>2698</v>
      </c>
      <c r="E52" s="84" t="s">
        <v>2697</v>
      </c>
    </row>
    <row r="53" spans="2:5" x14ac:dyDescent="0.25">
      <c r="B53" s="157"/>
      <c r="C53" s="159"/>
      <c r="D53" s="63" t="s">
        <v>2699</v>
      </c>
      <c r="E53" s="85" t="s">
        <v>2700</v>
      </c>
    </row>
    <row r="54" spans="2:5" x14ac:dyDescent="0.25">
      <c r="B54" s="157"/>
      <c r="C54" s="159"/>
      <c r="D54" s="63" t="s">
        <v>2701</v>
      </c>
      <c r="E54" s="85" t="s">
        <v>2704</v>
      </c>
    </row>
    <row r="55" spans="2:5" x14ac:dyDescent="0.25">
      <c r="B55" s="157"/>
      <c r="C55" s="159"/>
      <c r="D55" s="63" t="s">
        <v>2702</v>
      </c>
      <c r="E55" s="85" t="s">
        <v>2704</v>
      </c>
    </row>
    <row r="56" spans="2:5" x14ac:dyDescent="0.25">
      <c r="B56" s="148"/>
      <c r="C56" s="160"/>
      <c r="D56" s="64" t="s">
        <v>2703</v>
      </c>
      <c r="E56" s="86" t="s">
        <v>2704</v>
      </c>
    </row>
    <row r="57" spans="2:5" x14ac:dyDescent="0.25">
      <c r="B57" s="155" t="s">
        <v>2610</v>
      </c>
      <c r="C57" s="149"/>
      <c r="D57" s="62" t="s">
        <v>2705</v>
      </c>
      <c r="E57" s="84">
        <v>1</v>
      </c>
    </row>
    <row r="58" spans="2:5" x14ac:dyDescent="0.25">
      <c r="B58" s="156"/>
      <c r="C58" s="150"/>
      <c r="D58" s="64" t="s">
        <v>2706</v>
      </c>
      <c r="E58" s="86">
        <v>0</v>
      </c>
    </row>
    <row r="59" spans="2:5" x14ac:dyDescent="0.25">
      <c r="B59" s="110" t="s">
        <v>2748</v>
      </c>
      <c r="C59" s="65"/>
      <c r="D59" s="63" t="s">
        <v>2744</v>
      </c>
      <c r="E59" s="85" t="s">
        <v>2745</v>
      </c>
    </row>
    <row r="60" spans="2:5" x14ac:dyDescent="0.25">
      <c r="B60" s="110" t="s">
        <v>2749</v>
      </c>
      <c r="C60" s="65"/>
      <c r="D60" s="63" t="s">
        <v>2746</v>
      </c>
      <c r="E60" s="85" t="s">
        <v>2747</v>
      </c>
    </row>
    <row r="61" spans="2:5" x14ac:dyDescent="0.25">
      <c r="B61" s="147" t="s">
        <v>2609</v>
      </c>
      <c r="C61" s="149" t="s">
        <v>2707</v>
      </c>
      <c r="D61" s="62" t="s">
        <v>2708</v>
      </c>
      <c r="E61" s="84" t="s">
        <v>2719</v>
      </c>
    </row>
    <row r="62" spans="2:5" x14ac:dyDescent="0.25">
      <c r="B62" s="157"/>
      <c r="C62" s="161"/>
      <c r="D62" s="63" t="s">
        <v>2709</v>
      </c>
      <c r="E62" s="85" t="s">
        <v>2719</v>
      </c>
    </row>
    <row r="63" spans="2:5" x14ac:dyDescent="0.25">
      <c r="B63" s="157"/>
      <c r="C63" s="161"/>
      <c r="D63" s="63" t="s">
        <v>2710</v>
      </c>
      <c r="E63" s="85" t="s">
        <v>2719</v>
      </c>
    </row>
    <row r="64" spans="2:5" x14ac:dyDescent="0.25">
      <c r="B64" s="157"/>
      <c r="C64" s="161"/>
      <c r="D64" s="63" t="s">
        <v>2711</v>
      </c>
      <c r="E64" s="85" t="s">
        <v>2719</v>
      </c>
    </row>
    <row r="65" spans="2:5" x14ac:dyDescent="0.25">
      <c r="B65" s="157"/>
      <c r="C65" s="161"/>
      <c r="D65" s="63" t="s">
        <v>2712</v>
      </c>
      <c r="E65" s="85" t="s">
        <v>2720</v>
      </c>
    </row>
    <row r="66" spans="2:5" x14ac:dyDescent="0.25">
      <c r="B66" s="157"/>
      <c r="C66" s="161"/>
      <c r="D66" s="63" t="s">
        <v>2713</v>
      </c>
      <c r="E66" s="85" t="s">
        <v>2722</v>
      </c>
    </row>
    <row r="67" spans="2:5" x14ac:dyDescent="0.25">
      <c r="B67" s="157"/>
      <c r="C67" s="161"/>
      <c r="D67" s="63" t="s">
        <v>2714</v>
      </c>
      <c r="E67" s="85" t="s">
        <v>2721</v>
      </c>
    </row>
    <row r="68" spans="2:5" x14ac:dyDescent="0.25">
      <c r="B68" s="157"/>
      <c r="C68" s="161"/>
      <c r="D68" s="63" t="s">
        <v>2715</v>
      </c>
      <c r="E68" s="85" t="s">
        <v>2722</v>
      </c>
    </row>
    <row r="69" spans="2:5" x14ac:dyDescent="0.25">
      <c r="B69" s="157"/>
      <c r="C69" s="161"/>
      <c r="D69" s="63" t="s">
        <v>2716</v>
      </c>
      <c r="E69" s="85" t="s">
        <v>2722</v>
      </c>
    </row>
    <row r="70" spans="2:5" x14ac:dyDescent="0.25">
      <c r="B70" s="157"/>
      <c r="C70" s="161"/>
      <c r="D70" s="63" t="s">
        <v>2717</v>
      </c>
      <c r="E70" s="85" t="s">
        <v>2722</v>
      </c>
    </row>
    <row r="71" spans="2:5" x14ac:dyDescent="0.25">
      <c r="B71" s="148"/>
      <c r="C71" s="150"/>
      <c r="D71" s="64" t="s">
        <v>2718</v>
      </c>
      <c r="E71" s="86" t="s">
        <v>2722</v>
      </c>
    </row>
    <row r="72" spans="2:5" x14ac:dyDescent="0.25">
      <c r="B72" s="147" t="s">
        <v>2608</v>
      </c>
      <c r="C72" s="149" t="s">
        <v>2607</v>
      </c>
      <c r="D72" s="151" t="s">
        <v>2723</v>
      </c>
      <c r="E72" s="153" t="s">
        <v>2724</v>
      </c>
    </row>
    <row r="73" spans="2:5" x14ac:dyDescent="0.25">
      <c r="B73" s="148"/>
      <c r="C73" s="150"/>
      <c r="D73" s="152"/>
      <c r="E73" s="154"/>
    </row>
    <row r="74" spans="2:5" x14ac:dyDescent="0.25">
      <c r="B74" s="87"/>
      <c r="C74" s="66"/>
      <c r="D74" s="67" t="s">
        <v>2741</v>
      </c>
      <c r="E74" s="88" t="s">
        <v>2739</v>
      </c>
    </row>
    <row r="75" spans="2:5" x14ac:dyDescent="0.25">
      <c r="B75" s="73" t="s">
        <v>2737</v>
      </c>
      <c r="C75" s="68" t="s">
        <v>2738</v>
      </c>
      <c r="D75" s="56" t="s">
        <v>2742</v>
      </c>
      <c r="E75" s="89" t="s">
        <v>2740</v>
      </c>
    </row>
    <row r="76" spans="2:5" ht="14.25" thickBot="1" x14ac:dyDescent="0.3">
      <c r="B76" s="90"/>
      <c r="C76" s="91"/>
      <c r="D76" s="92" t="s">
        <v>2743</v>
      </c>
      <c r="E76" s="93" t="s">
        <v>2740</v>
      </c>
    </row>
  </sheetData>
  <mergeCells count="30">
    <mergeCell ref="C7:E7"/>
    <mergeCell ref="C8:E8"/>
    <mergeCell ref="B10:E10"/>
    <mergeCell ref="B11:B16"/>
    <mergeCell ref="C11:C16"/>
    <mergeCell ref="B17:B21"/>
    <mergeCell ref="C17:C21"/>
    <mergeCell ref="B22:B26"/>
    <mergeCell ref="C22:C26"/>
    <mergeCell ref="E49:E50"/>
    <mergeCell ref="B27:E27"/>
    <mergeCell ref="B28:B32"/>
    <mergeCell ref="C28:C32"/>
    <mergeCell ref="B33:B37"/>
    <mergeCell ref="C33:C37"/>
    <mergeCell ref="B38:E38"/>
    <mergeCell ref="B52:B56"/>
    <mergeCell ref="C52:C56"/>
    <mergeCell ref="B61:B71"/>
    <mergeCell ref="C61:C71"/>
    <mergeCell ref="B40:B48"/>
    <mergeCell ref="C40:C48"/>
    <mergeCell ref="B49:B50"/>
    <mergeCell ref="C49:C50"/>
    <mergeCell ref="B72:B73"/>
    <mergeCell ref="C72:C73"/>
    <mergeCell ref="D72:D73"/>
    <mergeCell ref="E72:E73"/>
    <mergeCell ref="B57:B58"/>
    <mergeCell ref="C57:C58"/>
  </mergeCells>
  <hyperlinks>
    <hyperlink ref="A1" location="'Table of Contents'!A1" display="Contents" xr:uid="{ECBA1EA5-6467-4D3B-AAC4-A0FDD78D14A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DCD6C-79F7-4F4E-946B-BA72A31BBAF1}">
  <dimension ref="A1:EB36"/>
  <sheetViews>
    <sheetView showGridLines="0" zoomScaleNormal="100" workbookViewId="0">
      <pane xSplit="2" ySplit="5" topLeftCell="C6"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12.5703125" style="1" customWidth="1"/>
    <col min="3" max="3" width="15.28515625" style="9" customWidth="1"/>
    <col min="4" max="6" width="15.28515625" style="1" customWidth="1"/>
    <col min="7" max="10" width="15.28515625" style="28" customWidth="1"/>
    <col min="11" max="11" width="7.7109375" style="28" customWidth="1"/>
    <col min="12" max="12" width="15.28515625" style="28" customWidth="1"/>
    <col min="13" max="16" width="15.28515625" style="1" customWidth="1"/>
    <col min="17" max="38" width="16.7109375" style="1" customWidth="1"/>
    <col min="39" max="16384" width="8.7109375" style="1"/>
  </cols>
  <sheetData>
    <row r="1" spans="1:132" x14ac:dyDescent="0.25">
      <c r="A1" s="193" t="s">
        <v>2765</v>
      </c>
    </row>
    <row r="2" spans="1:132" s="124" customFormat="1" ht="21" customHeight="1" thickBot="1" x14ac:dyDescent="0.3">
      <c r="A2" s="128" t="s">
        <v>2690</v>
      </c>
      <c r="B2" s="125" t="s">
        <v>2663</v>
      </c>
      <c r="C2" s="125"/>
      <c r="D2" s="126"/>
      <c r="E2" s="126"/>
      <c r="F2" s="126"/>
      <c r="G2" s="127"/>
      <c r="H2" s="127"/>
      <c r="I2" s="127"/>
      <c r="J2" s="127"/>
      <c r="K2" s="127"/>
      <c r="L2" s="127"/>
      <c r="M2" s="126"/>
      <c r="N2" s="126"/>
      <c r="O2" s="126"/>
      <c r="P2" s="126"/>
    </row>
    <row r="3" spans="1:132" ht="15" customHeight="1" x14ac:dyDescent="0.25">
      <c r="C3" s="189" t="s">
        <v>2603</v>
      </c>
      <c r="D3" s="189"/>
      <c r="E3" s="189"/>
      <c r="F3" s="189"/>
      <c r="G3" s="189"/>
      <c r="H3" s="189"/>
      <c r="I3" s="189"/>
      <c r="J3" s="189"/>
      <c r="K3" s="1"/>
      <c r="L3" s="189" t="s">
        <v>2602</v>
      </c>
      <c r="M3" s="189"/>
      <c r="N3" s="189"/>
      <c r="O3" s="189"/>
      <c r="P3" s="189"/>
    </row>
    <row r="4" spans="1:132" ht="18.75" customHeight="1" thickBot="1" x14ac:dyDescent="0.3">
      <c r="B4" s="2"/>
      <c r="C4" s="190" t="s">
        <v>2605</v>
      </c>
      <c r="D4" s="190"/>
      <c r="E4" s="190"/>
      <c r="F4" s="191"/>
      <c r="G4" s="192" t="s">
        <v>2606</v>
      </c>
      <c r="H4" s="192"/>
      <c r="I4" s="192"/>
      <c r="J4" s="192"/>
      <c r="K4" s="27"/>
      <c r="L4" s="190" t="s">
        <v>2605</v>
      </c>
      <c r="M4" s="190"/>
      <c r="N4" s="191"/>
      <c r="O4" s="192" t="s">
        <v>2604</v>
      </c>
      <c r="P4" s="192"/>
    </row>
    <row r="5" spans="1:132" s="4" customFormat="1" ht="32.1" customHeight="1" x14ac:dyDescent="0.25">
      <c r="B5" s="36" t="s">
        <v>2601</v>
      </c>
      <c r="C5" s="3" t="s">
        <v>2600</v>
      </c>
      <c r="D5" s="3" t="s">
        <v>2599</v>
      </c>
      <c r="E5" s="37" t="s">
        <v>2598</v>
      </c>
      <c r="F5" s="38" t="s">
        <v>2597</v>
      </c>
      <c r="G5" s="3" t="s">
        <v>2600</v>
      </c>
      <c r="H5" s="3" t="s">
        <v>2599</v>
      </c>
      <c r="I5" s="37" t="s">
        <v>2598</v>
      </c>
      <c r="J5" s="3" t="s">
        <v>2597</v>
      </c>
      <c r="K5" s="3"/>
      <c r="L5" s="3" t="s">
        <v>2596</v>
      </c>
      <c r="M5" s="3" t="s">
        <v>2595</v>
      </c>
      <c r="N5" s="38" t="s">
        <v>2594</v>
      </c>
      <c r="O5" s="3" t="s">
        <v>2593</v>
      </c>
      <c r="P5" s="3" t="s">
        <v>2592</v>
      </c>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row>
    <row r="6" spans="1:132" s="5" customFormat="1" ht="18.75" customHeight="1" x14ac:dyDescent="0.25">
      <c r="B6" s="25" t="s">
        <v>1</v>
      </c>
      <c r="C6" s="26">
        <v>0.77850575547838197</v>
      </c>
      <c r="D6" s="26">
        <v>0.87085871264610704</v>
      </c>
      <c r="E6" s="26">
        <v>0.69269011644580203</v>
      </c>
      <c r="F6" s="39">
        <v>0.79376798513316205</v>
      </c>
      <c r="G6" s="26">
        <v>0.61914953890181401</v>
      </c>
      <c r="H6" s="26">
        <v>0.83494614013772295</v>
      </c>
      <c r="I6" s="26">
        <v>0.71777681750330002</v>
      </c>
      <c r="J6" s="26">
        <v>0.68374951965801301</v>
      </c>
      <c r="K6" s="26"/>
      <c r="L6" s="26">
        <v>0.85943133008689199</v>
      </c>
      <c r="M6" s="26">
        <v>0.86461288394487601</v>
      </c>
      <c r="N6" s="39">
        <v>0.76934563046722204</v>
      </c>
      <c r="O6" s="26">
        <v>0.78207031699946905</v>
      </c>
      <c r="P6" s="26">
        <v>0.907700200658208</v>
      </c>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row>
    <row r="7" spans="1:132" s="5" customFormat="1" ht="18.75" customHeight="1" x14ac:dyDescent="0.25">
      <c r="B7" s="25" t="s">
        <v>2</v>
      </c>
      <c r="C7" s="6">
        <v>0.89903477976691504</v>
      </c>
      <c r="D7" s="6">
        <v>0.748996036567257</v>
      </c>
      <c r="E7" s="6">
        <v>0.87477051279037699</v>
      </c>
      <c r="F7" s="40">
        <v>0.76303155379547905</v>
      </c>
      <c r="G7" s="6">
        <v>0.93320049859091903</v>
      </c>
      <c r="H7" s="6">
        <v>0.87477874229360997</v>
      </c>
      <c r="I7" s="6">
        <v>0.87119224642420001</v>
      </c>
      <c r="J7" s="6">
        <v>0.66750104441004698</v>
      </c>
      <c r="K7" s="29"/>
      <c r="L7" s="6">
        <v>0.89221994297322305</v>
      </c>
      <c r="M7" s="6">
        <v>0.89463917148391203</v>
      </c>
      <c r="N7" s="40">
        <v>0.680940511456811</v>
      </c>
      <c r="O7" s="6">
        <v>0.78392709673132599</v>
      </c>
      <c r="P7" s="6">
        <v>0.91872779985150799</v>
      </c>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row>
    <row r="8" spans="1:132" s="5" customFormat="1" ht="18.75" customHeight="1" x14ac:dyDescent="0.25">
      <c r="B8" s="25" t="s">
        <v>3</v>
      </c>
      <c r="C8" s="6">
        <v>0.86301824139360195</v>
      </c>
      <c r="D8" s="6">
        <v>0.67947982312140798</v>
      </c>
      <c r="E8" s="6">
        <v>0.79793008208072203</v>
      </c>
      <c r="F8" s="40">
        <v>0.85014210740498197</v>
      </c>
      <c r="G8" s="6">
        <v>0.85570892105260299</v>
      </c>
      <c r="H8" s="6">
        <v>0.74810419192314903</v>
      </c>
      <c r="I8" s="6">
        <v>0.69333668085401101</v>
      </c>
      <c r="J8" s="6">
        <v>0.78053729930876403</v>
      </c>
      <c r="K8" s="29"/>
      <c r="L8" s="6">
        <v>0.89603923205192004</v>
      </c>
      <c r="M8" s="6">
        <v>0.91854268135464101</v>
      </c>
      <c r="N8" s="40">
        <v>0.77484265941893105</v>
      </c>
      <c r="O8" s="6">
        <v>0.92536911549008205</v>
      </c>
      <c r="P8" s="6">
        <v>0.94511876750190604</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row>
    <row r="9" spans="1:132" s="5" customFormat="1" ht="18.75" customHeight="1" x14ac:dyDescent="0.25">
      <c r="B9" s="25" t="s">
        <v>4</v>
      </c>
      <c r="C9" s="6">
        <v>0.90912023131387099</v>
      </c>
      <c r="D9" s="6">
        <v>0.769624316837903</v>
      </c>
      <c r="E9" s="6">
        <v>0.86195815530298103</v>
      </c>
      <c r="F9" s="40">
        <v>0.78080172158170003</v>
      </c>
      <c r="G9" s="6">
        <v>0.90061746353218297</v>
      </c>
      <c r="H9" s="6">
        <v>0.81924315779239998</v>
      </c>
      <c r="I9" s="6">
        <v>0.79284439815393104</v>
      </c>
      <c r="J9" s="6">
        <v>0.69465536797447602</v>
      </c>
      <c r="K9" s="29"/>
      <c r="L9" s="6">
        <v>0.88518577259319997</v>
      </c>
      <c r="M9" s="6">
        <v>0.868052348788381</v>
      </c>
      <c r="N9" s="40">
        <v>0.70807537531380005</v>
      </c>
      <c r="O9" s="6">
        <v>0.82992260404365403</v>
      </c>
      <c r="P9" s="6">
        <v>0.89857490235577897</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row>
    <row r="10" spans="1:132" s="5" customFormat="1" ht="18.75" customHeight="1" x14ac:dyDescent="0.25">
      <c r="B10" s="25" t="s">
        <v>5</v>
      </c>
      <c r="C10" s="6">
        <v>0.87226629055558302</v>
      </c>
      <c r="D10" s="6">
        <v>0.69490280352103895</v>
      </c>
      <c r="E10" s="6">
        <v>0.78381379657225903</v>
      </c>
      <c r="F10" s="40">
        <v>0.79882691433358399</v>
      </c>
      <c r="G10" s="6">
        <v>0.86655790473824401</v>
      </c>
      <c r="H10" s="6">
        <v>0.76468142554615104</v>
      </c>
      <c r="I10" s="6">
        <v>0.71098893793906404</v>
      </c>
      <c r="J10" s="6">
        <v>0.67875016648737696</v>
      </c>
      <c r="K10" s="29"/>
      <c r="L10" s="6">
        <v>0.89337741818164096</v>
      </c>
      <c r="M10" s="6">
        <v>0.911994847101815</v>
      </c>
      <c r="N10" s="40">
        <v>0.82402374847849602</v>
      </c>
      <c r="O10" s="6">
        <v>0.89009282184226401</v>
      </c>
      <c r="P10" s="6">
        <v>0.91990275795307597</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row>
    <row r="11" spans="1:132" s="5" customFormat="1" ht="18.75" customHeight="1" x14ac:dyDescent="0.25">
      <c r="B11" s="25" t="s">
        <v>6</v>
      </c>
      <c r="C11" s="6">
        <v>0.88169125865013898</v>
      </c>
      <c r="D11" s="6">
        <v>0.71371109662451004</v>
      </c>
      <c r="E11" s="6">
        <v>0.81448936643260805</v>
      </c>
      <c r="F11" s="40">
        <v>0.91254248806270999</v>
      </c>
      <c r="G11" s="6">
        <v>0.85954962057190998</v>
      </c>
      <c r="H11" s="6">
        <v>0.75402367968902995</v>
      </c>
      <c r="I11" s="6">
        <v>0.71080918003706595</v>
      </c>
      <c r="J11" s="6">
        <v>0.82602423110013001</v>
      </c>
      <c r="K11" s="29"/>
      <c r="L11" s="6">
        <v>0.81909400004283595</v>
      </c>
      <c r="M11" s="6">
        <v>0.86239010987006604</v>
      </c>
      <c r="N11" s="40">
        <v>0.81858214496484005</v>
      </c>
      <c r="O11" s="6">
        <v>0.84930362821251604</v>
      </c>
      <c r="P11" s="6">
        <v>0.89891389921246601</v>
      </c>
    </row>
    <row r="12" spans="1:132" s="5" customFormat="1" ht="18.75" customHeight="1" x14ac:dyDescent="0.25">
      <c r="B12" s="25" t="s">
        <v>7</v>
      </c>
      <c r="C12" s="6">
        <v>0.94618788406260601</v>
      </c>
      <c r="D12" s="6">
        <v>0.85480436994060505</v>
      </c>
      <c r="E12" s="6">
        <v>0.91579929427302698</v>
      </c>
      <c r="F12" s="40">
        <v>0.74974071631230899</v>
      </c>
      <c r="G12" s="6">
        <v>0.919674128273824</v>
      </c>
      <c r="H12" s="6">
        <v>0.85130883731693097</v>
      </c>
      <c r="I12" s="6">
        <v>0.83556629891755996</v>
      </c>
      <c r="J12" s="6">
        <v>0.50454062846455805</v>
      </c>
      <c r="K12" s="29"/>
      <c r="L12" s="6">
        <v>0.86693290338459605</v>
      </c>
      <c r="M12" s="6">
        <v>0.88956246890792501</v>
      </c>
      <c r="N12" s="40">
        <v>0.77345927159296501</v>
      </c>
      <c r="O12" s="6">
        <v>0.83093886073183398</v>
      </c>
      <c r="P12" s="6">
        <v>0.904205711718159</v>
      </c>
    </row>
    <row r="13" spans="1:132" s="5" customFormat="1" ht="18.75" customHeight="1" x14ac:dyDescent="0.25">
      <c r="B13" s="25" t="s">
        <v>8</v>
      </c>
      <c r="C13" s="6">
        <v>0.85524561523440301</v>
      </c>
      <c r="D13" s="6">
        <v>0.663295902904394</v>
      </c>
      <c r="E13" s="6">
        <v>0.76390401776870198</v>
      </c>
      <c r="F13" s="40">
        <v>0.84246435521808305</v>
      </c>
      <c r="G13" s="6">
        <v>0.783677722522369</v>
      </c>
      <c r="H13" s="6">
        <v>0.65061491612899003</v>
      </c>
      <c r="I13" s="6">
        <v>0.66933794388913603</v>
      </c>
      <c r="J13" s="6">
        <v>0.76978686906318405</v>
      </c>
      <c r="K13" s="29"/>
      <c r="L13" s="6">
        <v>0.966110208156155</v>
      </c>
      <c r="M13" s="6">
        <v>0.966110208156155</v>
      </c>
      <c r="N13" s="40">
        <v>0.83526956200663505</v>
      </c>
      <c r="O13" s="6">
        <v>0.91237086732956296</v>
      </c>
      <c r="P13" s="6">
        <v>0.93284354265984104</v>
      </c>
    </row>
    <row r="14" spans="1:132" s="5" customFormat="1" ht="18.75" customHeight="1" x14ac:dyDescent="0.25">
      <c r="B14" s="25" t="s">
        <v>9</v>
      </c>
      <c r="C14" s="6">
        <v>0.904305895652599</v>
      </c>
      <c r="D14" s="6">
        <v>0.75970775204263596</v>
      </c>
      <c r="E14" s="6">
        <v>0.87103577667306997</v>
      </c>
      <c r="F14" s="40">
        <v>0.86172813573073603</v>
      </c>
      <c r="G14" s="6">
        <v>0.89529627675789103</v>
      </c>
      <c r="H14" s="6">
        <v>0.81057038395901904</v>
      </c>
      <c r="I14" s="6">
        <v>0.804582145459667</v>
      </c>
      <c r="J14" s="6">
        <v>0.70429478820907898</v>
      </c>
      <c r="K14" s="29"/>
      <c r="L14" s="6">
        <v>0.83193501648490997</v>
      </c>
      <c r="M14" s="6">
        <v>0.81217353818515903</v>
      </c>
      <c r="N14" s="40">
        <v>0.79884039765852799</v>
      </c>
      <c r="O14" s="6">
        <v>0.66229638389978396</v>
      </c>
      <c r="P14" s="6">
        <v>0.92875902802139598</v>
      </c>
    </row>
    <row r="15" spans="1:132" s="5" customFormat="1" ht="18.75" customHeight="1" x14ac:dyDescent="0.25">
      <c r="B15" s="25" t="s">
        <v>10</v>
      </c>
      <c r="C15" s="6">
        <v>0.91497767362944304</v>
      </c>
      <c r="D15" s="6">
        <v>0.78282425029972602</v>
      </c>
      <c r="E15" s="6">
        <v>0.89852455359835703</v>
      </c>
      <c r="F15" s="40">
        <v>0.76000761337647904</v>
      </c>
      <c r="G15" s="6">
        <v>0.86729550481173001</v>
      </c>
      <c r="H15" s="6">
        <v>0.76623149173425498</v>
      </c>
      <c r="I15" s="6">
        <v>0.77356262168001699</v>
      </c>
      <c r="J15" s="6">
        <v>0.66936851953645904</v>
      </c>
      <c r="K15" s="29"/>
      <c r="L15" s="6">
        <v>0.88460156065307005</v>
      </c>
      <c r="M15" s="6">
        <v>0.92616002210135595</v>
      </c>
      <c r="N15" s="40">
        <v>0.79926900883199303</v>
      </c>
      <c r="O15" s="6">
        <v>0.87372626657867802</v>
      </c>
      <c r="P15" s="6">
        <v>0.92614425388733201</v>
      </c>
    </row>
    <row r="16" spans="1:132" s="5" customFormat="1" ht="18.75" customHeight="1" x14ac:dyDescent="0.25">
      <c r="B16" s="25" t="s">
        <v>11</v>
      </c>
      <c r="C16" s="6">
        <v>0.86132045805146695</v>
      </c>
      <c r="D16" s="6">
        <v>0.675973289419319</v>
      </c>
      <c r="E16" s="6">
        <v>0.79002549107514397</v>
      </c>
      <c r="F16" s="40">
        <v>0.76557897377935902</v>
      </c>
      <c r="G16" s="6">
        <v>0.85599961290577398</v>
      </c>
      <c r="H16" s="6">
        <v>0.74861300049804103</v>
      </c>
      <c r="I16" s="6">
        <v>0.70146816310733195</v>
      </c>
      <c r="J16" s="6">
        <v>0.63182274162646002</v>
      </c>
      <c r="K16" s="29"/>
      <c r="L16" s="6">
        <v>0.915760526155737</v>
      </c>
      <c r="M16" s="6">
        <v>0.93559719985117396</v>
      </c>
      <c r="N16" s="40">
        <v>0.79656342450855</v>
      </c>
      <c r="O16" s="6">
        <v>0.82574668082172298</v>
      </c>
      <c r="P16" s="6">
        <v>0.92228271293590702</v>
      </c>
    </row>
    <row r="17" spans="2:16" s="5" customFormat="1" ht="18.75" customHeight="1" x14ac:dyDescent="0.25">
      <c r="B17" s="25" t="s">
        <v>12</v>
      </c>
      <c r="C17" s="6">
        <v>0.86380385016019401</v>
      </c>
      <c r="D17" s="6">
        <v>0.68016382159016697</v>
      </c>
      <c r="E17" s="6">
        <v>0.79332494645288598</v>
      </c>
      <c r="F17" s="40">
        <v>0.84695599513304698</v>
      </c>
      <c r="G17" s="6">
        <v>0.83997312442380201</v>
      </c>
      <c r="H17" s="6">
        <v>0.72504002954513203</v>
      </c>
      <c r="I17" s="6">
        <v>0.69227832243732101</v>
      </c>
      <c r="J17" s="6">
        <v>0.76938379128357803</v>
      </c>
      <c r="K17" s="29"/>
      <c r="L17" s="6">
        <v>0.86983713338913204</v>
      </c>
      <c r="M17" s="6">
        <v>0.86967724848090799</v>
      </c>
      <c r="N17" s="40">
        <v>0.71761041875798504</v>
      </c>
      <c r="O17" s="6">
        <v>0.82648123238887805</v>
      </c>
      <c r="P17" s="6">
        <v>0.90230525516869398</v>
      </c>
    </row>
    <row r="18" spans="2:16" s="5" customFormat="1" ht="18.75" customHeight="1" x14ac:dyDescent="0.25">
      <c r="B18" s="25" t="s">
        <v>13</v>
      </c>
      <c r="C18" s="6">
        <v>0.90716809817320498</v>
      </c>
      <c r="D18" s="6">
        <v>0.76523803782100797</v>
      </c>
      <c r="E18" s="6">
        <v>0.85499842168805196</v>
      </c>
      <c r="F18" s="40">
        <v>0.78598930736050698</v>
      </c>
      <c r="G18" s="6">
        <v>0.89577297863573002</v>
      </c>
      <c r="H18" s="6">
        <v>0.81129561813254703</v>
      </c>
      <c r="I18" s="6">
        <v>0.78893031568743799</v>
      </c>
      <c r="J18" s="6">
        <v>0.73417009698865798</v>
      </c>
      <c r="K18" s="29"/>
      <c r="L18" s="6">
        <v>0.86146255594235599</v>
      </c>
      <c r="M18" s="6">
        <v>0.87227249895938397</v>
      </c>
      <c r="N18" s="40">
        <v>0.73315374720376103</v>
      </c>
      <c r="O18" s="6">
        <v>0.79105252156414596</v>
      </c>
      <c r="P18" s="6">
        <v>0.90791848049110202</v>
      </c>
    </row>
    <row r="19" spans="2:16" s="5" customFormat="1" ht="18.75" customHeight="1" x14ac:dyDescent="0.25">
      <c r="B19" s="25" t="s">
        <v>14</v>
      </c>
      <c r="C19" s="6">
        <v>0.872259512850732</v>
      </c>
      <c r="D19" s="6">
        <v>0.696956962655224</v>
      </c>
      <c r="E19" s="6">
        <v>0.84249318392647898</v>
      </c>
      <c r="F19" s="40">
        <v>0.78779698243351903</v>
      </c>
      <c r="G19" s="6">
        <v>0.88032153830039905</v>
      </c>
      <c r="H19" s="6">
        <v>0.78649782584810302</v>
      </c>
      <c r="I19" s="6">
        <v>0.78126518793966304</v>
      </c>
      <c r="J19" s="6">
        <v>0.68632428459191297</v>
      </c>
      <c r="K19" s="29"/>
      <c r="L19" s="6">
        <v>0.866975297792691</v>
      </c>
      <c r="M19" s="6">
        <v>0.90560052264763502</v>
      </c>
      <c r="N19" s="40">
        <v>0.85085582789367498</v>
      </c>
      <c r="O19" s="6">
        <v>0.88072130722317199</v>
      </c>
      <c r="P19" s="6">
        <v>0.92028322557145403</v>
      </c>
    </row>
    <row r="20" spans="2:16" s="5" customFormat="1" ht="18.75" customHeight="1" x14ac:dyDescent="0.25">
      <c r="B20" s="25" t="s">
        <v>15</v>
      </c>
      <c r="C20" s="6">
        <v>0.87633054045526504</v>
      </c>
      <c r="D20" s="6">
        <v>0.70377478336312904</v>
      </c>
      <c r="E20" s="6">
        <v>0.80693583156457704</v>
      </c>
      <c r="F20" s="40">
        <v>0.76302963930282497</v>
      </c>
      <c r="G20" s="6">
        <v>0.86282724708908698</v>
      </c>
      <c r="H20" s="6">
        <v>0.75899354072141201</v>
      </c>
      <c r="I20" s="6">
        <v>0.711922294669736</v>
      </c>
      <c r="J20" s="6">
        <v>0.50567396248420005</v>
      </c>
      <c r="K20" s="29"/>
      <c r="L20" s="6">
        <v>0.88182198957433799</v>
      </c>
      <c r="M20" s="6">
        <v>0.89876413023940405</v>
      </c>
      <c r="N20" s="40">
        <v>0.71097391292777801</v>
      </c>
      <c r="O20" s="6">
        <v>0.85054536575531403</v>
      </c>
      <c r="P20" s="6">
        <v>0.92172025717587702</v>
      </c>
    </row>
    <row r="21" spans="2:16" s="5" customFormat="1" ht="18.75" customHeight="1" x14ac:dyDescent="0.25">
      <c r="B21" s="25" t="s">
        <v>16</v>
      </c>
      <c r="C21" s="6">
        <v>0.86424488468984595</v>
      </c>
      <c r="D21" s="6">
        <v>0.680794739170555</v>
      </c>
      <c r="E21" s="6">
        <v>0.77317295877389103</v>
      </c>
      <c r="F21" s="40">
        <v>0.87055644781008501</v>
      </c>
      <c r="G21" s="6">
        <v>0.79399932879242496</v>
      </c>
      <c r="H21" s="6">
        <v>0.66108371450646697</v>
      </c>
      <c r="I21" s="6">
        <v>0.57226736459766903</v>
      </c>
      <c r="J21" s="6">
        <v>0.79823806710560297</v>
      </c>
      <c r="K21" s="29"/>
      <c r="L21" s="6">
        <v>0.88698831799632105</v>
      </c>
      <c r="M21" s="6">
        <v>0.87611934963686999</v>
      </c>
      <c r="N21" s="40">
        <v>0.74631826925200795</v>
      </c>
      <c r="O21" s="6">
        <v>0.83869738948414796</v>
      </c>
      <c r="P21" s="6">
        <v>0.90253740660168802</v>
      </c>
    </row>
    <row r="22" spans="2:16" s="5" customFormat="1" ht="18.75" customHeight="1" x14ac:dyDescent="0.25">
      <c r="B22" s="25" t="s">
        <v>17</v>
      </c>
      <c r="C22" s="6">
        <v>0.92037226761652602</v>
      </c>
      <c r="D22" s="6">
        <v>0.79406496552348904</v>
      </c>
      <c r="E22" s="6">
        <v>0.88124683837601803</v>
      </c>
      <c r="F22" s="40">
        <v>0.81870427686145997</v>
      </c>
      <c r="G22" s="6">
        <v>0.90834008692536705</v>
      </c>
      <c r="H22" s="6">
        <v>0.83207399728532905</v>
      </c>
      <c r="I22" s="6">
        <v>0.79886443047533295</v>
      </c>
      <c r="J22" s="6">
        <v>0.64692208528392603</v>
      </c>
      <c r="K22" s="29"/>
      <c r="L22" s="6">
        <v>0.86180724335830805</v>
      </c>
      <c r="M22" s="6">
        <v>0.86689362038665796</v>
      </c>
      <c r="N22" s="40">
        <v>0.74038364632110298</v>
      </c>
      <c r="O22" s="6">
        <v>0.71911503531934795</v>
      </c>
      <c r="P22" s="6">
        <v>0.89724076757054805</v>
      </c>
    </row>
    <row r="23" spans="2:16" s="5" customFormat="1" ht="18.75" customHeight="1" x14ac:dyDescent="0.25">
      <c r="B23" s="25" t="s">
        <v>18</v>
      </c>
      <c r="C23" s="6">
        <v>0.89190372079694102</v>
      </c>
      <c r="D23" s="6">
        <v>0.73354483167965501</v>
      </c>
      <c r="E23" s="6">
        <v>0.82621628648151002</v>
      </c>
      <c r="F23" s="40">
        <v>0.74296740360160296</v>
      </c>
      <c r="G23" s="6">
        <v>0.84053942280281102</v>
      </c>
      <c r="H23" s="6">
        <v>0.726782545331214</v>
      </c>
      <c r="I23" s="6">
        <v>0.78658739011613898</v>
      </c>
      <c r="J23" s="6">
        <v>0.54161586786278404</v>
      </c>
      <c r="K23" s="29"/>
      <c r="L23" s="6">
        <v>0.88851050112017305</v>
      </c>
      <c r="M23" s="6">
        <v>0.92268574013455296</v>
      </c>
      <c r="N23" s="40">
        <v>0.861042978556818</v>
      </c>
      <c r="O23" s="6">
        <v>0.909094300328398</v>
      </c>
      <c r="P23" s="6">
        <v>0.91525709376168196</v>
      </c>
    </row>
    <row r="24" spans="2:16" s="5" customFormat="1" ht="18.75" customHeight="1" x14ac:dyDescent="0.25">
      <c r="B24" s="25" t="s">
        <v>19</v>
      </c>
      <c r="C24" s="6">
        <v>0.85268226996223795</v>
      </c>
      <c r="D24" s="6">
        <v>0.66038680164684804</v>
      </c>
      <c r="E24" s="6">
        <v>0.77419781612231597</v>
      </c>
      <c r="F24" s="40">
        <v>0.811878820554363</v>
      </c>
      <c r="G24" s="6">
        <v>0.80743682651632998</v>
      </c>
      <c r="H24" s="6">
        <v>0.67891249283330501</v>
      </c>
      <c r="I24" s="6">
        <v>0.60007043116695002</v>
      </c>
      <c r="J24" s="6">
        <v>0.504746214188043</v>
      </c>
      <c r="K24" s="29"/>
      <c r="L24" s="6">
        <v>0.844005786160828</v>
      </c>
      <c r="M24" s="6">
        <v>0.89284372706957305</v>
      </c>
      <c r="N24" s="40">
        <v>0.83133555619768995</v>
      </c>
      <c r="O24" s="6">
        <v>0.766733435317141</v>
      </c>
      <c r="P24" s="6">
        <v>0.93042190958145699</v>
      </c>
    </row>
    <row r="25" spans="2:16" s="5" customFormat="1" ht="18.75" customHeight="1" x14ac:dyDescent="0.25">
      <c r="B25" s="25" t="s">
        <v>20</v>
      </c>
      <c r="C25" s="6">
        <v>0.88876250001470702</v>
      </c>
      <c r="D25" s="6">
        <v>0.72732562773504295</v>
      </c>
      <c r="E25" s="6">
        <v>0.81821847977853501</v>
      </c>
      <c r="F25" s="40">
        <v>0.75608722813376905</v>
      </c>
      <c r="G25" s="6">
        <v>0.79057510213298199</v>
      </c>
      <c r="H25" s="6">
        <v>0.657509350518789</v>
      </c>
      <c r="I25" s="6">
        <v>0.60020889256523802</v>
      </c>
      <c r="J25" s="6">
        <v>0.68640768398392704</v>
      </c>
      <c r="K25" s="29"/>
      <c r="L25" s="6">
        <v>0.86971427028022197</v>
      </c>
      <c r="M25" s="6">
        <v>0.85011177471086896</v>
      </c>
      <c r="N25" s="40">
        <v>0.70856719053977002</v>
      </c>
      <c r="O25" s="6">
        <v>0.74473459555507604</v>
      </c>
      <c r="P25" s="6">
        <v>0.89621167580545802</v>
      </c>
    </row>
    <row r="26" spans="2:16" s="5" customFormat="1" ht="18.75" customHeight="1" x14ac:dyDescent="0.25">
      <c r="B26" s="25" t="s">
        <v>21</v>
      </c>
      <c r="C26" s="6">
        <v>0.859097656476567</v>
      </c>
      <c r="D26" s="6">
        <v>0.67173900038825896</v>
      </c>
      <c r="E26" s="6">
        <v>0.78474401660952697</v>
      </c>
      <c r="F26" s="40">
        <v>0.784498107616872</v>
      </c>
      <c r="G26" s="6">
        <v>0.86268280101044603</v>
      </c>
      <c r="H26" s="6">
        <v>0.75879728441573002</v>
      </c>
      <c r="I26" s="6">
        <v>0.71488505515616196</v>
      </c>
      <c r="J26" s="6">
        <v>0.61433566666818495</v>
      </c>
      <c r="K26" s="29"/>
      <c r="L26" s="6">
        <v>0.81245971597336897</v>
      </c>
      <c r="M26" s="6">
        <v>0.89444113488058197</v>
      </c>
      <c r="N26" s="40">
        <v>0.84962412239715601</v>
      </c>
      <c r="O26" s="6">
        <v>0.69884652708690098</v>
      </c>
      <c r="P26" s="6">
        <v>0.90919317673207101</v>
      </c>
    </row>
    <row r="27" spans="2:16" s="5" customFormat="1" ht="18.75" customHeight="1" x14ac:dyDescent="0.25">
      <c r="B27" s="25" t="s">
        <v>22</v>
      </c>
      <c r="C27" s="6">
        <v>0.87387411115839198</v>
      </c>
      <c r="D27" s="6">
        <v>0.69913067966178399</v>
      </c>
      <c r="E27" s="6">
        <v>0.81180562474725304</v>
      </c>
      <c r="F27" s="40">
        <v>0.74850131886061</v>
      </c>
      <c r="G27" s="6">
        <v>0.83102379616008504</v>
      </c>
      <c r="H27" s="6">
        <v>0.71255423515165695</v>
      </c>
      <c r="I27" s="6">
        <v>0.70756394508425402</v>
      </c>
      <c r="J27" s="6">
        <v>0.51684875815104303</v>
      </c>
      <c r="K27" s="29"/>
      <c r="L27" s="6">
        <v>0.85648682211273997</v>
      </c>
      <c r="M27" s="6">
        <v>0.87247078150129498</v>
      </c>
      <c r="N27" s="40">
        <v>0.72141670353445397</v>
      </c>
      <c r="O27" s="6">
        <v>0.83682177075634501</v>
      </c>
      <c r="P27" s="6">
        <v>0.90405967326259795</v>
      </c>
    </row>
    <row r="28" spans="2:16" s="5" customFormat="1" ht="18.75" customHeight="1" x14ac:dyDescent="0.25">
      <c r="B28" s="25" t="s">
        <v>23</v>
      </c>
      <c r="C28" s="6">
        <v>0.85404312481056699</v>
      </c>
      <c r="D28" s="6">
        <v>0.66344625581013505</v>
      </c>
      <c r="E28" s="6">
        <v>0.79378390567244494</v>
      </c>
      <c r="F28" s="40">
        <v>0.85861418854856397</v>
      </c>
      <c r="G28" s="6">
        <v>0.78338879627341296</v>
      </c>
      <c r="H28" s="6">
        <v>0.65148508060488297</v>
      </c>
      <c r="I28" s="6">
        <v>0.73988462517502795</v>
      </c>
      <c r="J28" s="6">
        <v>0.71995395477425705</v>
      </c>
      <c r="K28" s="29"/>
      <c r="L28" s="6">
        <v>0.87067339864739701</v>
      </c>
      <c r="M28" s="6">
        <v>0.88828847718037496</v>
      </c>
      <c r="N28" s="40">
        <v>0.74179744754327204</v>
      </c>
      <c r="O28" s="6">
        <v>0.76505972947020895</v>
      </c>
      <c r="P28" s="6">
        <v>0.91640170266443999</v>
      </c>
    </row>
    <row r="29" spans="2:16" s="5" customFormat="1" ht="18.75" customHeight="1" x14ac:dyDescent="0.25">
      <c r="B29" s="25" t="s">
        <v>24</v>
      </c>
      <c r="C29" s="6">
        <v>0.91359238696832301</v>
      </c>
      <c r="D29" s="6">
        <v>0.77924808832697001</v>
      </c>
      <c r="E29" s="6">
        <v>0.87384336956040198</v>
      </c>
      <c r="F29" s="40">
        <v>0.75241266546018104</v>
      </c>
      <c r="G29" s="6">
        <v>0.87533113239635196</v>
      </c>
      <c r="H29" s="6">
        <v>0.77853307571209596</v>
      </c>
      <c r="I29" s="6">
        <v>0.75424062855013696</v>
      </c>
      <c r="J29" s="6">
        <v>0.64350590407455699</v>
      </c>
      <c r="K29" s="29"/>
      <c r="L29" s="6">
        <v>0.87370430292575196</v>
      </c>
      <c r="M29" s="6">
        <v>0.86505675249821801</v>
      </c>
      <c r="N29" s="40">
        <v>0.69184996454192804</v>
      </c>
      <c r="O29" s="6">
        <v>0.64801276340342395</v>
      </c>
      <c r="P29" s="6">
        <v>0.93970719890613996</v>
      </c>
    </row>
    <row r="30" spans="2:16" s="5" customFormat="1" ht="18.75" customHeight="1" x14ac:dyDescent="0.25">
      <c r="B30" s="25" t="s">
        <v>25</v>
      </c>
      <c r="C30" s="6">
        <v>0.85635661220925996</v>
      </c>
      <c r="D30" s="6">
        <v>0.66721044119756601</v>
      </c>
      <c r="E30" s="6">
        <v>0.79568457756918398</v>
      </c>
      <c r="F30" s="40">
        <v>0.77725365371868005</v>
      </c>
      <c r="G30" s="6">
        <v>0.84555367477392895</v>
      </c>
      <c r="H30" s="6">
        <v>0.73304699401950801</v>
      </c>
      <c r="I30" s="6">
        <v>0.68682633545028604</v>
      </c>
      <c r="J30" s="6">
        <v>0.67690572053726406</v>
      </c>
      <c r="K30" s="29"/>
      <c r="L30" s="6">
        <v>0.89819760724243602</v>
      </c>
      <c r="M30" s="6">
        <v>0.91478293546077905</v>
      </c>
      <c r="N30" s="40">
        <v>0.83316115146748904</v>
      </c>
      <c r="O30" s="6">
        <v>0.84941208890737696</v>
      </c>
      <c r="P30" s="6">
        <v>0.91409258537754201</v>
      </c>
    </row>
    <row r="31" spans="2:16" s="5" customFormat="1" ht="18.75" customHeight="1" x14ac:dyDescent="0.25">
      <c r="B31" s="25" t="s">
        <v>26</v>
      </c>
      <c r="C31" s="6">
        <v>0.87074670669333698</v>
      </c>
      <c r="D31" s="6">
        <v>0.69214556686884798</v>
      </c>
      <c r="E31" s="6">
        <v>0.78209684121952205</v>
      </c>
      <c r="F31" s="40">
        <v>0.83030701340212199</v>
      </c>
      <c r="G31" s="6">
        <v>0.85583519769738303</v>
      </c>
      <c r="H31" s="6">
        <v>0.748837844802556</v>
      </c>
      <c r="I31" s="6">
        <v>0.75836286167146205</v>
      </c>
      <c r="J31" s="6">
        <v>0.74966698891317596</v>
      </c>
      <c r="K31" s="29"/>
      <c r="L31" s="6">
        <v>0.84253316365418995</v>
      </c>
      <c r="M31" s="6">
        <v>0.88899778715695998</v>
      </c>
      <c r="N31" s="40">
        <v>0.70813284499844198</v>
      </c>
      <c r="O31" s="6">
        <v>0.806904742437064</v>
      </c>
      <c r="P31" s="6">
        <v>0.90277279792403597</v>
      </c>
    </row>
    <row r="32" spans="2:16" s="5" customFormat="1" ht="18.75" customHeight="1" x14ac:dyDescent="0.25">
      <c r="B32" s="25" t="s">
        <v>27</v>
      </c>
      <c r="C32" s="6">
        <v>0.89837956043022704</v>
      </c>
      <c r="D32" s="6">
        <v>0.74737591033665096</v>
      </c>
      <c r="E32" s="6">
        <v>0.84971124555102895</v>
      </c>
      <c r="F32" s="40">
        <v>0.76705768571962696</v>
      </c>
      <c r="G32" s="6">
        <v>0.88841807786557003</v>
      </c>
      <c r="H32" s="6">
        <v>0.79927212176031504</v>
      </c>
      <c r="I32" s="6">
        <v>0.75677263758332403</v>
      </c>
      <c r="J32" s="6">
        <v>0.69029807153808498</v>
      </c>
      <c r="K32" s="29"/>
      <c r="L32" s="6">
        <v>0.82880484811871202</v>
      </c>
      <c r="M32" s="6">
        <v>0.86805186619945596</v>
      </c>
      <c r="N32" s="40">
        <v>0.79749933036279397</v>
      </c>
      <c r="O32" s="6">
        <v>0.80576769039273999</v>
      </c>
      <c r="P32" s="6">
        <v>0.92109397931170001</v>
      </c>
    </row>
    <row r="33" spans="2:16" s="5" customFormat="1" ht="18.75" customHeight="1" x14ac:dyDescent="0.25">
      <c r="B33" s="25" t="s">
        <v>28</v>
      </c>
      <c r="C33" s="6">
        <v>0.86478019418339902</v>
      </c>
      <c r="D33" s="6">
        <v>0.68157436278120898</v>
      </c>
      <c r="E33" s="6">
        <v>0.79192023653097898</v>
      </c>
      <c r="F33" s="40">
        <v>0.76021914291319403</v>
      </c>
      <c r="G33" s="6">
        <v>0.86435848889499001</v>
      </c>
      <c r="H33" s="6">
        <v>0.76135275168420302</v>
      </c>
      <c r="I33" s="6">
        <v>0.71559838414958699</v>
      </c>
      <c r="J33" s="6">
        <v>0.72989594701904503</v>
      </c>
      <c r="K33" s="29"/>
      <c r="L33" s="6">
        <v>0.89319517036246499</v>
      </c>
      <c r="M33" s="6">
        <v>0.90848761747595097</v>
      </c>
      <c r="N33" s="40">
        <v>0.78675305372396998</v>
      </c>
      <c r="O33" s="6">
        <v>0.880812702072445</v>
      </c>
      <c r="P33" s="6">
        <v>0.90703540580755104</v>
      </c>
    </row>
    <row r="34" spans="2:16" s="5" customFormat="1" ht="18.75" customHeight="1" x14ac:dyDescent="0.25">
      <c r="B34" s="25" t="s">
        <v>29</v>
      </c>
      <c r="C34" s="6">
        <v>0.86287321439967901</v>
      </c>
      <c r="D34" s="6">
        <v>0.678232993446645</v>
      </c>
      <c r="E34" s="6">
        <v>0.770480037659804</v>
      </c>
      <c r="F34" s="40">
        <v>0.80556579276469098</v>
      </c>
      <c r="G34" s="6">
        <v>0.88084632245874095</v>
      </c>
      <c r="H34" s="6">
        <v>0.787084568778458</v>
      </c>
      <c r="I34" s="6">
        <v>0.73314494070508296</v>
      </c>
      <c r="J34" s="6">
        <v>0.70015830298166204</v>
      </c>
      <c r="K34" s="29"/>
      <c r="L34" s="6">
        <v>0.82825729910884105</v>
      </c>
      <c r="M34" s="6">
        <v>0.885936670313476</v>
      </c>
      <c r="N34" s="40">
        <v>0.75751511602767696</v>
      </c>
      <c r="O34" s="6">
        <v>0.84072257755407598</v>
      </c>
      <c r="P34" s="6">
        <v>0.90326687693019903</v>
      </c>
    </row>
    <row r="35" spans="2:16" s="5" customFormat="1" ht="18.75" customHeight="1" x14ac:dyDescent="0.25">
      <c r="B35" s="25" t="s">
        <v>30</v>
      </c>
      <c r="C35" s="6">
        <v>0.88569557889698602</v>
      </c>
      <c r="D35" s="6">
        <v>0.72216386021673096</v>
      </c>
      <c r="E35" s="6">
        <v>0.82601292344733501</v>
      </c>
      <c r="F35" s="40">
        <v>0.77136588144988305</v>
      </c>
      <c r="G35" s="6">
        <v>0.86849959707809499</v>
      </c>
      <c r="H35" s="6">
        <v>0.76772387142767495</v>
      </c>
      <c r="I35" s="6">
        <v>0.71917242977749596</v>
      </c>
      <c r="J35" s="6">
        <v>0.733877436733119</v>
      </c>
      <c r="K35" s="29"/>
      <c r="L35" s="6">
        <v>0.83965152321548198</v>
      </c>
      <c r="M35" s="6">
        <v>0.88131624839144296</v>
      </c>
      <c r="N35" s="40">
        <v>0.74361681679685598</v>
      </c>
      <c r="O35" s="6">
        <v>0.87745881477172805</v>
      </c>
      <c r="P35" s="6">
        <v>0.89679159559861499</v>
      </c>
    </row>
    <row r="36" spans="2:16" s="5" customFormat="1" ht="18.75" customHeight="1" thickBot="1" x14ac:dyDescent="0.3">
      <c r="B36" s="24" t="s">
        <v>31</v>
      </c>
      <c r="C36" s="23">
        <v>0.80556579276469098</v>
      </c>
      <c r="D36" s="23">
        <v>0.88569436672954005</v>
      </c>
      <c r="E36" s="23">
        <v>0.72216238435577296</v>
      </c>
      <c r="F36" s="41">
        <v>0.82607403604174801</v>
      </c>
      <c r="G36" s="23">
        <v>0.70015830298166204</v>
      </c>
      <c r="H36" s="23">
        <v>0.86872195157585197</v>
      </c>
      <c r="I36" s="23">
        <v>0.76803966387842604</v>
      </c>
      <c r="J36" s="23">
        <v>0.71537637512883601</v>
      </c>
      <c r="K36" s="23"/>
      <c r="L36" s="23">
        <v>0.89129259495006796</v>
      </c>
      <c r="M36" s="23">
        <v>0.89828671752858302</v>
      </c>
      <c r="N36" s="41">
        <v>0.75177793526352499</v>
      </c>
      <c r="O36" s="23">
        <v>0.849626281222156</v>
      </c>
      <c r="P36" s="23">
        <v>0.90198831761390397</v>
      </c>
    </row>
  </sheetData>
  <mergeCells count="6">
    <mergeCell ref="C3:J3"/>
    <mergeCell ref="L3:P3"/>
    <mergeCell ref="C4:F4"/>
    <mergeCell ref="G4:J4"/>
    <mergeCell ref="L4:N4"/>
    <mergeCell ref="O4:P4"/>
  </mergeCells>
  <conditionalFormatting sqref="C6:C36">
    <cfRule type="cellIs" dxfId="11" priority="7" operator="lessThan">
      <formula>0.6</formula>
    </cfRule>
  </conditionalFormatting>
  <conditionalFormatting sqref="E6:E36 I6:I36">
    <cfRule type="cellIs" dxfId="10" priority="1" operator="lessThan">
      <formula>0.5</formula>
    </cfRule>
  </conditionalFormatting>
  <conditionalFormatting sqref="F6:F36">
    <cfRule type="cellIs" dxfId="9" priority="4" operator="greaterThan">
      <formula>0.9</formula>
    </cfRule>
  </conditionalFormatting>
  <conditionalFormatting sqref="F6:G36">
    <cfRule type="cellIs" dxfId="8" priority="5" operator="lessThan">
      <formula>0.6</formula>
    </cfRule>
  </conditionalFormatting>
  <conditionalFormatting sqref="J6:J36">
    <cfRule type="cellIs" dxfId="7" priority="2" operator="lessThan">
      <formula>0.6</formula>
    </cfRule>
    <cfRule type="cellIs" dxfId="6" priority="3" operator="greaterThan">
      <formula>0.9</formula>
    </cfRule>
  </conditionalFormatting>
  <conditionalFormatting sqref="L6:P36">
    <cfRule type="cellIs" dxfId="5" priority="8" operator="lessThan">
      <formula>0.708</formula>
    </cfRule>
  </conditionalFormatting>
  <hyperlinks>
    <hyperlink ref="A1" location="'Table of Contents'!A1" display="Contents" xr:uid="{50CE194B-1D7C-433B-8244-4A9BBC579BC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747F-0BA3-4DA9-A0A5-559E1BAB34F1}">
  <dimension ref="A1:EB36"/>
  <sheetViews>
    <sheetView showGridLines="0" zoomScaleNormal="100" workbookViewId="0">
      <pane xSplit="2" ySplit="5" topLeftCell="C18" activePane="bottomRight" state="frozen"/>
      <selection pane="topRight" activeCell="C1" sqref="C1"/>
      <selection pane="bottomLeft" activeCell="A4" sqref="A4"/>
      <selection pane="bottomRight"/>
    </sheetView>
  </sheetViews>
  <sheetFormatPr defaultColWidth="8.7109375" defaultRowHeight="15" x14ac:dyDescent="0.25"/>
  <cols>
    <col min="1" max="1" width="10.5703125" style="1" bestFit="1" customWidth="1"/>
    <col min="2" max="2" width="12.5703125" style="1" customWidth="1"/>
    <col min="3" max="3" width="15.28515625" style="9" customWidth="1"/>
    <col min="4" max="6" width="15.28515625" style="1" customWidth="1"/>
    <col min="7" max="10" width="15.28515625" style="28" customWidth="1"/>
    <col min="11" max="11" width="7.7109375" style="28" customWidth="1"/>
    <col min="12" max="12" width="15.28515625" style="28" customWidth="1"/>
    <col min="13" max="16" width="15.28515625" style="1" customWidth="1"/>
    <col min="17" max="38" width="16.7109375" style="1" customWidth="1"/>
    <col min="39" max="16384" width="8.7109375" style="1"/>
  </cols>
  <sheetData>
    <row r="1" spans="1:132" x14ac:dyDescent="0.25">
      <c r="A1" s="193" t="s">
        <v>2765</v>
      </c>
    </row>
    <row r="2" spans="1:132" s="124" customFormat="1" ht="21" customHeight="1" thickBot="1" x14ac:dyDescent="0.3">
      <c r="A2" s="128" t="s">
        <v>2691</v>
      </c>
      <c r="B2" s="125" t="s">
        <v>2664</v>
      </c>
      <c r="C2" s="125"/>
      <c r="D2" s="126"/>
      <c r="E2" s="126"/>
      <c r="F2" s="126"/>
      <c r="G2" s="127"/>
      <c r="H2" s="127"/>
      <c r="I2" s="127"/>
      <c r="J2" s="127"/>
      <c r="K2" s="127"/>
      <c r="L2" s="127"/>
      <c r="M2" s="126"/>
      <c r="N2" s="126"/>
      <c r="O2" s="126"/>
      <c r="P2" s="126"/>
    </row>
    <row r="3" spans="1:132" ht="15" customHeight="1" x14ac:dyDescent="0.25">
      <c r="C3" s="189" t="s">
        <v>2603</v>
      </c>
      <c r="D3" s="189"/>
      <c r="E3" s="189"/>
      <c r="F3" s="189"/>
      <c r="G3" s="189"/>
      <c r="H3" s="189"/>
      <c r="I3" s="189"/>
      <c r="J3" s="189"/>
      <c r="K3" s="1"/>
      <c r="L3" s="189" t="s">
        <v>2602</v>
      </c>
      <c r="M3" s="189"/>
      <c r="N3" s="189"/>
      <c r="O3" s="189"/>
      <c r="P3" s="189"/>
    </row>
    <row r="4" spans="1:132" ht="18.75" customHeight="1" thickBot="1" x14ac:dyDescent="0.3">
      <c r="B4" s="2"/>
      <c r="C4" s="190" t="s">
        <v>2605</v>
      </c>
      <c r="D4" s="190"/>
      <c r="E4" s="190"/>
      <c r="F4" s="191"/>
      <c r="G4" s="192" t="s">
        <v>2606</v>
      </c>
      <c r="H4" s="192"/>
      <c r="I4" s="192"/>
      <c r="J4" s="192"/>
      <c r="K4" s="27"/>
      <c r="L4" s="190" t="s">
        <v>2605</v>
      </c>
      <c r="M4" s="190"/>
      <c r="N4" s="191"/>
      <c r="O4" s="192" t="s">
        <v>2604</v>
      </c>
      <c r="P4" s="192"/>
    </row>
    <row r="5" spans="1:132" s="4" customFormat="1" ht="32.1" customHeight="1" x14ac:dyDescent="0.25">
      <c r="B5" s="36" t="s">
        <v>2601</v>
      </c>
      <c r="C5" s="3" t="s">
        <v>2600</v>
      </c>
      <c r="D5" s="3" t="s">
        <v>2599</v>
      </c>
      <c r="E5" s="37" t="s">
        <v>2598</v>
      </c>
      <c r="F5" s="38" t="s">
        <v>2597</v>
      </c>
      <c r="G5" s="3" t="s">
        <v>2600</v>
      </c>
      <c r="H5" s="3" t="s">
        <v>2599</v>
      </c>
      <c r="I5" s="37" t="s">
        <v>2598</v>
      </c>
      <c r="J5" s="3" t="s">
        <v>2597</v>
      </c>
      <c r="K5" s="3"/>
      <c r="L5" s="3" t="s">
        <v>2596</v>
      </c>
      <c r="M5" s="3" t="s">
        <v>2595</v>
      </c>
      <c r="N5" s="38" t="s">
        <v>2594</v>
      </c>
      <c r="O5" s="3" t="s">
        <v>2593</v>
      </c>
      <c r="P5" s="3" t="s">
        <v>2592</v>
      </c>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row>
    <row r="6" spans="1:132" s="5" customFormat="1" ht="18.75" customHeight="1" x14ac:dyDescent="0.25">
      <c r="B6" s="25" t="s">
        <v>1</v>
      </c>
      <c r="C6" s="26">
        <v>0.77850575547838197</v>
      </c>
      <c r="D6" s="26">
        <v>0.87069565837798302</v>
      </c>
      <c r="E6" s="26">
        <v>0.69244392282588896</v>
      </c>
      <c r="F6" s="39">
        <v>0.79658052708439298</v>
      </c>
      <c r="G6" s="26">
        <v>0.61914953890181401</v>
      </c>
      <c r="H6" s="26">
        <v>0.83545880899083902</v>
      </c>
      <c r="I6" s="26">
        <v>0.71841809536289503</v>
      </c>
      <c r="J6" s="26">
        <v>0.67694345079022</v>
      </c>
      <c r="K6" s="26"/>
      <c r="L6" s="26">
        <v>0.85743361756388803</v>
      </c>
      <c r="M6" s="26">
        <v>0.86897725675773896</v>
      </c>
      <c r="N6" s="39">
        <v>0.76617092556867805</v>
      </c>
      <c r="O6" s="26">
        <v>0.78590557720974197</v>
      </c>
      <c r="P6" s="26">
        <v>0.90509039020222304</v>
      </c>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row>
    <row r="7" spans="1:132" s="5" customFormat="1" ht="18.75" customHeight="1" x14ac:dyDescent="0.25">
      <c r="B7" s="25" t="s">
        <v>2</v>
      </c>
      <c r="C7" s="6">
        <v>0.67960021652443003</v>
      </c>
      <c r="D7" s="6">
        <v>0.79603865792519102</v>
      </c>
      <c r="E7" s="6">
        <v>0.85014210740498197</v>
      </c>
      <c r="F7" s="40">
        <v>0.90918030514092396</v>
      </c>
      <c r="G7" s="6">
        <v>0.74840622614682595</v>
      </c>
      <c r="H7" s="6">
        <v>0.68997566146326705</v>
      </c>
      <c r="I7" s="6">
        <v>0.78053729930876403</v>
      </c>
      <c r="J7" s="6">
        <v>0.90072104040726897</v>
      </c>
      <c r="K7" s="29"/>
      <c r="L7" s="6">
        <v>0.89577848521951198</v>
      </c>
      <c r="M7" s="6">
        <v>0.89429734947140604</v>
      </c>
      <c r="N7" s="40">
        <v>0.67504608561584301</v>
      </c>
      <c r="O7" s="6">
        <v>0.78888615467952905</v>
      </c>
      <c r="P7" s="6">
        <v>0.91552793171305502</v>
      </c>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row>
    <row r="8" spans="1:132" s="5" customFormat="1" ht="18.75" customHeight="1" x14ac:dyDescent="0.25">
      <c r="B8" s="25" t="s">
        <v>3</v>
      </c>
      <c r="C8" s="6">
        <v>0.76972861572024798</v>
      </c>
      <c r="D8" s="6">
        <v>0.86012919143091104</v>
      </c>
      <c r="E8" s="6">
        <v>0.78080172158170003</v>
      </c>
      <c r="F8" s="40">
        <v>0.87195065063702204</v>
      </c>
      <c r="G8" s="6">
        <v>0.81940624697883302</v>
      </c>
      <c r="H8" s="6">
        <v>0.79028771177128998</v>
      </c>
      <c r="I8" s="6">
        <v>0.69465536797447602</v>
      </c>
      <c r="J8" s="6">
        <v>0.86637486531616204</v>
      </c>
      <c r="K8" s="29"/>
      <c r="L8" s="6">
        <v>0.89565316320306099</v>
      </c>
      <c r="M8" s="6">
        <v>0.91857046329112402</v>
      </c>
      <c r="N8" s="40">
        <v>0.77539501167472202</v>
      </c>
      <c r="O8" s="6">
        <v>0.92623894679114704</v>
      </c>
      <c r="P8" s="6">
        <v>0.94436442550662203</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row>
    <row r="9" spans="1:132" s="5" customFormat="1" ht="18.75" customHeight="1" x14ac:dyDescent="0.25">
      <c r="B9" s="25" t="s">
        <v>4</v>
      </c>
      <c r="C9" s="6">
        <v>0.69426647804345498</v>
      </c>
      <c r="D9" s="6">
        <v>0.78579701266259105</v>
      </c>
      <c r="E9" s="6">
        <v>0.79882691433358399</v>
      </c>
      <c r="F9" s="40">
        <v>0.88155977966559795</v>
      </c>
      <c r="G9" s="6">
        <v>0.764423427436971</v>
      </c>
      <c r="H9" s="6">
        <v>0.71404555094944899</v>
      </c>
      <c r="I9" s="6">
        <v>0.67875016648737696</v>
      </c>
      <c r="J9" s="6">
        <v>0.85969927449416506</v>
      </c>
      <c r="K9" s="29"/>
      <c r="L9" s="6">
        <v>0.88292815922821</v>
      </c>
      <c r="M9" s="6">
        <v>0.86955544394672202</v>
      </c>
      <c r="N9" s="40">
        <v>0.70930377492143304</v>
      </c>
      <c r="O9" s="6">
        <v>0.832450647053115</v>
      </c>
      <c r="P9" s="6">
        <v>0.89657033885496196</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row>
    <row r="10" spans="1:132" s="5" customFormat="1" ht="18.75" customHeight="1" x14ac:dyDescent="0.25">
      <c r="B10" s="25" t="s">
        <v>5</v>
      </c>
      <c r="C10" s="6">
        <v>0.71351994467282398</v>
      </c>
      <c r="D10" s="6">
        <v>0.81729652909169404</v>
      </c>
      <c r="E10" s="6">
        <v>0.91254248806270999</v>
      </c>
      <c r="F10" s="40">
        <v>0.94621039775599403</v>
      </c>
      <c r="G10" s="6">
        <v>0.75422954972228395</v>
      </c>
      <c r="H10" s="6">
        <v>0.70842510501767497</v>
      </c>
      <c r="I10" s="6">
        <v>0.82602423110013001</v>
      </c>
      <c r="J10" s="6">
        <v>0.91960175429352498</v>
      </c>
      <c r="K10" s="29"/>
      <c r="L10" s="6">
        <v>0.89275797989167505</v>
      </c>
      <c r="M10" s="6">
        <v>0.91084569976273599</v>
      </c>
      <c r="N10" s="40">
        <v>0.826153222909776</v>
      </c>
      <c r="O10" s="6">
        <v>0.89183532715852698</v>
      </c>
      <c r="P10" s="6">
        <v>0.91839111667617401</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row>
    <row r="11" spans="1:132" s="5" customFormat="1" ht="18.75" customHeight="1" x14ac:dyDescent="0.25">
      <c r="B11" s="25" t="s">
        <v>6</v>
      </c>
      <c r="C11" s="6">
        <v>0.85488131546166302</v>
      </c>
      <c r="D11" s="6">
        <v>0.91702184475417503</v>
      </c>
      <c r="E11" s="6">
        <v>0.74974071631230899</v>
      </c>
      <c r="F11" s="40">
        <v>0.85503579919762696</v>
      </c>
      <c r="G11" s="6">
        <v>0.85118860430959198</v>
      </c>
      <c r="H11" s="6">
        <v>0.83788892504995605</v>
      </c>
      <c r="I11" s="6">
        <v>0.50454062846455805</v>
      </c>
      <c r="J11" s="6">
        <v>0.78322884977915996</v>
      </c>
      <c r="K11" s="29"/>
      <c r="L11" s="6">
        <v>0.82636125396249605</v>
      </c>
      <c r="M11" s="6">
        <v>0.85692071501331402</v>
      </c>
      <c r="N11" s="40">
        <v>0.81585133465660598</v>
      </c>
      <c r="O11" s="6">
        <v>0.84690182596725005</v>
      </c>
      <c r="P11" s="6">
        <v>0.90089075477955605</v>
      </c>
    </row>
    <row r="12" spans="1:132" s="5" customFormat="1" ht="18.75" customHeight="1" x14ac:dyDescent="0.25">
      <c r="B12" s="25" t="s">
        <v>7</v>
      </c>
      <c r="C12" s="6">
        <v>0.66293451252472702</v>
      </c>
      <c r="D12" s="6">
        <v>0.76572268216702</v>
      </c>
      <c r="E12" s="6">
        <v>0.84246435521808305</v>
      </c>
      <c r="F12" s="40">
        <v>0.90435377849228504</v>
      </c>
      <c r="G12" s="6">
        <v>0.65017353038710801</v>
      </c>
      <c r="H12" s="6">
        <v>0.674206065669406</v>
      </c>
      <c r="I12" s="6">
        <v>0.76978686906318405</v>
      </c>
      <c r="J12" s="6">
        <v>0.89548876139673805</v>
      </c>
      <c r="K12" s="29"/>
      <c r="L12" s="6">
        <v>0.86796338524475403</v>
      </c>
      <c r="M12" s="6">
        <v>0.89118852870163301</v>
      </c>
      <c r="N12" s="40">
        <v>0.77005350606536305</v>
      </c>
      <c r="O12" s="6">
        <v>0.832468602121329</v>
      </c>
      <c r="P12" s="6">
        <v>0.90302554001906798</v>
      </c>
    </row>
    <row r="13" spans="1:132" s="5" customFormat="1" ht="18.75" customHeight="1" x14ac:dyDescent="0.25">
      <c r="B13" s="25" t="s">
        <v>8</v>
      </c>
      <c r="C13" s="6">
        <v>0.75979601179339595</v>
      </c>
      <c r="D13" s="6">
        <v>0.870010972735345</v>
      </c>
      <c r="E13" s="6">
        <v>0.86172813573073603</v>
      </c>
      <c r="F13" s="40">
        <v>0.91468212721470998</v>
      </c>
      <c r="G13" s="6">
        <v>0.81086878676670704</v>
      </c>
      <c r="H13" s="6">
        <v>0.79996986301565698</v>
      </c>
      <c r="I13" s="6">
        <v>0.70429478820907898</v>
      </c>
      <c r="J13" s="6">
        <v>0.86613414656454102</v>
      </c>
      <c r="K13" s="29"/>
      <c r="L13" s="6">
        <v>0.96693067253907705</v>
      </c>
      <c r="M13" s="6">
        <v>0.96693067253907705</v>
      </c>
      <c r="N13" s="40">
        <v>0.83350710578329501</v>
      </c>
      <c r="O13" s="6">
        <v>0.91112192235394995</v>
      </c>
      <c r="P13" s="6">
        <v>0.93393471464831301</v>
      </c>
    </row>
    <row r="14" spans="1:132" s="5" customFormat="1" ht="18.75" customHeight="1" x14ac:dyDescent="0.25">
      <c r="B14" s="25" t="s">
        <v>9</v>
      </c>
      <c r="C14" s="6">
        <v>0.78225309260166198</v>
      </c>
      <c r="D14" s="6">
        <v>0.904580652490663</v>
      </c>
      <c r="E14" s="6">
        <v>0.76000761337647904</v>
      </c>
      <c r="F14" s="40">
        <v>0.86169587346118004</v>
      </c>
      <c r="G14" s="6">
        <v>0.76458994800526703</v>
      </c>
      <c r="H14" s="6">
        <v>0.79548420906078898</v>
      </c>
      <c r="I14" s="6">
        <v>0.66936851953645904</v>
      </c>
      <c r="J14" s="6">
        <v>0.85649427893162999</v>
      </c>
      <c r="K14" s="29"/>
      <c r="L14" s="6">
        <v>0.83354579413557695</v>
      </c>
      <c r="M14" s="6">
        <v>0.81257021629734405</v>
      </c>
      <c r="N14" s="40">
        <v>0.79607448787130297</v>
      </c>
      <c r="O14" s="6">
        <v>0.66012951465034497</v>
      </c>
      <c r="P14" s="6">
        <v>0.92982583566048305</v>
      </c>
    </row>
    <row r="15" spans="1:132" s="5" customFormat="1" ht="18.75" customHeight="1" x14ac:dyDescent="0.25">
      <c r="B15" s="25" t="s">
        <v>10</v>
      </c>
      <c r="C15" s="6">
        <v>0.67645380185428805</v>
      </c>
      <c r="D15" s="6">
        <v>0.78452771720465897</v>
      </c>
      <c r="E15" s="6">
        <v>0.76557897377935902</v>
      </c>
      <c r="F15" s="40">
        <v>0.86310349781352003</v>
      </c>
      <c r="G15" s="6">
        <v>0.74928488654109704</v>
      </c>
      <c r="H15" s="6">
        <v>0.693904684155913</v>
      </c>
      <c r="I15" s="6">
        <v>0.63182274162646002</v>
      </c>
      <c r="J15" s="6">
        <v>0.83905017025009898</v>
      </c>
      <c r="K15" s="29"/>
      <c r="L15" s="6">
        <v>0.88430542789178601</v>
      </c>
      <c r="M15" s="6">
        <v>0.92586945420109101</v>
      </c>
      <c r="N15" s="40">
        <v>0.80009855602837199</v>
      </c>
      <c r="O15" s="6">
        <v>0.87570330193467505</v>
      </c>
      <c r="P15" s="6">
        <v>0.92459791288652604</v>
      </c>
    </row>
    <row r="16" spans="1:132" s="5" customFormat="1" ht="18.75" customHeight="1" x14ac:dyDescent="0.25">
      <c r="B16" s="25" t="s">
        <v>11</v>
      </c>
      <c r="C16" s="6">
        <v>0.67917035123426395</v>
      </c>
      <c r="D16" s="6">
        <v>0.80198299633831804</v>
      </c>
      <c r="E16" s="6">
        <v>0.84695599513304698</v>
      </c>
      <c r="F16" s="40">
        <v>0.90710896291460896</v>
      </c>
      <c r="G16" s="6">
        <v>0.72386405823559996</v>
      </c>
      <c r="H16" s="6">
        <v>0.70521626659786496</v>
      </c>
      <c r="I16" s="6">
        <v>0.76938379128357803</v>
      </c>
      <c r="J16" s="6">
        <v>0.89582063575408899</v>
      </c>
      <c r="K16" s="29"/>
      <c r="L16" s="6">
        <v>0.91818590391396504</v>
      </c>
      <c r="M16" s="6">
        <v>0.93610839952820002</v>
      </c>
      <c r="N16" s="40">
        <v>0.79208269012233401</v>
      </c>
      <c r="O16" s="6">
        <v>0.81773470382188296</v>
      </c>
      <c r="P16" s="6">
        <v>0.92762592146612199</v>
      </c>
    </row>
    <row r="17" spans="2:16" s="5" customFormat="1" ht="18.75" customHeight="1" x14ac:dyDescent="0.25">
      <c r="B17" s="25" t="s">
        <v>12</v>
      </c>
      <c r="C17" s="6">
        <v>0.76511508702886899</v>
      </c>
      <c r="D17" s="6">
        <v>0.85597736909902999</v>
      </c>
      <c r="E17" s="6">
        <v>0.78598930736050698</v>
      </c>
      <c r="F17" s="40">
        <v>0.87189260884886599</v>
      </c>
      <c r="G17" s="6">
        <v>0.81136957783223795</v>
      </c>
      <c r="H17" s="6">
        <v>0.78780910436292395</v>
      </c>
      <c r="I17" s="6">
        <v>0.73417009698865798</v>
      </c>
      <c r="J17" s="6">
        <v>0.88053634711548101</v>
      </c>
      <c r="K17" s="29"/>
      <c r="L17" s="6">
        <v>0.86589194457916896</v>
      </c>
      <c r="M17" s="6">
        <v>0.86849941102724404</v>
      </c>
      <c r="N17" s="40">
        <v>0.72477673729301095</v>
      </c>
      <c r="O17" s="6">
        <v>0.83172542269799599</v>
      </c>
      <c r="P17" s="6">
        <v>0.89822190705862504</v>
      </c>
    </row>
    <row r="18" spans="2:16" s="5" customFormat="1" ht="18.75" customHeight="1" x14ac:dyDescent="0.25">
      <c r="B18" s="25" t="s">
        <v>13</v>
      </c>
      <c r="C18" s="6">
        <v>0.69636694340328997</v>
      </c>
      <c r="D18" s="6">
        <v>0.84672529116694994</v>
      </c>
      <c r="E18" s="6">
        <v>0.78779698243351903</v>
      </c>
      <c r="F18" s="40">
        <v>0.87615617591930195</v>
      </c>
      <c r="G18" s="6">
        <v>0.7868155864934</v>
      </c>
      <c r="H18" s="6">
        <v>0.77685474110608799</v>
      </c>
      <c r="I18" s="6">
        <v>0.68632428459191297</v>
      </c>
      <c r="J18" s="6">
        <v>0.86283299538317504</v>
      </c>
      <c r="K18" s="29"/>
      <c r="L18" s="6">
        <v>0.86422009279233403</v>
      </c>
      <c r="M18" s="6">
        <v>0.87692442197424902</v>
      </c>
      <c r="N18" s="40">
        <v>0.72224527901671398</v>
      </c>
      <c r="O18" s="6">
        <v>0.78436055868423205</v>
      </c>
      <c r="P18" s="6">
        <v>0.91241801300268099</v>
      </c>
    </row>
    <row r="19" spans="2:16" s="5" customFormat="1" ht="18.75" customHeight="1" x14ac:dyDescent="0.25">
      <c r="B19" s="25" t="s">
        <v>14</v>
      </c>
      <c r="C19" s="6">
        <v>0.70356275374365795</v>
      </c>
      <c r="D19" s="6">
        <v>0.81076303115181603</v>
      </c>
      <c r="E19" s="6">
        <v>0.76302963930282497</v>
      </c>
      <c r="F19" s="40">
        <v>0.86415121211583201</v>
      </c>
      <c r="G19" s="6">
        <v>0.75900154002098397</v>
      </c>
      <c r="H19" s="6">
        <v>0.71182856073393097</v>
      </c>
      <c r="I19" s="6">
        <v>0.50567396248420005</v>
      </c>
      <c r="J19" s="6">
        <v>0.79271281240671299</v>
      </c>
      <c r="K19" s="29"/>
      <c r="L19" s="6">
        <v>0.86807988045200801</v>
      </c>
      <c r="M19" s="6">
        <v>0.90551795333111895</v>
      </c>
      <c r="N19" s="40">
        <v>0.84959979898541405</v>
      </c>
      <c r="O19" s="6">
        <v>0.88134320734521399</v>
      </c>
      <c r="P19" s="6">
        <v>0.91976807214151901</v>
      </c>
    </row>
    <row r="20" spans="2:16" s="5" customFormat="1" ht="18.75" customHeight="1" x14ac:dyDescent="0.25">
      <c r="B20" s="25" t="s">
        <v>15</v>
      </c>
      <c r="C20" s="6">
        <v>0.68071338733207598</v>
      </c>
      <c r="D20" s="6">
        <v>0.77569290667986301</v>
      </c>
      <c r="E20" s="6">
        <v>0.87055644781008501</v>
      </c>
      <c r="F20" s="40">
        <v>0.92026316060869395</v>
      </c>
      <c r="G20" s="6">
        <v>0.65977114057490305</v>
      </c>
      <c r="H20" s="6">
        <v>0.58409256906402096</v>
      </c>
      <c r="I20" s="6">
        <v>0.79823806710560297</v>
      </c>
      <c r="J20" s="6">
        <v>0.90832373621915796</v>
      </c>
      <c r="K20" s="29"/>
      <c r="L20" s="6">
        <v>0.88435416167800696</v>
      </c>
      <c r="M20" s="6">
        <v>0.89803275356406798</v>
      </c>
      <c r="N20" s="40">
        <v>0.70749962576583703</v>
      </c>
      <c r="O20" s="6">
        <v>0.85244454903849198</v>
      </c>
      <c r="P20" s="6">
        <v>0.92030943915694097</v>
      </c>
    </row>
    <row r="21" spans="2:16" s="5" customFormat="1" ht="18.75" customHeight="1" x14ac:dyDescent="0.25">
      <c r="B21" s="25" t="s">
        <v>16</v>
      </c>
      <c r="C21" s="6">
        <v>0.79382370050402795</v>
      </c>
      <c r="D21" s="6">
        <v>0.88255814270572897</v>
      </c>
      <c r="E21" s="6">
        <v>0.81870427686145997</v>
      </c>
      <c r="F21" s="40">
        <v>0.89184921700194797</v>
      </c>
      <c r="G21" s="6">
        <v>0.83204767491337395</v>
      </c>
      <c r="H21" s="6">
        <v>0.79930362704712199</v>
      </c>
      <c r="I21" s="6">
        <v>0.64692208528392603</v>
      </c>
      <c r="J21" s="6">
        <v>0.84105240085397803</v>
      </c>
      <c r="K21" s="29"/>
      <c r="L21" s="6">
        <v>0.88899390550920798</v>
      </c>
      <c r="M21" s="6">
        <v>0.87781602911854595</v>
      </c>
      <c r="N21" s="40">
        <v>0.74149653823939699</v>
      </c>
      <c r="O21" s="6">
        <v>0.83876140240751496</v>
      </c>
      <c r="P21" s="6">
        <v>0.90248678099645696</v>
      </c>
    </row>
    <row r="22" spans="2:16" s="5" customFormat="1" ht="18.75" customHeight="1" x14ac:dyDescent="0.25">
      <c r="B22" s="25" t="s">
        <v>17</v>
      </c>
      <c r="C22" s="6">
        <v>0.73343883551725897</v>
      </c>
      <c r="D22" s="6">
        <v>0.82700275306496296</v>
      </c>
      <c r="E22" s="6">
        <v>0.74296740360160296</v>
      </c>
      <c r="F22" s="40">
        <v>0.85247346280954195</v>
      </c>
      <c r="G22" s="6">
        <v>0.72744217982072001</v>
      </c>
      <c r="H22" s="6">
        <v>0.77823022104343997</v>
      </c>
      <c r="I22" s="6">
        <v>0.54161586786278404</v>
      </c>
      <c r="J22" s="6">
        <v>0.80642361338700197</v>
      </c>
      <c r="K22" s="29"/>
      <c r="L22" s="6">
        <v>0.86611546965108399</v>
      </c>
      <c r="M22" s="6">
        <v>0.86558576345730798</v>
      </c>
      <c r="N22" s="40">
        <v>0.73671259072133399</v>
      </c>
      <c r="O22" s="6">
        <v>0.71057399286920697</v>
      </c>
      <c r="P22" s="6">
        <v>0.902566829552093</v>
      </c>
    </row>
    <row r="23" spans="2:16" s="5" customFormat="1" ht="18.75" customHeight="1" x14ac:dyDescent="0.25">
      <c r="B23" s="25" t="s">
        <v>18</v>
      </c>
      <c r="C23" s="6">
        <v>0.66012382670994096</v>
      </c>
      <c r="D23" s="6">
        <v>0.77669267422217003</v>
      </c>
      <c r="E23" s="6">
        <v>0.811878820554363</v>
      </c>
      <c r="F23" s="40">
        <v>0.88858728160557898</v>
      </c>
      <c r="G23" s="6">
        <v>0.67780189993228701</v>
      </c>
      <c r="H23" s="6">
        <v>0.61039420398859601</v>
      </c>
      <c r="I23" s="6">
        <v>0.504746214188043</v>
      </c>
      <c r="J23" s="6">
        <v>0.78948886296556298</v>
      </c>
      <c r="K23" s="29"/>
      <c r="L23" s="6">
        <v>0.89212659482089696</v>
      </c>
      <c r="M23" s="6">
        <v>0.92094502296410596</v>
      </c>
      <c r="N23" s="40">
        <v>0.85874414408658395</v>
      </c>
      <c r="O23" s="6">
        <v>0.90813913625280696</v>
      </c>
      <c r="P23" s="6">
        <v>0.916176106997315</v>
      </c>
    </row>
    <row r="24" spans="2:16" s="5" customFormat="1" ht="18.75" customHeight="1" x14ac:dyDescent="0.25">
      <c r="B24" s="25" t="s">
        <v>19</v>
      </c>
      <c r="C24" s="6">
        <v>0.72693586111022701</v>
      </c>
      <c r="D24" s="6">
        <v>0.82015169140618505</v>
      </c>
      <c r="E24" s="6">
        <v>0.75608722813376905</v>
      </c>
      <c r="F24" s="40">
        <v>0.85896615802767495</v>
      </c>
      <c r="G24" s="6">
        <v>0.65641523627934895</v>
      </c>
      <c r="H24" s="6">
        <v>0.61069606604589199</v>
      </c>
      <c r="I24" s="6">
        <v>0.68640768398392704</v>
      </c>
      <c r="J24" s="6">
        <v>0.86273693516462502</v>
      </c>
      <c r="K24" s="29"/>
      <c r="L24" s="6">
        <v>0.844843476159722</v>
      </c>
      <c r="M24" s="6">
        <v>0.89297554181879701</v>
      </c>
      <c r="N24" s="40">
        <v>0.83015100376712203</v>
      </c>
      <c r="O24" s="6">
        <v>0.76956379466296598</v>
      </c>
      <c r="P24" s="6">
        <v>0.92879272476983599</v>
      </c>
    </row>
    <row r="25" spans="2:16" s="5" customFormat="1" ht="18.75" customHeight="1" x14ac:dyDescent="0.25">
      <c r="B25" s="25" t="s">
        <v>20</v>
      </c>
      <c r="C25" s="6">
        <v>0.67152510002503896</v>
      </c>
      <c r="D25" s="6">
        <v>0.78632648152791296</v>
      </c>
      <c r="E25" s="6">
        <v>0.784498107616872</v>
      </c>
      <c r="F25" s="40">
        <v>0.87347353360608404</v>
      </c>
      <c r="G25" s="6">
        <v>0.75887259122380502</v>
      </c>
      <c r="H25" s="6">
        <v>0.71399898198838097</v>
      </c>
      <c r="I25" s="6">
        <v>0.61433566666818495</v>
      </c>
      <c r="J25" s="6">
        <v>0.83147404978948602</v>
      </c>
      <c r="K25" s="29"/>
      <c r="L25" s="6">
        <v>0.87066633277429095</v>
      </c>
      <c r="M25" s="6">
        <v>0.851578838656183</v>
      </c>
      <c r="N25" s="40">
        <v>0.70507098838072801</v>
      </c>
      <c r="O25" s="6">
        <v>0.73751425785580305</v>
      </c>
      <c r="P25" s="6">
        <v>0.900930918175183</v>
      </c>
    </row>
    <row r="26" spans="2:16" s="5" customFormat="1" ht="18.75" customHeight="1" x14ac:dyDescent="0.25">
      <c r="B26" s="25" t="s">
        <v>21</v>
      </c>
      <c r="C26" s="6">
        <v>0.69854993921410702</v>
      </c>
      <c r="D26" s="6">
        <v>0.81761220086714803</v>
      </c>
      <c r="E26" s="6">
        <v>0.74850131886061</v>
      </c>
      <c r="F26" s="40">
        <v>0.85407701656524204</v>
      </c>
      <c r="G26" s="6">
        <v>0.71310920729720695</v>
      </c>
      <c r="H26" s="6">
        <v>0.70142791009610606</v>
      </c>
      <c r="I26" s="6">
        <v>0.51684875815104303</v>
      </c>
      <c r="J26" s="6">
        <v>0.78452870825043197</v>
      </c>
      <c r="K26" s="29"/>
      <c r="L26" s="6">
        <v>0.821443877534071</v>
      </c>
      <c r="M26" s="6">
        <v>0.89510866176429804</v>
      </c>
      <c r="N26" s="40">
        <v>0.83953440848305905</v>
      </c>
      <c r="O26" s="6">
        <v>0.69251188819489595</v>
      </c>
      <c r="P26" s="6">
        <v>0.91282953352060003</v>
      </c>
    </row>
    <row r="27" spans="2:16" s="5" customFormat="1" ht="18.75" customHeight="1" x14ac:dyDescent="0.25">
      <c r="B27" s="25" t="s">
        <v>22</v>
      </c>
      <c r="C27" s="6">
        <v>0.66347778660096501</v>
      </c>
      <c r="D27" s="6">
        <v>0.79345229537909701</v>
      </c>
      <c r="E27" s="6">
        <v>0.85861418854856397</v>
      </c>
      <c r="F27" s="40">
        <v>0.91323830475928303</v>
      </c>
      <c r="G27" s="6">
        <v>0.65261838900079105</v>
      </c>
      <c r="H27" s="6">
        <v>0.72601542907427596</v>
      </c>
      <c r="I27" s="6">
        <v>0.71995395477425705</v>
      </c>
      <c r="J27" s="6">
        <v>0.87426007482608403</v>
      </c>
      <c r="K27" s="29"/>
      <c r="L27" s="6">
        <v>0.85858910258624899</v>
      </c>
      <c r="M27" s="6">
        <v>0.87098268890603903</v>
      </c>
      <c r="N27" s="40">
        <v>0.72027023305233295</v>
      </c>
      <c r="O27" s="6">
        <v>0.83740042931116199</v>
      </c>
      <c r="P27" s="6">
        <v>0.90360705145383502</v>
      </c>
    </row>
    <row r="28" spans="2:16" s="5" customFormat="1" ht="18.75" customHeight="1" x14ac:dyDescent="0.25">
      <c r="B28" s="25" t="s">
        <v>23</v>
      </c>
      <c r="C28" s="6">
        <v>0.77855461855348496</v>
      </c>
      <c r="D28" s="6">
        <v>0.88222402307425696</v>
      </c>
      <c r="E28" s="6">
        <v>0.75241266546018104</v>
      </c>
      <c r="F28" s="40">
        <v>0.85666113256350596</v>
      </c>
      <c r="G28" s="6">
        <v>0.776978047008414</v>
      </c>
      <c r="H28" s="6">
        <v>0.774880790744085</v>
      </c>
      <c r="I28" s="6">
        <v>0.64350590407455699</v>
      </c>
      <c r="J28" s="6">
        <v>0.84614860172903394</v>
      </c>
      <c r="K28" s="29"/>
      <c r="L28" s="6">
        <v>0.87475139266434998</v>
      </c>
      <c r="M28" s="6">
        <v>0.88928365764445205</v>
      </c>
      <c r="N28" s="40">
        <v>0.73459811796696495</v>
      </c>
      <c r="O28" s="6">
        <v>0.76793498872260002</v>
      </c>
      <c r="P28" s="6">
        <v>0.91460060555962597</v>
      </c>
    </row>
    <row r="29" spans="2:16" s="5" customFormat="1" ht="18.75" customHeight="1" x14ac:dyDescent="0.25">
      <c r="B29" s="25" t="s">
        <v>24</v>
      </c>
      <c r="C29" s="6">
        <v>0.66763246763948703</v>
      </c>
      <c r="D29" s="6">
        <v>0.791594234760156</v>
      </c>
      <c r="E29" s="6">
        <v>0.77725365371868005</v>
      </c>
      <c r="F29" s="40">
        <v>0.87074178676129399</v>
      </c>
      <c r="G29" s="6">
        <v>0.73382347288118699</v>
      </c>
      <c r="H29" s="6">
        <v>0.67846562786300801</v>
      </c>
      <c r="I29" s="6">
        <v>0.67690572053726406</v>
      </c>
      <c r="J29" s="6">
        <v>0.856275670257857</v>
      </c>
      <c r="K29" s="29"/>
      <c r="L29" s="6">
        <v>0.87171351230703598</v>
      </c>
      <c r="M29" s="6">
        <v>0.86653551681818497</v>
      </c>
      <c r="N29" s="40">
        <v>0.69257859507558195</v>
      </c>
      <c r="O29" s="6">
        <v>0.65307095068749899</v>
      </c>
      <c r="P29" s="6">
        <v>0.93740872162024802</v>
      </c>
    </row>
    <row r="30" spans="2:16" s="5" customFormat="1" ht="18.75" customHeight="1" x14ac:dyDescent="0.25">
      <c r="B30" s="25" t="s">
        <v>25</v>
      </c>
      <c r="C30" s="6">
        <v>0.69214936402527805</v>
      </c>
      <c r="D30" s="6">
        <v>0.78299657146792701</v>
      </c>
      <c r="E30" s="6">
        <v>0.83030701340212199</v>
      </c>
      <c r="F30" s="40">
        <v>0.89834112316314496</v>
      </c>
      <c r="G30" s="6">
        <v>0.74943693134902101</v>
      </c>
      <c r="H30" s="6">
        <v>0.75093580472347998</v>
      </c>
      <c r="I30" s="6">
        <v>0.74966698891317596</v>
      </c>
      <c r="J30" s="6">
        <v>0.88856078985375897</v>
      </c>
      <c r="K30" s="29"/>
      <c r="L30" s="6">
        <v>0.90112282931675902</v>
      </c>
      <c r="M30" s="6">
        <v>0.91738668840887005</v>
      </c>
      <c r="N30" s="40">
        <v>0.82585904734090199</v>
      </c>
      <c r="O30" s="6">
        <v>0.83989712328132005</v>
      </c>
      <c r="P30" s="6">
        <v>0.921156293101551</v>
      </c>
    </row>
    <row r="31" spans="2:16" s="5" customFormat="1" ht="18.75" customHeight="1" x14ac:dyDescent="0.25">
      <c r="B31" s="25" t="s">
        <v>26</v>
      </c>
      <c r="C31" s="6">
        <v>0.74731318503142696</v>
      </c>
      <c r="D31" s="6">
        <v>0.85123472847745696</v>
      </c>
      <c r="E31" s="6">
        <v>0.76705768571962696</v>
      </c>
      <c r="F31" s="40">
        <v>0.864448232224031</v>
      </c>
      <c r="G31" s="6">
        <v>0.79948861254683901</v>
      </c>
      <c r="H31" s="6">
        <v>0.75377586314968803</v>
      </c>
      <c r="I31" s="6">
        <v>0.69029807153808498</v>
      </c>
      <c r="J31" s="6">
        <v>0.86429228395589097</v>
      </c>
      <c r="K31" s="29"/>
      <c r="L31" s="6">
        <v>0.84216286329358203</v>
      </c>
      <c r="M31" s="6">
        <v>0.88694399330963902</v>
      </c>
      <c r="N31" s="40">
        <v>0.71203192859559805</v>
      </c>
      <c r="O31" s="6">
        <v>0.81232953361037996</v>
      </c>
      <c r="P31" s="6">
        <v>0.89875896356404505</v>
      </c>
    </row>
    <row r="32" spans="2:16" s="5" customFormat="1" ht="18.75" customHeight="1" x14ac:dyDescent="0.25">
      <c r="B32" s="25" t="s">
        <v>27</v>
      </c>
      <c r="C32" s="6">
        <v>0.68105693912739995</v>
      </c>
      <c r="D32" s="6">
        <v>0.79506036772729705</v>
      </c>
      <c r="E32" s="6">
        <v>0.76021914291319403</v>
      </c>
      <c r="F32" s="40">
        <v>0.86283746877072498</v>
      </c>
      <c r="G32" s="6">
        <v>0.76126012123689701</v>
      </c>
      <c r="H32" s="6">
        <v>0.71669615366489903</v>
      </c>
      <c r="I32" s="6">
        <v>0.72989594701904503</v>
      </c>
      <c r="J32" s="6">
        <v>0.88080796935747097</v>
      </c>
      <c r="K32" s="29"/>
      <c r="L32" s="6">
        <v>0.82508406777355103</v>
      </c>
      <c r="M32" s="6">
        <v>0.87042413191408496</v>
      </c>
      <c r="N32" s="40">
        <v>0.79877794396421298</v>
      </c>
      <c r="O32" s="6">
        <v>0.808815271843494</v>
      </c>
      <c r="P32" s="6">
        <v>0.91907111734118696</v>
      </c>
    </row>
    <row r="33" spans="2:16" s="5" customFormat="1" ht="18.75" customHeight="1" x14ac:dyDescent="0.25">
      <c r="B33" s="25" t="s">
        <v>28</v>
      </c>
      <c r="C33" s="6">
        <v>0.67821851656302301</v>
      </c>
      <c r="D33" s="6">
        <v>0.77136588144988305</v>
      </c>
      <c r="E33" s="6">
        <v>0.80556579276469098</v>
      </c>
      <c r="F33" s="40">
        <v>0.88569436672954005</v>
      </c>
      <c r="G33" s="6">
        <v>0.78702780829125996</v>
      </c>
      <c r="H33" s="6">
        <v>0.733877436733119</v>
      </c>
      <c r="I33" s="6">
        <v>0.70015830298166204</v>
      </c>
      <c r="J33" s="6">
        <v>0.86872195157585197</v>
      </c>
      <c r="K33" s="29"/>
      <c r="L33" s="6">
        <v>0.89201108807489604</v>
      </c>
      <c r="M33" s="6">
        <v>0.91017484764455603</v>
      </c>
      <c r="N33" s="40">
        <v>0.78602641212680102</v>
      </c>
      <c r="O33" s="6">
        <v>0.88410479666220099</v>
      </c>
      <c r="P33" s="6">
        <v>0.90406633252907198</v>
      </c>
    </row>
    <row r="34" spans="2:16" s="5" customFormat="1" ht="18.75" customHeight="1" x14ac:dyDescent="0.25">
      <c r="B34" s="25" t="s">
        <v>29</v>
      </c>
      <c r="C34" s="6">
        <v>0.72216238435577296</v>
      </c>
      <c r="D34" s="6">
        <v>0.82607403604174801</v>
      </c>
      <c r="E34" s="6">
        <v>0.770480037659804</v>
      </c>
      <c r="F34" s="40">
        <v>0.80556579276469098</v>
      </c>
      <c r="G34" s="6">
        <v>0.76803966387842604</v>
      </c>
      <c r="H34" s="6">
        <v>0.71537637512883601</v>
      </c>
      <c r="I34" s="6">
        <v>0.73314494070508296</v>
      </c>
      <c r="J34" s="6">
        <v>0.70015830298166204</v>
      </c>
      <c r="K34" s="29"/>
      <c r="L34" s="6">
        <v>0.83278394750276596</v>
      </c>
      <c r="M34" s="6">
        <v>0.88600969257859297</v>
      </c>
      <c r="N34" s="40">
        <v>0.75141768599141801</v>
      </c>
      <c r="O34" s="6">
        <v>0.83998807676768805</v>
      </c>
      <c r="P34" s="6">
        <v>0.90384748346273203</v>
      </c>
    </row>
    <row r="35" spans="2:16" s="5" customFormat="1" ht="18.75" customHeight="1" x14ac:dyDescent="0.25">
      <c r="B35" s="25" t="s">
        <v>30</v>
      </c>
      <c r="C35" s="6">
        <v>0.88569557889698602</v>
      </c>
      <c r="D35" s="6">
        <v>0.72216386021673096</v>
      </c>
      <c r="E35" s="6">
        <v>0.82601292344733501</v>
      </c>
      <c r="F35" s="40">
        <v>0.77136588144988305</v>
      </c>
      <c r="G35" s="6">
        <v>0.86849959707809499</v>
      </c>
      <c r="H35" s="6">
        <v>0.76772387142767495</v>
      </c>
      <c r="I35" s="6">
        <v>0.71917242977749596</v>
      </c>
      <c r="J35" s="6">
        <v>0.733877436733119</v>
      </c>
      <c r="K35" s="29"/>
      <c r="L35" s="6">
        <v>0.84191012257783604</v>
      </c>
      <c r="M35" s="6">
        <v>0.88125258064586898</v>
      </c>
      <c r="N35" s="40">
        <v>0.74110511015309999</v>
      </c>
      <c r="O35" s="6">
        <v>0.87638353364939003</v>
      </c>
      <c r="P35" s="6">
        <v>0.89777921480212997</v>
      </c>
    </row>
    <row r="36" spans="2:16" s="5" customFormat="1" ht="18.75" customHeight="1" thickBot="1" x14ac:dyDescent="0.3">
      <c r="B36" s="24" t="s">
        <v>31</v>
      </c>
      <c r="C36" s="23">
        <v>0.80556579276469098</v>
      </c>
      <c r="D36" s="23">
        <v>0.88569436672954005</v>
      </c>
      <c r="E36" s="23">
        <v>0.72216238435577296</v>
      </c>
      <c r="F36" s="41">
        <v>0.82607403604174801</v>
      </c>
      <c r="G36" s="23">
        <v>0.70015830298166204</v>
      </c>
      <c r="H36" s="23">
        <v>0.86872195157585197</v>
      </c>
      <c r="I36" s="23">
        <v>0.76803966387842604</v>
      </c>
      <c r="J36" s="23">
        <v>0.71537637512883601</v>
      </c>
      <c r="K36" s="23"/>
      <c r="L36" s="23">
        <v>0.89108950023562705</v>
      </c>
      <c r="M36" s="23">
        <v>0.89850812904170396</v>
      </c>
      <c r="N36" s="41">
        <v>0.75175115409496795</v>
      </c>
      <c r="O36" s="23">
        <v>0.85260824057774598</v>
      </c>
      <c r="P36" s="23">
        <v>0.89952127037428797</v>
      </c>
    </row>
  </sheetData>
  <mergeCells count="6">
    <mergeCell ref="C4:F4"/>
    <mergeCell ref="G4:J4"/>
    <mergeCell ref="C3:J3"/>
    <mergeCell ref="L3:P3"/>
    <mergeCell ref="L4:N4"/>
    <mergeCell ref="O4:P4"/>
  </mergeCells>
  <conditionalFormatting sqref="C6:C36">
    <cfRule type="cellIs" dxfId="4" priority="5" operator="lessThan">
      <formula>0.6</formula>
    </cfRule>
  </conditionalFormatting>
  <conditionalFormatting sqref="E6:E36 I6:I36">
    <cfRule type="cellIs" dxfId="3" priority="1" operator="lessThan">
      <formula>0.5</formula>
    </cfRule>
  </conditionalFormatting>
  <conditionalFormatting sqref="F6:F36 J6:J36">
    <cfRule type="cellIs" dxfId="2" priority="2" operator="greaterThan">
      <formula>0.9</formula>
    </cfRule>
  </conditionalFormatting>
  <conditionalFormatting sqref="F6:G36 J6:J36">
    <cfRule type="cellIs" dxfId="1" priority="3" operator="lessThan">
      <formula>0.6</formula>
    </cfRule>
  </conditionalFormatting>
  <conditionalFormatting sqref="L6:P36">
    <cfRule type="cellIs" dxfId="0" priority="6" operator="lessThan">
      <formula>0.708</formula>
    </cfRule>
  </conditionalFormatting>
  <hyperlinks>
    <hyperlink ref="A1" location="'Table of Contents'!A1" display="Contents" xr:uid="{5892B4EE-DE4B-49AB-B820-45D3C7DE2A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27B7-97DF-4DDB-AD88-6031B804796F}">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11" width="10.7109375" style="30" customWidth="1"/>
    <col min="12" max="16384" width="8.7109375" style="30"/>
  </cols>
  <sheetData>
    <row r="1" spans="1:11" ht="15.95" customHeight="1" x14ac:dyDescent="0.25">
      <c r="A1" s="193" t="s">
        <v>2765</v>
      </c>
    </row>
    <row r="2" spans="1:11" s="116" customFormat="1" ht="21" customHeight="1" thickBot="1" x14ac:dyDescent="0.3">
      <c r="A2" s="120" t="s">
        <v>2662</v>
      </c>
      <c r="B2" s="115" t="s">
        <v>2681</v>
      </c>
      <c r="C2" s="115"/>
      <c r="D2" s="115"/>
      <c r="E2" s="115"/>
      <c r="F2" s="115"/>
      <c r="G2" s="115"/>
      <c r="H2" s="115"/>
      <c r="I2" s="115"/>
      <c r="J2" s="115"/>
      <c r="K2" s="115"/>
    </row>
    <row r="3" spans="1:11" ht="15.95" customHeight="1" x14ac:dyDescent="0.25">
      <c r="B3" s="47" t="s">
        <v>2601</v>
      </c>
      <c r="C3" s="42" t="s">
        <v>2661</v>
      </c>
      <c r="D3" s="42" t="s">
        <v>2660</v>
      </c>
      <c r="E3" s="42" t="s">
        <v>2659</v>
      </c>
      <c r="F3" s="42" t="s">
        <v>2658</v>
      </c>
      <c r="G3" s="42" t="s">
        <v>2657</v>
      </c>
      <c r="H3" s="42" t="s">
        <v>2656</v>
      </c>
      <c r="I3" s="42" t="s">
        <v>2655</v>
      </c>
      <c r="J3" s="42" t="s">
        <v>2677</v>
      </c>
      <c r="K3" s="42" t="s">
        <v>66</v>
      </c>
    </row>
    <row r="4" spans="1:11" ht="15.95" customHeight="1" x14ac:dyDescent="0.25">
      <c r="B4" s="45" t="s">
        <v>1</v>
      </c>
      <c r="C4" s="34">
        <v>0</v>
      </c>
      <c r="D4" s="33">
        <v>0.99958332999999999</v>
      </c>
      <c r="E4" s="33">
        <v>2.8445430000000001E-2</v>
      </c>
      <c r="F4" s="33">
        <v>0.12198015</v>
      </c>
      <c r="G4" s="33">
        <v>0</v>
      </c>
      <c r="H4" s="33">
        <v>0</v>
      </c>
      <c r="I4" s="33">
        <v>0</v>
      </c>
      <c r="J4" s="34">
        <v>0</v>
      </c>
      <c r="K4" s="43">
        <v>5850</v>
      </c>
    </row>
    <row r="5" spans="1:11" ht="15.95" customHeight="1" x14ac:dyDescent="0.25">
      <c r="B5" s="45" t="s">
        <v>2</v>
      </c>
      <c r="C5" s="34">
        <v>0</v>
      </c>
      <c r="D5" s="33">
        <v>0.99938081000000001</v>
      </c>
      <c r="E5" s="33">
        <v>7.4247839999999996E-2</v>
      </c>
      <c r="F5" s="33">
        <v>0.14834222</v>
      </c>
      <c r="G5" s="33">
        <v>0</v>
      </c>
      <c r="H5" s="33">
        <v>0</v>
      </c>
      <c r="I5" s="33">
        <v>8.6841799999999997E-2</v>
      </c>
      <c r="J5" s="34">
        <v>0</v>
      </c>
      <c r="K5" s="43">
        <v>5484</v>
      </c>
    </row>
    <row r="6" spans="1:11" ht="15.95" customHeight="1" x14ac:dyDescent="0.25">
      <c r="B6" s="45" t="s">
        <v>3</v>
      </c>
      <c r="C6" s="34">
        <v>0</v>
      </c>
      <c r="D6" s="33">
        <v>0.98152801999999995</v>
      </c>
      <c r="E6" s="33">
        <v>0.38801500999999999</v>
      </c>
      <c r="F6" s="33">
        <v>0.24512866</v>
      </c>
      <c r="G6" s="33">
        <v>0.19405871999999999</v>
      </c>
      <c r="H6" s="33">
        <v>0.40698415999999998</v>
      </c>
      <c r="I6" s="33">
        <v>0.57414107999999997</v>
      </c>
      <c r="J6" s="34">
        <v>0</v>
      </c>
      <c r="K6" s="43">
        <v>6161</v>
      </c>
    </row>
    <row r="7" spans="1:11" ht="15.95" customHeight="1" x14ac:dyDescent="0.25">
      <c r="B7" s="45" t="s">
        <v>4</v>
      </c>
      <c r="C7" s="34">
        <v>0</v>
      </c>
      <c r="D7" s="33">
        <v>0.94601798000000004</v>
      </c>
      <c r="E7" s="33">
        <v>9.2636179999999999E-2</v>
      </c>
      <c r="F7" s="33">
        <v>0.17003009999999999</v>
      </c>
      <c r="G7" s="33">
        <v>0</v>
      </c>
      <c r="H7" s="33">
        <v>0</v>
      </c>
      <c r="I7" s="33">
        <v>0.12997433999999999</v>
      </c>
      <c r="J7" s="34">
        <v>0</v>
      </c>
      <c r="K7" s="43">
        <v>6230</v>
      </c>
    </row>
    <row r="8" spans="1:11" ht="15.95" customHeight="1" x14ac:dyDescent="0.25">
      <c r="B8" s="45" t="s">
        <v>5</v>
      </c>
      <c r="C8" s="34">
        <v>0</v>
      </c>
      <c r="D8" s="33">
        <v>0.92708332999999998</v>
      </c>
      <c r="E8" s="33">
        <v>3.4465660000000002E-2</v>
      </c>
      <c r="F8" s="33">
        <v>8.4561170000000005E-2</v>
      </c>
      <c r="G8" s="33">
        <v>0</v>
      </c>
      <c r="H8" s="33">
        <v>0</v>
      </c>
      <c r="I8" s="33">
        <v>0</v>
      </c>
      <c r="J8" s="34">
        <v>0</v>
      </c>
      <c r="K8" s="43">
        <v>4075</v>
      </c>
    </row>
    <row r="9" spans="1:11" ht="15.95" customHeight="1" x14ac:dyDescent="0.25">
      <c r="B9" s="45" t="s">
        <v>6</v>
      </c>
      <c r="C9" s="34">
        <v>0</v>
      </c>
      <c r="D9" s="33">
        <v>0.88928565999999998</v>
      </c>
      <c r="E9" s="33">
        <v>4.8376160000000001E-2</v>
      </c>
      <c r="F9" s="33">
        <v>0.11803089</v>
      </c>
      <c r="G9" s="33">
        <v>0</v>
      </c>
      <c r="H9" s="33">
        <v>0</v>
      </c>
      <c r="I9" s="33">
        <v>0</v>
      </c>
      <c r="J9" s="34">
        <v>0</v>
      </c>
      <c r="K9" s="43">
        <v>7840</v>
      </c>
    </row>
    <row r="10" spans="1:11" ht="15.95" customHeight="1" x14ac:dyDescent="0.25">
      <c r="B10" s="45" t="s">
        <v>7</v>
      </c>
      <c r="C10" s="34">
        <v>0</v>
      </c>
      <c r="D10" s="33">
        <v>0.99993056000000002</v>
      </c>
      <c r="E10" s="33">
        <v>5.5922699999999999E-2</v>
      </c>
      <c r="F10" s="33">
        <v>0.13742151</v>
      </c>
      <c r="G10" s="33">
        <v>0</v>
      </c>
      <c r="H10" s="33">
        <v>0</v>
      </c>
      <c r="I10" s="33">
        <v>0</v>
      </c>
      <c r="J10" s="34">
        <v>0</v>
      </c>
      <c r="K10" s="43">
        <v>11329</v>
      </c>
    </row>
    <row r="11" spans="1:11" ht="15.95" customHeight="1" x14ac:dyDescent="0.25">
      <c r="B11" s="45" t="s">
        <v>8</v>
      </c>
      <c r="C11" s="34">
        <v>0</v>
      </c>
      <c r="D11" s="33">
        <v>0.98990831000000001</v>
      </c>
      <c r="E11" s="33">
        <v>1.9869479999999998E-2</v>
      </c>
      <c r="F11" s="33">
        <v>8.5880189999999995E-2</v>
      </c>
      <c r="G11" s="33">
        <v>0</v>
      </c>
      <c r="H11" s="33">
        <v>0</v>
      </c>
      <c r="I11" s="33">
        <v>0</v>
      </c>
      <c r="J11" s="34">
        <v>0</v>
      </c>
      <c r="K11" s="43">
        <v>4268</v>
      </c>
    </row>
    <row r="12" spans="1:11" ht="15.95" customHeight="1" x14ac:dyDescent="0.25">
      <c r="B12" s="45" t="s">
        <v>9</v>
      </c>
      <c r="C12" s="34">
        <v>0</v>
      </c>
      <c r="D12" s="33">
        <v>0.99995000000000001</v>
      </c>
      <c r="E12" s="33">
        <v>0.18076548000000001</v>
      </c>
      <c r="F12" s="33">
        <v>0.22120144</v>
      </c>
      <c r="G12" s="33">
        <v>0</v>
      </c>
      <c r="H12" s="33">
        <v>7.5797359999999994E-2</v>
      </c>
      <c r="I12" s="33">
        <v>0.32509861000000001</v>
      </c>
      <c r="J12" s="34">
        <v>0</v>
      </c>
      <c r="K12" s="43">
        <v>5982</v>
      </c>
    </row>
    <row r="13" spans="1:11" ht="15.95" customHeight="1" x14ac:dyDescent="0.25">
      <c r="B13" s="45" t="s">
        <v>10</v>
      </c>
      <c r="C13" s="34">
        <v>0</v>
      </c>
      <c r="D13" s="33">
        <v>0.99808333000000005</v>
      </c>
      <c r="E13" s="33">
        <v>0.31401818999999997</v>
      </c>
      <c r="F13" s="33">
        <v>0.24235951</v>
      </c>
      <c r="G13" s="33">
        <v>8.7499999999999994E-2</v>
      </c>
      <c r="H13" s="33">
        <v>0.30830000000000002</v>
      </c>
      <c r="I13" s="33">
        <v>0.49305556</v>
      </c>
      <c r="J13" s="34">
        <v>0</v>
      </c>
      <c r="K13" s="43">
        <v>23321</v>
      </c>
    </row>
    <row r="14" spans="1:11" ht="15.95" customHeight="1" x14ac:dyDescent="0.25">
      <c r="B14" s="45" t="s">
        <v>11</v>
      </c>
      <c r="C14" s="34">
        <v>0</v>
      </c>
      <c r="D14" s="33">
        <v>0.99997435999999995</v>
      </c>
      <c r="E14" s="33">
        <v>0.1183294</v>
      </c>
      <c r="F14" s="33">
        <v>0.20590625000000001</v>
      </c>
      <c r="G14" s="33">
        <v>0</v>
      </c>
      <c r="H14" s="33">
        <v>0</v>
      </c>
      <c r="I14" s="33">
        <v>0.17682407</v>
      </c>
      <c r="J14" s="34">
        <v>0</v>
      </c>
      <c r="K14" s="43">
        <v>13089</v>
      </c>
    </row>
    <row r="15" spans="1:11" ht="15.95" customHeight="1" x14ac:dyDescent="0.25">
      <c r="B15" s="45" t="s">
        <v>12</v>
      </c>
      <c r="C15" s="34">
        <v>0</v>
      </c>
      <c r="D15" s="33">
        <v>0.99916667000000003</v>
      </c>
      <c r="E15" s="33">
        <v>1.6100509999999998E-2</v>
      </c>
      <c r="F15" s="33">
        <v>7.9573539999999998E-2</v>
      </c>
      <c r="G15" s="33">
        <v>0</v>
      </c>
      <c r="H15" s="33">
        <v>0</v>
      </c>
      <c r="I15" s="33">
        <v>0</v>
      </c>
      <c r="J15" s="34">
        <v>0</v>
      </c>
      <c r="K15" s="43">
        <v>7792</v>
      </c>
    </row>
    <row r="16" spans="1:11" ht="15.95" customHeight="1" x14ac:dyDescent="0.25">
      <c r="B16" s="45" t="s">
        <v>13</v>
      </c>
      <c r="C16" s="34">
        <v>0</v>
      </c>
      <c r="D16" s="33">
        <v>0.98856798999999995</v>
      </c>
      <c r="E16" s="33">
        <v>5.9962679999999997E-2</v>
      </c>
      <c r="F16" s="33">
        <v>0.12657872000000001</v>
      </c>
      <c r="G16" s="33">
        <v>0</v>
      </c>
      <c r="H16" s="33">
        <v>0</v>
      </c>
      <c r="I16" s="33">
        <v>5.964912E-2</v>
      </c>
      <c r="J16" s="34">
        <v>0</v>
      </c>
      <c r="K16" s="43">
        <v>10106</v>
      </c>
    </row>
    <row r="17" spans="2:11" ht="15.95" customHeight="1" x14ac:dyDescent="0.25">
      <c r="B17" s="45" t="s">
        <v>14</v>
      </c>
      <c r="C17" s="34">
        <v>0</v>
      </c>
      <c r="D17" s="33">
        <v>0.99733470999999996</v>
      </c>
      <c r="E17" s="33">
        <v>0.23713503999999999</v>
      </c>
      <c r="F17" s="33">
        <v>0.23651676999999999</v>
      </c>
      <c r="G17" s="33">
        <v>0</v>
      </c>
      <c r="H17" s="33">
        <v>0.19999573000000001</v>
      </c>
      <c r="I17" s="33">
        <v>0.40072142999999999</v>
      </c>
      <c r="J17" s="34">
        <v>0</v>
      </c>
      <c r="K17" s="43">
        <v>5382</v>
      </c>
    </row>
    <row r="18" spans="2:11" ht="15.95" customHeight="1" x14ac:dyDescent="0.25">
      <c r="B18" s="45" t="s">
        <v>15</v>
      </c>
      <c r="C18" s="34">
        <v>0</v>
      </c>
      <c r="D18" s="33">
        <v>0.99912913000000003</v>
      </c>
      <c r="E18" s="33">
        <v>4.6668010000000003E-2</v>
      </c>
      <c r="F18" s="33">
        <v>0.13457556000000001</v>
      </c>
      <c r="G18" s="33">
        <v>0</v>
      </c>
      <c r="H18" s="33">
        <v>0</v>
      </c>
      <c r="I18" s="33">
        <v>0</v>
      </c>
      <c r="J18" s="34">
        <v>0</v>
      </c>
      <c r="K18" s="43">
        <v>7392</v>
      </c>
    </row>
    <row r="19" spans="2:11" ht="15.95" customHeight="1" x14ac:dyDescent="0.25">
      <c r="B19" s="45" t="s">
        <v>16</v>
      </c>
      <c r="C19" s="34">
        <v>0</v>
      </c>
      <c r="D19" s="33">
        <v>0.99722222000000005</v>
      </c>
      <c r="E19" s="33">
        <v>3.94925E-2</v>
      </c>
      <c r="F19" s="33">
        <v>0.13333197999999999</v>
      </c>
      <c r="G19" s="33">
        <v>0</v>
      </c>
      <c r="H19" s="33">
        <v>0</v>
      </c>
      <c r="I19" s="33">
        <v>0</v>
      </c>
      <c r="J19" s="34">
        <v>0</v>
      </c>
      <c r="K19" s="43">
        <v>3541</v>
      </c>
    </row>
    <row r="20" spans="2:11" ht="15.95" customHeight="1" x14ac:dyDescent="0.25">
      <c r="B20" s="45" t="s">
        <v>17</v>
      </c>
      <c r="C20" s="34">
        <v>0</v>
      </c>
      <c r="D20" s="33">
        <v>0.94651638999999999</v>
      </c>
      <c r="E20" s="33">
        <v>3.969263E-2</v>
      </c>
      <c r="F20" s="33">
        <v>0.11168042</v>
      </c>
      <c r="G20" s="33">
        <v>0</v>
      </c>
      <c r="H20" s="33">
        <v>0</v>
      </c>
      <c r="I20" s="33">
        <v>0</v>
      </c>
      <c r="J20" s="34">
        <v>0</v>
      </c>
      <c r="K20" s="43">
        <v>2378</v>
      </c>
    </row>
    <row r="21" spans="2:11" ht="15.95" customHeight="1" x14ac:dyDescent="0.25">
      <c r="B21" s="45" t="s">
        <v>18</v>
      </c>
      <c r="C21" s="34">
        <v>0</v>
      </c>
      <c r="D21" s="33">
        <v>0.99966666999999998</v>
      </c>
      <c r="E21" s="33">
        <v>9.9169610000000005E-2</v>
      </c>
      <c r="F21" s="33">
        <v>0.20367527999999999</v>
      </c>
      <c r="G21" s="33">
        <v>0</v>
      </c>
      <c r="H21" s="33">
        <v>0</v>
      </c>
      <c r="I21" s="33">
        <v>9.0897339999999993E-2</v>
      </c>
      <c r="J21" s="34">
        <v>0</v>
      </c>
      <c r="K21" s="43">
        <v>19587</v>
      </c>
    </row>
    <row r="22" spans="2:11" ht="15.95" customHeight="1" x14ac:dyDescent="0.25">
      <c r="B22" s="45" t="s">
        <v>19</v>
      </c>
      <c r="C22" s="34">
        <v>0</v>
      </c>
      <c r="D22" s="33">
        <v>0.99407500000000004</v>
      </c>
      <c r="E22" s="33">
        <v>0.18419536</v>
      </c>
      <c r="F22" s="33">
        <v>0.24072431</v>
      </c>
      <c r="G22" s="33">
        <v>0</v>
      </c>
      <c r="H22" s="33">
        <v>1.3790300000000001E-3</v>
      </c>
      <c r="I22" s="33">
        <v>0.35398869999999999</v>
      </c>
      <c r="J22" s="34">
        <v>0</v>
      </c>
      <c r="K22" s="43">
        <v>4244</v>
      </c>
    </row>
    <row r="23" spans="2:11" ht="15.95" customHeight="1" x14ac:dyDescent="0.25">
      <c r="B23" s="45" t="s">
        <v>20</v>
      </c>
      <c r="C23" s="34">
        <v>0</v>
      </c>
      <c r="D23" s="33">
        <v>0.99606041999999995</v>
      </c>
      <c r="E23" s="33">
        <v>6.6113190000000002E-2</v>
      </c>
      <c r="F23" s="33">
        <v>0.16757058</v>
      </c>
      <c r="G23" s="33">
        <v>0</v>
      </c>
      <c r="H23" s="33">
        <v>0</v>
      </c>
      <c r="I23" s="33">
        <v>0</v>
      </c>
      <c r="J23" s="34">
        <v>0</v>
      </c>
      <c r="K23" s="43">
        <v>3556</v>
      </c>
    </row>
    <row r="24" spans="2:11" ht="15.95" customHeight="1" x14ac:dyDescent="0.25">
      <c r="B24" s="45" t="s">
        <v>21</v>
      </c>
      <c r="C24" s="34">
        <v>0</v>
      </c>
      <c r="D24" s="33">
        <v>0.99955958</v>
      </c>
      <c r="E24" s="33">
        <v>0.29085800000000001</v>
      </c>
      <c r="F24" s="33">
        <v>0.25699663</v>
      </c>
      <c r="G24" s="33">
        <v>0</v>
      </c>
      <c r="H24" s="33">
        <v>0.28058389</v>
      </c>
      <c r="I24" s="33">
        <v>0.47721042000000002</v>
      </c>
      <c r="J24" s="34">
        <v>0</v>
      </c>
      <c r="K24" s="43">
        <v>5226</v>
      </c>
    </row>
    <row r="25" spans="2:11" ht="15.95" customHeight="1" x14ac:dyDescent="0.25">
      <c r="B25" s="45" t="s">
        <v>22</v>
      </c>
      <c r="C25" s="34">
        <v>0</v>
      </c>
      <c r="D25" s="33">
        <v>0.98491667000000005</v>
      </c>
      <c r="E25" s="33">
        <v>3.6362720000000001E-2</v>
      </c>
      <c r="F25" s="33">
        <v>0.11589997</v>
      </c>
      <c r="G25" s="33">
        <v>0</v>
      </c>
      <c r="H25" s="33">
        <v>0</v>
      </c>
      <c r="I25" s="33">
        <v>0</v>
      </c>
      <c r="J25" s="34">
        <v>0</v>
      </c>
      <c r="K25" s="43">
        <v>3690</v>
      </c>
    </row>
    <row r="26" spans="2:11" ht="15.95" customHeight="1" x14ac:dyDescent="0.25">
      <c r="B26" s="45" t="s">
        <v>23</v>
      </c>
      <c r="C26" s="34">
        <v>0</v>
      </c>
      <c r="D26" s="33">
        <v>0.99309524000000005</v>
      </c>
      <c r="E26" s="33">
        <v>2.6535550000000001E-2</v>
      </c>
      <c r="F26" s="33">
        <v>0.10571273</v>
      </c>
      <c r="G26" s="33">
        <v>0</v>
      </c>
      <c r="H26" s="33">
        <v>0</v>
      </c>
      <c r="I26" s="33">
        <v>0</v>
      </c>
      <c r="J26" s="34">
        <v>0</v>
      </c>
      <c r="K26" s="43">
        <v>8199</v>
      </c>
    </row>
    <row r="27" spans="2:11" ht="15.95" customHeight="1" x14ac:dyDescent="0.25">
      <c r="B27" s="45" t="s">
        <v>24</v>
      </c>
      <c r="C27" s="34">
        <v>0</v>
      </c>
      <c r="D27" s="33">
        <v>0.99791582000000001</v>
      </c>
      <c r="E27" s="33">
        <v>8.8001819999999994E-2</v>
      </c>
      <c r="F27" s="33">
        <v>0.17475099999999999</v>
      </c>
      <c r="G27" s="33">
        <v>0</v>
      </c>
      <c r="H27" s="33">
        <v>0</v>
      </c>
      <c r="I27" s="33">
        <v>8.7076979999999998E-2</v>
      </c>
      <c r="J27" s="34">
        <v>0</v>
      </c>
      <c r="K27" s="43">
        <v>13798</v>
      </c>
    </row>
    <row r="28" spans="2:11" ht="15.95" customHeight="1" x14ac:dyDescent="0.25">
      <c r="B28" s="45" t="s">
        <v>25</v>
      </c>
      <c r="C28" s="34">
        <v>0</v>
      </c>
      <c r="D28" s="33">
        <v>0.98699999999999999</v>
      </c>
      <c r="E28" s="33">
        <v>8.7838319999999998E-2</v>
      </c>
      <c r="F28" s="33">
        <v>0.17998929999999999</v>
      </c>
      <c r="G28" s="33">
        <v>0</v>
      </c>
      <c r="H28" s="33">
        <v>0</v>
      </c>
      <c r="I28" s="33">
        <v>7.1428569999999997E-2</v>
      </c>
      <c r="J28" s="34">
        <v>0</v>
      </c>
      <c r="K28" s="43">
        <v>13265</v>
      </c>
    </row>
    <row r="29" spans="2:11" ht="15.95" customHeight="1" x14ac:dyDescent="0.25">
      <c r="B29" s="45" t="s">
        <v>26</v>
      </c>
      <c r="C29" s="34">
        <v>0</v>
      </c>
      <c r="D29" s="33">
        <v>0.99629765000000003</v>
      </c>
      <c r="E29" s="33">
        <v>0.25125092999999998</v>
      </c>
      <c r="F29" s="33">
        <v>0.26450878999999999</v>
      </c>
      <c r="G29" s="33">
        <v>0</v>
      </c>
      <c r="H29" s="33">
        <v>0.17621658000000001</v>
      </c>
      <c r="I29" s="33">
        <v>0.46379870000000001</v>
      </c>
      <c r="J29" s="34">
        <v>0</v>
      </c>
      <c r="K29" s="43">
        <v>6223</v>
      </c>
    </row>
    <row r="30" spans="2:11" ht="15.95" customHeight="1" x14ac:dyDescent="0.25">
      <c r="B30" s="45" t="s">
        <v>27</v>
      </c>
      <c r="C30" s="34">
        <v>0</v>
      </c>
      <c r="D30" s="33">
        <v>0.99874996999999999</v>
      </c>
      <c r="E30" s="33">
        <v>0.38164400999999998</v>
      </c>
      <c r="F30" s="33">
        <v>0.26418171000000001</v>
      </c>
      <c r="G30" s="33">
        <v>0.15999716999999999</v>
      </c>
      <c r="H30" s="33">
        <v>0.38666967000000002</v>
      </c>
      <c r="I30" s="33">
        <v>0.58291610999999999</v>
      </c>
      <c r="J30" s="34">
        <v>0</v>
      </c>
      <c r="K30" s="43">
        <v>4976</v>
      </c>
    </row>
    <row r="31" spans="2:11" ht="15.95" customHeight="1" x14ac:dyDescent="0.25">
      <c r="B31" s="45" t="s">
        <v>28</v>
      </c>
      <c r="C31" s="34">
        <v>0</v>
      </c>
      <c r="D31" s="33">
        <v>0.9999228</v>
      </c>
      <c r="E31" s="33">
        <v>1.8540839999999999E-2</v>
      </c>
      <c r="F31" s="33">
        <v>8.7634610000000002E-2</v>
      </c>
      <c r="G31" s="33">
        <v>0</v>
      </c>
      <c r="H31" s="33">
        <v>0</v>
      </c>
      <c r="I31" s="33">
        <v>0</v>
      </c>
      <c r="J31" s="34">
        <v>0</v>
      </c>
      <c r="K31" s="43">
        <v>4347</v>
      </c>
    </row>
    <row r="32" spans="2:11" ht="15.95" customHeight="1" x14ac:dyDescent="0.25">
      <c r="B32" s="45" t="s">
        <v>29</v>
      </c>
      <c r="C32" s="34">
        <v>0</v>
      </c>
      <c r="D32" s="33">
        <v>0.91851852</v>
      </c>
      <c r="E32" s="33">
        <v>7.9635310000000001E-2</v>
      </c>
      <c r="F32" s="33">
        <v>0.1494075</v>
      </c>
      <c r="G32" s="33">
        <v>0</v>
      </c>
      <c r="H32" s="33">
        <v>0</v>
      </c>
      <c r="I32" s="33">
        <v>0.1055625</v>
      </c>
      <c r="J32" s="34">
        <v>0</v>
      </c>
      <c r="K32" s="43">
        <v>6340</v>
      </c>
    </row>
    <row r="33" spans="2:11" ht="15.95" customHeight="1" x14ac:dyDescent="0.25">
      <c r="B33" s="45" t="s">
        <v>30</v>
      </c>
      <c r="C33" s="34">
        <v>0</v>
      </c>
      <c r="D33" s="33">
        <v>0.94769999999999999</v>
      </c>
      <c r="E33" s="33">
        <v>0.11223684</v>
      </c>
      <c r="F33" s="33">
        <v>0.18313858999999999</v>
      </c>
      <c r="G33" s="33">
        <v>0</v>
      </c>
      <c r="H33" s="33">
        <v>0</v>
      </c>
      <c r="I33" s="33">
        <v>0.18222461000000001</v>
      </c>
      <c r="J33" s="34">
        <v>0</v>
      </c>
      <c r="K33" s="43">
        <v>4728</v>
      </c>
    </row>
    <row r="34" spans="2:11" ht="15.95" customHeight="1" thickBot="1" x14ac:dyDescent="0.3">
      <c r="B34" s="46" t="s">
        <v>31</v>
      </c>
      <c r="C34" s="32">
        <v>0</v>
      </c>
      <c r="D34" s="31">
        <v>0.99761904999999995</v>
      </c>
      <c r="E34" s="31">
        <v>2.9737670000000001E-2</v>
      </c>
      <c r="F34" s="31">
        <v>0.11957321</v>
      </c>
      <c r="G34" s="31">
        <v>0</v>
      </c>
      <c r="H34" s="31">
        <v>0</v>
      </c>
      <c r="I34" s="31">
        <v>0</v>
      </c>
      <c r="J34" s="32">
        <v>0</v>
      </c>
      <c r="K34" s="44">
        <v>10584</v>
      </c>
    </row>
  </sheetData>
  <hyperlinks>
    <hyperlink ref="A1" location="'Table of Contents'!A1" display="Contents" xr:uid="{B9E86689-EF66-48D1-89FA-BB5232E82B0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15D4-D511-4739-ABA0-CADDF259061E}">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11" width="10.7109375" style="30" customWidth="1"/>
    <col min="12" max="16384" width="8.7109375" style="30"/>
  </cols>
  <sheetData>
    <row r="1" spans="1:11" ht="15.95" customHeight="1" x14ac:dyDescent="0.25">
      <c r="A1" s="193" t="s">
        <v>2765</v>
      </c>
    </row>
    <row r="2" spans="1:11" s="116" customFormat="1" ht="21" customHeight="1" thickBot="1" x14ac:dyDescent="0.3">
      <c r="A2" s="120" t="s">
        <v>2666</v>
      </c>
      <c r="B2" s="115" t="s">
        <v>2680</v>
      </c>
    </row>
    <row r="3" spans="1:11" ht="15.95" customHeight="1" x14ac:dyDescent="0.25">
      <c r="B3" s="47" t="s">
        <v>2601</v>
      </c>
      <c r="C3" s="42" t="s">
        <v>2661</v>
      </c>
      <c r="D3" s="42" t="s">
        <v>2660</v>
      </c>
      <c r="E3" s="42" t="s">
        <v>2659</v>
      </c>
      <c r="F3" s="42" t="s">
        <v>2658</v>
      </c>
      <c r="G3" s="42" t="s">
        <v>2657</v>
      </c>
      <c r="H3" s="42" t="s">
        <v>2656</v>
      </c>
      <c r="I3" s="42" t="s">
        <v>2655</v>
      </c>
      <c r="J3" s="42" t="s">
        <v>2677</v>
      </c>
      <c r="K3" s="42" t="s">
        <v>66</v>
      </c>
    </row>
    <row r="4" spans="1:11" ht="15.95" customHeight="1" x14ac:dyDescent="0.25">
      <c r="B4" s="45" t="s">
        <v>1</v>
      </c>
      <c r="C4" s="34">
        <v>9.5833000000000002E-6</v>
      </c>
      <c r="D4" s="33">
        <v>0.99958332999999999</v>
      </c>
      <c r="E4" s="33">
        <v>0.31162134000000002</v>
      </c>
      <c r="F4" s="33">
        <v>0.27362507000000003</v>
      </c>
      <c r="G4" s="33">
        <v>9.6548469999999997E-2</v>
      </c>
      <c r="H4" s="33">
        <v>0.22087361</v>
      </c>
      <c r="I4" s="33">
        <v>0.46464769</v>
      </c>
      <c r="J4" s="34">
        <v>0.10371325000000001</v>
      </c>
      <c r="K4" s="43">
        <v>534</v>
      </c>
    </row>
    <row r="5" spans="1:11" ht="15.95" customHeight="1" x14ac:dyDescent="0.25">
      <c r="B5" s="45" t="s">
        <v>2</v>
      </c>
      <c r="C5" s="34">
        <v>3.1667000000000002E-4</v>
      </c>
      <c r="D5" s="33">
        <v>0.99938081000000001</v>
      </c>
      <c r="E5" s="33">
        <v>0.22213593000000001</v>
      </c>
      <c r="F5" s="33">
        <v>0.18163396000000001</v>
      </c>
      <c r="G5" s="33">
        <v>8.6613889999999999E-2</v>
      </c>
      <c r="H5" s="33">
        <v>0.18287933000000001</v>
      </c>
      <c r="I5" s="33">
        <v>0.30769231000000002</v>
      </c>
      <c r="J5" s="34">
        <v>8.3953589999999995E-2</v>
      </c>
      <c r="K5" s="43">
        <v>1833</v>
      </c>
    </row>
    <row r="6" spans="1:11" ht="15.95" customHeight="1" x14ac:dyDescent="0.25">
      <c r="B6" s="45" t="s">
        <v>3</v>
      </c>
      <c r="C6" s="34">
        <v>1.4822999999999999E-16</v>
      </c>
      <c r="D6" s="33">
        <v>0.98152801999999995</v>
      </c>
      <c r="E6" s="33">
        <v>0.43944126</v>
      </c>
      <c r="F6" s="33">
        <v>0.21319105999999999</v>
      </c>
      <c r="G6" s="33">
        <v>0.28495704999999999</v>
      </c>
      <c r="H6" s="33">
        <v>0.44392398</v>
      </c>
      <c r="I6" s="33">
        <v>0.59567473000000004</v>
      </c>
      <c r="J6" s="34">
        <v>0.42452737000000001</v>
      </c>
      <c r="K6" s="43">
        <v>5440</v>
      </c>
    </row>
    <row r="7" spans="1:11" ht="15.95" customHeight="1" x14ac:dyDescent="0.25">
      <c r="B7" s="45" t="s">
        <v>4</v>
      </c>
      <c r="C7" s="34">
        <v>7.7406999999999999E-5</v>
      </c>
      <c r="D7" s="33">
        <v>0.94601798000000004</v>
      </c>
      <c r="E7" s="33">
        <v>0.26607810999999998</v>
      </c>
      <c r="F7" s="33">
        <v>0.19207604</v>
      </c>
      <c r="G7" s="33">
        <v>0.11684464</v>
      </c>
      <c r="H7" s="33">
        <v>0.22951732</v>
      </c>
      <c r="I7" s="33">
        <v>0.38276165000000001</v>
      </c>
      <c r="J7" s="34">
        <v>0.14245094999999999</v>
      </c>
      <c r="K7" s="43">
        <v>2169</v>
      </c>
    </row>
    <row r="8" spans="1:11" ht="15.95" customHeight="1" x14ac:dyDescent="0.25">
      <c r="B8" s="45" t="s">
        <v>5</v>
      </c>
      <c r="C8" s="34">
        <v>2.5000000000000001E-4</v>
      </c>
      <c r="D8" s="33">
        <v>0.92708332999999998</v>
      </c>
      <c r="E8" s="33">
        <v>0.14087018000000001</v>
      </c>
      <c r="F8" s="33">
        <v>0.11934918999999999</v>
      </c>
      <c r="G8" s="33">
        <v>4.65E-2</v>
      </c>
      <c r="H8" s="33">
        <v>0.11650000000000001</v>
      </c>
      <c r="I8" s="33">
        <v>0.20176667000000001</v>
      </c>
      <c r="J8" s="34">
        <v>3.8301830000000002E-2</v>
      </c>
      <c r="K8" s="43">
        <v>997</v>
      </c>
    </row>
    <row r="9" spans="1:11" ht="15.95" customHeight="1" x14ac:dyDescent="0.25">
      <c r="B9" s="45" t="s">
        <v>6</v>
      </c>
      <c r="C9" s="34">
        <v>1.4626E-6</v>
      </c>
      <c r="D9" s="33">
        <v>0.88928565999999998</v>
      </c>
      <c r="E9" s="33">
        <v>0.205789</v>
      </c>
      <c r="F9" s="33">
        <v>0.16393895999999999</v>
      </c>
      <c r="G9" s="33">
        <v>7.4018840000000002E-2</v>
      </c>
      <c r="H9" s="33">
        <v>0.16980091999999999</v>
      </c>
      <c r="I9" s="33">
        <v>0.29957624999999999</v>
      </c>
      <c r="J9" s="34">
        <v>5.8890480000000002E-2</v>
      </c>
      <c r="K9" s="43">
        <v>1843</v>
      </c>
    </row>
    <row r="10" spans="1:11" ht="15.95" customHeight="1" x14ac:dyDescent="0.25">
      <c r="B10" s="45" t="s">
        <v>7</v>
      </c>
      <c r="C10" s="34">
        <v>1.6667E-4</v>
      </c>
      <c r="D10" s="33">
        <v>0.99993056000000002</v>
      </c>
      <c r="E10" s="33">
        <v>0.23710638000000001</v>
      </c>
      <c r="F10" s="33">
        <v>0.19265525</v>
      </c>
      <c r="G10" s="33">
        <v>9.2005130000000004E-2</v>
      </c>
      <c r="H10" s="33">
        <v>0.19364881</v>
      </c>
      <c r="I10" s="33">
        <v>0.33024305999999998</v>
      </c>
      <c r="J10" s="34">
        <v>7.4576439999999994E-2</v>
      </c>
      <c r="K10" s="43">
        <v>2672</v>
      </c>
    </row>
    <row r="11" spans="1:11" ht="15.95" customHeight="1" x14ac:dyDescent="0.25">
      <c r="B11" s="45" t="s">
        <v>8</v>
      </c>
      <c r="C11" s="34">
        <v>4.4632E-4</v>
      </c>
      <c r="D11" s="33">
        <v>0.98990831000000001</v>
      </c>
      <c r="E11" s="33">
        <v>0.19813769000000001</v>
      </c>
      <c r="F11" s="33">
        <v>0.19569845999999999</v>
      </c>
      <c r="G11" s="33">
        <v>5.9230440000000002E-2</v>
      </c>
      <c r="H11" s="33">
        <v>0.13797446999999999</v>
      </c>
      <c r="I11" s="33">
        <v>0.27490774000000001</v>
      </c>
      <c r="J11" s="34">
        <v>6.4059000000000005E-2</v>
      </c>
      <c r="K11" s="43">
        <v>428</v>
      </c>
    </row>
    <row r="12" spans="1:11" ht="15.95" customHeight="1" x14ac:dyDescent="0.25">
      <c r="B12" s="45" t="s">
        <v>9</v>
      </c>
      <c r="C12" s="34">
        <v>2.3833E-4</v>
      </c>
      <c r="D12" s="33">
        <v>0.99995000000000001</v>
      </c>
      <c r="E12" s="33">
        <v>0.31794739999999999</v>
      </c>
      <c r="F12" s="33">
        <v>0.20602013999999999</v>
      </c>
      <c r="G12" s="33">
        <v>0.15888832999999999</v>
      </c>
      <c r="H12" s="33">
        <v>0.29480000000000001</v>
      </c>
      <c r="I12" s="33">
        <v>0.45048466999999998</v>
      </c>
      <c r="J12" s="34">
        <v>0.23183807000000001</v>
      </c>
      <c r="K12" s="43">
        <v>3401</v>
      </c>
    </row>
    <row r="13" spans="1:11" ht="15.95" customHeight="1" x14ac:dyDescent="0.25">
      <c r="B13" s="45" t="s">
        <v>10</v>
      </c>
      <c r="C13" s="34">
        <v>1.25E-4</v>
      </c>
      <c r="D13" s="33">
        <v>0.99808333000000005</v>
      </c>
      <c r="E13" s="33">
        <v>0.38683736000000002</v>
      </c>
      <c r="F13" s="33">
        <v>0.21021239</v>
      </c>
      <c r="G13" s="33">
        <v>0.22602083000000001</v>
      </c>
      <c r="H13" s="33">
        <v>0.37333333000000002</v>
      </c>
      <c r="I13" s="33">
        <v>0.53132639000000004</v>
      </c>
      <c r="J13" s="34">
        <v>0.34183722</v>
      </c>
      <c r="K13" s="43">
        <v>18931</v>
      </c>
    </row>
    <row r="14" spans="1:11" ht="15.95" customHeight="1" x14ac:dyDescent="0.25">
      <c r="B14" s="45" t="s">
        <v>11</v>
      </c>
      <c r="C14" s="34">
        <v>3.3333000000000001E-5</v>
      </c>
      <c r="D14" s="33">
        <v>0.99997435999999995</v>
      </c>
      <c r="E14" s="33">
        <v>0.30103274000000002</v>
      </c>
      <c r="F14" s="33">
        <v>0.22991797</v>
      </c>
      <c r="G14" s="33">
        <v>0.11685416999999999</v>
      </c>
      <c r="H14" s="33">
        <v>0.25132500000000002</v>
      </c>
      <c r="I14" s="33">
        <v>0.43311138999999999</v>
      </c>
      <c r="J14" s="34">
        <v>7.9392580000000004E-2</v>
      </c>
      <c r="K14" s="43">
        <v>5145</v>
      </c>
    </row>
    <row r="15" spans="1:11" ht="15.95" customHeight="1" x14ac:dyDescent="0.25">
      <c r="B15" s="45" t="s">
        <v>12</v>
      </c>
      <c r="C15" s="34">
        <v>8.3332999999999996E-5</v>
      </c>
      <c r="D15" s="33">
        <v>0.99916667000000003</v>
      </c>
      <c r="E15" s="33">
        <v>0.22442790000000001</v>
      </c>
      <c r="F15" s="33">
        <v>0.20388898</v>
      </c>
      <c r="G15" s="33">
        <v>7.394444E-2</v>
      </c>
      <c r="H15" s="33">
        <v>0.17397619</v>
      </c>
      <c r="I15" s="33">
        <v>0.31431249999999999</v>
      </c>
      <c r="J15" s="34">
        <v>6.5112879999999998E-2</v>
      </c>
      <c r="K15" s="43">
        <v>559</v>
      </c>
    </row>
    <row r="16" spans="1:11" ht="15.95" customHeight="1" x14ac:dyDescent="0.25">
      <c r="B16" s="45" t="s">
        <v>13</v>
      </c>
      <c r="C16" s="34">
        <v>4.1667000000000001E-4</v>
      </c>
      <c r="D16" s="33">
        <v>0.98856798999999995</v>
      </c>
      <c r="E16" s="33">
        <v>0.18942882999999999</v>
      </c>
      <c r="F16" s="33">
        <v>0.16153751999999999</v>
      </c>
      <c r="G16" s="33">
        <v>7.083333E-2</v>
      </c>
      <c r="H16" s="33">
        <v>0.14848485</v>
      </c>
      <c r="I16" s="33">
        <v>0.263125</v>
      </c>
      <c r="J16" s="34">
        <v>6.8604070000000003E-2</v>
      </c>
      <c r="K16" s="43">
        <v>3199</v>
      </c>
    </row>
    <row r="17" spans="2:11" ht="15.95" customHeight="1" x14ac:dyDescent="0.25">
      <c r="B17" s="45" t="s">
        <v>14</v>
      </c>
      <c r="C17" s="34">
        <v>1.2556999999999999E-6</v>
      </c>
      <c r="D17" s="33">
        <v>0.99733470999999996</v>
      </c>
      <c r="E17" s="33">
        <v>0.34709295000000001</v>
      </c>
      <c r="F17" s="33">
        <v>0.20907013999999999</v>
      </c>
      <c r="G17" s="33">
        <v>0.18666575999999999</v>
      </c>
      <c r="H17" s="33">
        <v>0.32800648999999998</v>
      </c>
      <c r="I17" s="33">
        <v>0.48213056999999998</v>
      </c>
      <c r="J17" s="34">
        <v>0.23573817</v>
      </c>
      <c r="K17" s="43">
        <v>3677</v>
      </c>
    </row>
    <row r="18" spans="2:11" ht="15.95" customHeight="1" x14ac:dyDescent="0.25">
      <c r="B18" s="45" t="s">
        <v>15</v>
      </c>
      <c r="C18" s="34">
        <v>8.8339000000000002E-6</v>
      </c>
      <c r="D18" s="33">
        <v>0.99912913000000003</v>
      </c>
      <c r="E18" s="33">
        <v>0.23660489000000001</v>
      </c>
      <c r="F18" s="33">
        <v>0.21656328</v>
      </c>
      <c r="G18" s="33">
        <v>6.9925290000000001E-2</v>
      </c>
      <c r="H18" s="33">
        <v>0.16366538999999999</v>
      </c>
      <c r="I18" s="33">
        <v>0.34874395000000002</v>
      </c>
      <c r="J18" s="34">
        <v>7.1470880000000001E-2</v>
      </c>
      <c r="K18" s="43">
        <v>1458</v>
      </c>
    </row>
    <row r="19" spans="2:11" ht="15.95" customHeight="1" x14ac:dyDescent="0.25">
      <c r="B19" s="45" t="s">
        <v>16</v>
      </c>
      <c r="C19" s="34">
        <v>8.3332999999999996E-4</v>
      </c>
      <c r="D19" s="33">
        <v>0.99722222000000005</v>
      </c>
      <c r="E19" s="33">
        <v>0.27528141</v>
      </c>
      <c r="F19" s="33">
        <v>0.24308437999999999</v>
      </c>
      <c r="G19" s="33">
        <v>9.4004630000000006E-2</v>
      </c>
      <c r="H19" s="33">
        <v>0.20029266000000001</v>
      </c>
      <c r="I19" s="33">
        <v>0.38045851000000003</v>
      </c>
      <c r="J19" s="34">
        <v>0.1103822</v>
      </c>
      <c r="K19" s="43">
        <v>508</v>
      </c>
    </row>
    <row r="20" spans="2:11" ht="15.95" customHeight="1" x14ac:dyDescent="0.25">
      <c r="B20" s="45" t="s">
        <v>17</v>
      </c>
      <c r="C20" s="34">
        <v>9.9409999999999993E-4</v>
      </c>
      <c r="D20" s="33">
        <v>0.94651638999999999</v>
      </c>
      <c r="E20" s="33">
        <v>0.20744852</v>
      </c>
      <c r="F20" s="33">
        <v>0.174427</v>
      </c>
      <c r="G20" s="33">
        <v>7.9508430000000005E-2</v>
      </c>
      <c r="H20" s="33">
        <v>0.16386009000000001</v>
      </c>
      <c r="I20" s="33">
        <v>0.28576153999999998</v>
      </c>
      <c r="J20" s="34">
        <v>8.3714810000000001E-2</v>
      </c>
      <c r="K20" s="43">
        <v>455</v>
      </c>
    </row>
    <row r="21" spans="2:11" ht="15.95" customHeight="1" x14ac:dyDescent="0.25">
      <c r="B21" s="45" t="s">
        <v>18</v>
      </c>
      <c r="C21" s="34">
        <v>1E-4</v>
      </c>
      <c r="D21" s="33">
        <v>0.99966666999999998</v>
      </c>
      <c r="E21" s="33">
        <v>0.32673426</v>
      </c>
      <c r="F21" s="33">
        <v>0.24965272999999999</v>
      </c>
      <c r="G21" s="33">
        <v>0.12661111</v>
      </c>
      <c r="H21" s="33">
        <v>0.27166667</v>
      </c>
      <c r="I21" s="33">
        <v>0.47152778000000001</v>
      </c>
      <c r="J21" s="34">
        <v>0.10662402</v>
      </c>
      <c r="K21" s="43">
        <v>5945</v>
      </c>
    </row>
    <row r="22" spans="2:11" ht="15.95" customHeight="1" x14ac:dyDescent="0.25">
      <c r="B22" s="45" t="s">
        <v>19</v>
      </c>
      <c r="C22" s="34">
        <v>5.1000000000000004E-4</v>
      </c>
      <c r="D22" s="33">
        <v>0.99407500000000004</v>
      </c>
      <c r="E22" s="33">
        <v>0.36752474000000002</v>
      </c>
      <c r="F22" s="33">
        <v>0.21963903000000001</v>
      </c>
      <c r="G22" s="33">
        <v>0.19057621999999999</v>
      </c>
      <c r="H22" s="33">
        <v>0.35350999999999999</v>
      </c>
      <c r="I22" s="33">
        <v>0.52010624999999999</v>
      </c>
      <c r="J22" s="34">
        <v>0.38112222000000001</v>
      </c>
      <c r="K22" s="43">
        <v>2127</v>
      </c>
    </row>
    <row r="23" spans="2:11" ht="15.95" customHeight="1" x14ac:dyDescent="0.25">
      <c r="B23" s="45" t="s">
        <v>20</v>
      </c>
      <c r="C23" s="34">
        <v>2.8190000000000002E-4</v>
      </c>
      <c r="D23" s="33">
        <v>0.99606041999999995</v>
      </c>
      <c r="E23" s="33">
        <v>0.29460966</v>
      </c>
      <c r="F23" s="33">
        <v>0.24051612</v>
      </c>
      <c r="G23" s="33">
        <v>0.11001134999999999</v>
      </c>
      <c r="H23" s="33">
        <v>0.22525671999999999</v>
      </c>
      <c r="I23" s="33">
        <v>0.41155624000000002</v>
      </c>
      <c r="J23" s="34">
        <v>0.11856534000000001</v>
      </c>
      <c r="K23" s="43">
        <v>798</v>
      </c>
    </row>
    <row r="24" spans="2:11" ht="15.95" customHeight="1" x14ac:dyDescent="0.25">
      <c r="B24" s="45" t="s">
        <v>21</v>
      </c>
      <c r="C24" s="34">
        <v>3.3333000000000001E-5</v>
      </c>
      <c r="D24" s="33">
        <v>0.99955958</v>
      </c>
      <c r="E24" s="33">
        <v>0.39906114999999998</v>
      </c>
      <c r="F24" s="33">
        <v>0.21779161999999999</v>
      </c>
      <c r="G24" s="33">
        <v>0.23267778</v>
      </c>
      <c r="H24" s="33">
        <v>0.38806249999999998</v>
      </c>
      <c r="I24" s="33">
        <v>0.53967582999999997</v>
      </c>
      <c r="J24" s="34">
        <v>0.38347126999999998</v>
      </c>
      <c r="K24" s="43">
        <v>3809</v>
      </c>
    </row>
    <row r="25" spans="2:11" ht="15.95" customHeight="1" x14ac:dyDescent="0.25">
      <c r="B25" s="45" t="s">
        <v>22</v>
      </c>
      <c r="C25" s="34">
        <v>4.4872E-5</v>
      </c>
      <c r="D25" s="33">
        <v>0.98491667000000005</v>
      </c>
      <c r="E25" s="33">
        <v>0.22032586000000001</v>
      </c>
      <c r="F25" s="33">
        <v>0.20224771999999999</v>
      </c>
      <c r="G25" s="33">
        <v>7.3711670000000007E-2</v>
      </c>
      <c r="H25" s="33">
        <v>0.16101499999999999</v>
      </c>
      <c r="I25" s="33">
        <v>0.29039388999999999</v>
      </c>
      <c r="J25" s="34">
        <v>7.5849899999999998E-2</v>
      </c>
      <c r="K25" s="43">
        <v>609</v>
      </c>
    </row>
    <row r="26" spans="2:11" ht="15.95" customHeight="1" x14ac:dyDescent="0.25">
      <c r="B26" s="45" t="s">
        <v>23</v>
      </c>
      <c r="C26" s="34">
        <v>5.0000000000000001E-4</v>
      </c>
      <c r="D26" s="33">
        <v>0.99309524000000005</v>
      </c>
      <c r="E26" s="33">
        <v>0.23120613000000001</v>
      </c>
      <c r="F26" s="33">
        <v>0.22380886</v>
      </c>
      <c r="G26" s="33">
        <v>6.6000000000000003E-2</v>
      </c>
      <c r="H26" s="33">
        <v>0.15926667</v>
      </c>
      <c r="I26" s="33">
        <v>0.31361111000000003</v>
      </c>
      <c r="J26" s="34">
        <v>6.3882649999999999E-2</v>
      </c>
      <c r="K26" s="43">
        <v>941</v>
      </c>
    </row>
    <row r="27" spans="2:11" ht="15.95" customHeight="1" x14ac:dyDescent="0.25">
      <c r="B27" s="45" t="s">
        <v>24</v>
      </c>
      <c r="C27" s="34">
        <v>8.8687000000000005E-7</v>
      </c>
      <c r="D27" s="33">
        <v>0.99791582000000001</v>
      </c>
      <c r="E27" s="33">
        <v>0.26780968999999999</v>
      </c>
      <c r="F27" s="33">
        <v>0.21161925000000001</v>
      </c>
      <c r="G27" s="33">
        <v>9.3391119999999994E-2</v>
      </c>
      <c r="H27" s="33">
        <v>0.23351385999999999</v>
      </c>
      <c r="I27" s="33">
        <v>0.39030975000000001</v>
      </c>
      <c r="J27" s="34">
        <v>4.0742170000000001E-2</v>
      </c>
      <c r="K27" s="43">
        <v>4534</v>
      </c>
    </row>
    <row r="28" spans="2:11" ht="15.95" customHeight="1" x14ac:dyDescent="0.25">
      <c r="B28" s="45" t="s">
        <v>25</v>
      </c>
      <c r="C28" s="34">
        <v>1.2820999999999999E-4</v>
      </c>
      <c r="D28" s="33">
        <v>0.98699999999999999</v>
      </c>
      <c r="E28" s="33">
        <v>0.30470065000000002</v>
      </c>
      <c r="F28" s="33">
        <v>0.21518345</v>
      </c>
      <c r="G28" s="33">
        <v>0.13203375000000001</v>
      </c>
      <c r="H28" s="33">
        <v>0.27210416999999998</v>
      </c>
      <c r="I28" s="33">
        <v>0.43602777999999998</v>
      </c>
      <c r="J28" s="34">
        <v>0.13717235999999999</v>
      </c>
      <c r="K28" s="43">
        <v>3824</v>
      </c>
    </row>
    <row r="29" spans="2:11" ht="15.95" customHeight="1" x14ac:dyDescent="0.25">
      <c r="B29" s="45" t="s">
        <v>26</v>
      </c>
      <c r="C29" s="34">
        <v>2.3429999999999998E-6</v>
      </c>
      <c r="D29" s="33">
        <v>0.99629765000000003</v>
      </c>
      <c r="E29" s="33">
        <v>0.39794719000000001</v>
      </c>
      <c r="F29" s="33">
        <v>0.22898259000000001</v>
      </c>
      <c r="G29" s="33">
        <v>0.21247439000000001</v>
      </c>
      <c r="H29" s="33">
        <v>0.39184532999999999</v>
      </c>
      <c r="I29" s="33">
        <v>0.56577283</v>
      </c>
      <c r="J29" s="34">
        <v>0.37393240999999999</v>
      </c>
      <c r="K29" s="43">
        <v>3929</v>
      </c>
    </row>
    <row r="30" spans="2:11" ht="15.95" customHeight="1" x14ac:dyDescent="0.25">
      <c r="B30" s="45" t="s">
        <v>27</v>
      </c>
      <c r="C30" s="34">
        <v>6.7408999999999997E-7</v>
      </c>
      <c r="D30" s="33">
        <v>0.99874996999999999</v>
      </c>
      <c r="E30" s="33">
        <v>0.44958819999999999</v>
      </c>
      <c r="F30" s="33">
        <v>0.22730125000000001</v>
      </c>
      <c r="G30" s="33">
        <v>0.27999888000000001</v>
      </c>
      <c r="H30" s="33">
        <v>0.44519840999999999</v>
      </c>
      <c r="I30" s="33">
        <v>0.61666566</v>
      </c>
      <c r="J30" s="34">
        <v>0.45244266</v>
      </c>
      <c r="K30" s="43">
        <v>4224</v>
      </c>
    </row>
    <row r="31" spans="2:11" ht="15.95" customHeight="1" x14ac:dyDescent="0.25">
      <c r="B31" s="45" t="s">
        <v>28</v>
      </c>
      <c r="C31" s="34">
        <v>7.9970999999999997E-5</v>
      </c>
      <c r="D31" s="33">
        <v>0.9999228</v>
      </c>
      <c r="E31" s="33">
        <v>0.22203033</v>
      </c>
      <c r="F31" s="33">
        <v>0.21655178</v>
      </c>
      <c r="G31" s="33">
        <v>6.112807E-2</v>
      </c>
      <c r="H31" s="33">
        <v>0.15761236000000001</v>
      </c>
      <c r="I31" s="33">
        <v>0.31324551</v>
      </c>
      <c r="J31" s="34">
        <v>6.4679490000000006E-2</v>
      </c>
      <c r="K31" s="43">
        <v>363</v>
      </c>
    </row>
    <row r="32" spans="2:11" ht="15.95" customHeight="1" x14ac:dyDescent="0.25">
      <c r="B32" s="45" t="s">
        <v>29</v>
      </c>
      <c r="C32" s="34">
        <v>5.5555999999999997E-4</v>
      </c>
      <c r="D32" s="33">
        <v>0.91851852</v>
      </c>
      <c r="E32" s="33">
        <v>0.23883057999999999</v>
      </c>
      <c r="F32" s="33">
        <v>0.17008559000000001</v>
      </c>
      <c r="G32" s="33">
        <v>0.1055625</v>
      </c>
      <c r="H32" s="33">
        <v>0.20833333000000001</v>
      </c>
      <c r="I32" s="33">
        <v>0.33493055999999999</v>
      </c>
      <c r="J32" s="34">
        <v>0.11756742000000001</v>
      </c>
      <c r="K32" s="43">
        <v>2114</v>
      </c>
    </row>
    <row r="33" spans="2:11" ht="15.95" customHeight="1" x14ac:dyDescent="0.25">
      <c r="B33" s="45" t="s">
        <v>30</v>
      </c>
      <c r="C33" s="34">
        <v>4.3685000000000002E-4</v>
      </c>
      <c r="D33" s="33">
        <v>0.94769999999999999</v>
      </c>
      <c r="E33" s="33">
        <v>0.27088096</v>
      </c>
      <c r="F33" s="33">
        <v>0.19487424</v>
      </c>
      <c r="G33" s="33">
        <v>0.11510614</v>
      </c>
      <c r="H33" s="33">
        <v>0.23244444</v>
      </c>
      <c r="I33" s="33">
        <v>0.38633488999999999</v>
      </c>
      <c r="J33" s="34">
        <v>0.12010765</v>
      </c>
      <c r="K33" s="43">
        <v>1959</v>
      </c>
    </row>
    <row r="34" spans="2:11" ht="15.95" customHeight="1" thickBot="1" x14ac:dyDescent="0.3">
      <c r="B34" s="46" t="s">
        <v>31</v>
      </c>
      <c r="C34" s="32">
        <v>1.46199E-3</v>
      </c>
      <c r="D34" s="31">
        <v>0.99761904999999995</v>
      </c>
      <c r="E34" s="31">
        <v>0.31131901000000001</v>
      </c>
      <c r="F34" s="31">
        <v>0.24913157</v>
      </c>
      <c r="G34" s="31">
        <v>0.1002451</v>
      </c>
      <c r="H34" s="31">
        <v>0.25245097999999999</v>
      </c>
      <c r="I34" s="31">
        <v>0.46761377999999998</v>
      </c>
      <c r="J34" s="32">
        <v>8.3359379999999997E-2</v>
      </c>
      <c r="K34" s="44">
        <v>1011</v>
      </c>
    </row>
  </sheetData>
  <hyperlinks>
    <hyperlink ref="A1" location="'Table of Contents'!A1" display="Contents" xr:uid="{E4B918D6-13DD-4E59-AD01-44F43C5E40C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3635-B287-447B-94BA-A3AAEB2EF731}">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3" width="10.7109375" style="30" customWidth="1"/>
    <col min="4" max="4" width="10.7109375" style="112" customWidth="1"/>
    <col min="5" max="6" width="10.7109375" style="30" customWidth="1"/>
    <col min="7" max="9" width="10.7109375" style="112" customWidth="1"/>
    <col min="10" max="11" width="10.7109375" style="30" customWidth="1"/>
    <col min="12" max="16384" width="8.7109375" style="30"/>
  </cols>
  <sheetData>
    <row r="1" spans="1:11" ht="15.95" customHeight="1" x14ac:dyDescent="0.25">
      <c r="A1" s="193" t="s">
        <v>2765</v>
      </c>
    </row>
    <row r="2" spans="1:11" s="116" customFormat="1" ht="21" customHeight="1" thickBot="1" x14ac:dyDescent="0.3">
      <c r="A2" s="120" t="s">
        <v>2676</v>
      </c>
      <c r="B2" s="115" t="s">
        <v>2679</v>
      </c>
      <c r="D2" s="121"/>
      <c r="G2" s="121"/>
      <c r="H2" s="121"/>
      <c r="I2" s="121"/>
    </row>
    <row r="3" spans="1:11" ht="15.95" customHeight="1" x14ac:dyDescent="0.25">
      <c r="B3" s="47" t="s">
        <v>2601</v>
      </c>
      <c r="C3" s="42" t="s">
        <v>2661</v>
      </c>
      <c r="D3" s="113" t="s">
        <v>2660</v>
      </c>
      <c r="E3" s="42" t="s">
        <v>2659</v>
      </c>
      <c r="F3" s="42" t="s">
        <v>2658</v>
      </c>
      <c r="G3" s="113" t="s">
        <v>2657</v>
      </c>
      <c r="H3" s="113" t="s">
        <v>2656</v>
      </c>
      <c r="I3" s="113" t="s">
        <v>2655</v>
      </c>
      <c r="J3" s="42" t="s">
        <v>2654</v>
      </c>
      <c r="K3" s="42" t="s">
        <v>66</v>
      </c>
    </row>
    <row r="4" spans="1:11" ht="15.95" customHeight="1" x14ac:dyDescent="0.25">
      <c r="B4" s="45" t="s">
        <v>1</v>
      </c>
      <c r="C4" s="34">
        <v>0</v>
      </c>
      <c r="D4" s="34">
        <v>10</v>
      </c>
      <c r="E4" s="33">
        <v>7.9777777777777796</v>
      </c>
      <c r="F4" s="33">
        <v>1.6263721989480799</v>
      </c>
      <c r="G4" s="34">
        <v>7</v>
      </c>
      <c r="H4" s="34">
        <v>8</v>
      </c>
      <c r="I4" s="34">
        <v>9</v>
      </c>
      <c r="J4" s="34">
        <v>8</v>
      </c>
      <c r="K4" s="43">
        <v>5850</v>
      </c>
    </row>
    <row r="5" spans="1:11" ht="15.95" customHeight="1" x14ac:dyDescent="0.25">
      <c r="B5" s="45" t="s">
        <v>2</v>
      </c>
      <c r="C5" s="34">
        <v>0</v>
      </c>
      <c r="D5" s="34">
        <v>10</v>
      </c>
      <c r="E5" s="33">
        <v>7.4668125455871603</v>
      </c>
      <c r="F5" s="33">
        <v>1.49416519025691</v>
      </c>
      <c r="G5" s="34">
        <v>7</v>
      </c>
      <c r="H5" s="34">
        <v>8</v>
      </c>
      <c r="I5" s="34">
        <v>8</v>
      </c>
      <c r="J5" s="34">
        <v>8</v>
      </c>
      <c r="K5" s="43">
        <v>5484</v>
      </c>
    </row>
    <row r="6" spans="1:11" ht="15.95" customHeight="1" x14ac:dyDescent="0.25">
      <c r="B6" s="45" t="s">
        <v>3</v>
      </c>
      <c r="C6" s="34">
        <v>0</v>
      </c>
      <c r="D6" s="34">
        <v>10</v>
      </c>
      <c r="E6" s="33">
        <v>5.0667099496834904</v>
      </c>
      <c r="F6" s="33">
        <v>2.3516912334696398</v>
      </c>
      <c r="G6" s="34">
        <v>3</v>
      </c>
      <c r="H6" s="34">
        <v>5</v>
      </c>
      <c r="I6" s="34">
        <v>7</v>
      </c>
      <c r="J6" s="34">
        <v>5</v>
      </c>
      <c r="K6" s="43">
        <v>6161</v>
      </c>
    </row>
    <row r="7" spans="1:11" ht="15.95" customHeight="1" x14ac:dyDescent="0.25">
      <c r="B7" s="45" t="s">
        <v>4</v>
      </c>
      <c r="C7" s="34">
        <v>0</v>
      </c>
      <c r="D7" s="34">
        <v>10</v>
      </c>
      <c r="E7" s="33">
        <v>8.0752808988764002</v>
      </c>
      <c r="F7" s="33">
        <v>1.66188772402371</v>
      </c>
      <c r="G7" s="34">
        <v>7</v>
      </c>
      <c r="H7" s="34">
        <v>8</v>
      </c>
      <c r="I7" s="34">
        <v>9</v>
      </c>
      <c r="J7" s="34">
        <v>8</v>
      </c>
      <c r="K7" s="43">
        <v>6230</v>
      </c>
    </row>
    <row r="8" spans="1:11" ht="15.95" customHeight="1" x14ac:dyDescent="0.25">
      <c r="B8" s="45" t="s">
        <v>5</v>
      </c>
      <c r="C8" s="34">
        <v>0</v>
      </c>
      <c r="D8" s="34">
        <v>10</v>
      </c>
      <c r="E8" s="33">
        <v>6.9276073619631902</v>
      </c>
      <c r="F8" s="33">
        <v>2.0957471589135102</v>
      </c>
      <c r="G8" s="34">
        <v>6</v>
      </c>
      <c r="H8" s="34">
        <v>7</v>
      </c>
      <c r="I8" s="34">
        <v>8</v>
      </c>
      <c r="J8" s="34">
        <v>8</v>
      </c>
      <c r="K8" s="43">
        <v>4075</v>
      </c>
    </row>
    <row r="9" spans="1:11" ht="15.95" customHeight="1" x14ac:dyDescent="0.25">
      <c r="B9" s="45" t="s">
        <v>6</v>
      </c>
      <c r="C9" s="34">
        <v>0</v>
      </c>
      <c r="D9" s="34">
        <v>10</v>
      </c>
      <c r="E9" s="33">
        <v>7.2487244897959204</v>
      </c>
      <c r="F9" s="33">
        <v>1.94053014867794</v>
      </c>
      <c r="G9" s="34">
        <v>6</v>
      </c>
      <c r="H9" s="34">
        <v>8</v>
      </c>
      <c r="I9" s="34">
        <v>9</v>
      </c>
      <c r="J9" s="34">
        <v>8</v>
      </c>
      <c r="K9" s="43">
        <v>7840</v>
      </c>
    </row>
    <row r="10" spans="1:11" ht="15.95" customHeight="1" x14ac:dyDescent="0.25">
      <c r="B10" s="45" t="s">
        <v>7</v>
      </c>
      <c r="C10" s="34">
        <v>0</v>
      </c>
      <c r="D10" s="34">
        <v>10</v>
      </c>
      <c r="E10" s="33">
        <v>7.3869714890987703</v>
      </c>
      <c r="F10" s="33">
        <v>1.95715759103342</v>
      </c>
      <c r="G10" s="34">
        <v>7</v>
      </c>
      <c r="H10" s="34">
        <v>8</v>
      </c>
      <c r="I10" s="34">
        <v>9</v>
      </c>
      <c r="J10" s="34">
        <v>8</v>
      </c>
      <c r="K10" s="43">
        <v>11329</v>
      </c>
    </row>
    <row r="11" spans="1:11" ht="15.95" customHeight="1" x14ac:dyDescent="0.25">
      <c r="B11" s="45" t="s">
        <v>8</v>
      </c>
      <c r="C11" s="34">
        <v>0</v>
      </c>
      <c r="D11" s="34">
        <v>10</v>
      </c>
      <c r="E11" s="33">
        <v>7.8256794751640104</v>
      </c>
      <c r="F11" s="33">
        <v>2.07986235198771</v>
      </c>
      <c r="G11" s="34">
        <v>7</v>
      </c>
      <c r="H11" s="34">
        <v>8</v>
      </c>
      <c r="I11" s="34">
        <v>9</v>
      </c>
      <c r="J11" s="34">
        <v>8</v>
      </c>
      <c r="K11" s="43">
        <v>4268</v>
      </c>
    </row>
    <row r="12" spans="1:11" ht="15.95" customHeight="1" x14ac:dyDescent="0.25">
      <c r="B12" s="45" t="s">
        <v>9</v>
      </c>
      <c r="C12" s="34">
        <v>0</v>
      </c>
      <c r="D12" s="34">
        <v>10</v>
      </c>
      <c r="E12" s="33">
        <v>6.90170511534604</v>
      </c>
      <c r="F12" s="33">
        <v>1.9094272677581301</v>
      </c>
      <c r="G12" s="34">
        <v>6</v>
      </c>
      <c r="H12" s="34">
        <v>7</v>
      </c>
      <c r="I12" s="34">
        <v>8</v>
      </c>
      <c r="J12" s="34">
        <v>8</v>
      </c>
      <c r="K12" s="43">
        <v>5982</v>
      </c>
    </row>
    <row r="13" spans="1:11" ht="15.95" customHeight="1" x14ac:dyDescent="0.25">
      <c r="B13" s="45" t="s">
        <v>10</v>
      </c>
      <c r="C13" s="34">
        <v>0</v>
      </c>
      <c r="D13" s="34">
        <v>10</v>
      </c>
      <c r="E13" s="33">
        <v>6.3902491316838903</v>
      </c>
      <c r="F13" s="33">
        <v>2.0979993599692999</v>
      </c>
      <c r="G13" s="34">
        <v>5</v>
      </c>
      <c r="H13" s="34">
        <v>7</v>
      </c>
      <c r="I13" s="34">
        <v>8</v>
      </c>
      <c r="J13" s="34">
        <v>6</v>
      </c>
      <c r="K13" s="43">
        <v>23321</v>
      </c>
    </row>
    <row r="14" spans="1:11" ht="15.95" customHeight="1" x14ac:dyDescent="0.25">
      <c r="B14" s="45" t="s">
        <v>11</v>
      </c>
      <c r="C14" s="34">
        <v>0</v>
      </c>
      <c r="D14" s="34">
        <v>10</v>
      </c>
      <c r="E14" s="33">
        <v>7.3016273206509297</v>
      </c>
      <c r="F14" s="33">
        <v>1.7826412571308801</v>
      </c>
      <c r="G14" s="34">
        <v>6</v>
      </c>
      <c r="H14" s="34">
        <v>8</v>
      </c>
      <c r="I14" s="34">
        <v>8</v>
      </c>
      <c r="J14" s="34">
        <v>8</v>
      </c>
      <c r="K14" s="43">
        <v>13089</v>
      </c>
    </row>
    <row r="15" spans="1:11" ht="15.95" customHeight="1" x14ac:dyDescent="0.25">
      <c r="B15" s="45" t="s">
        <v>12</v>
      </c>
      <c r="C15" s="34">
        <v>0</v>
      </c>
      <c r="D15" s="34">
        <v>10</v>
      </c>
      <c r="E15" s="33">
        <v>8.1828798767967204</v>
      </c>
      <c r="F15" s="33">
        <v>1.2699137010269801</v>
      </c>
      <c r="G15" s="34">
        <v>8</v>
      </c>
      <c r="H15" s="34">
        <v>8</v>
      </c>
      <c r="I15" s="34">
        <v>9</v>
      </c>
      <c r="J15" s="34">
        <v>8</v>
      </c>
      <c r="K15" s="43">
        <v>7792</v>
      </c>
    </row>
    <row r="16" spans="1:11" ht="15.95" customHeight="1" x14ac:dyDescent="0.25">
      <c r="B16" s="45" t="s">
        <v>13</v>
      </c>
      <c r="C16" s="34">
        <v>0</v>
      </c>
      <c r="D16" s="34">
        <v>10</v>
      </c>
      <c r="E16" s="33">
        <v>7.1657431228972897</v>
      </c>
      <c r="F16" s="33">
        <v>1.6822083300898101</v>
      </c>
      <c r="G16" s="34">
        <v>6</v>
      </c>
      <c r="H16" s="34">
        <v>7</v>
      </c>
      <c r="I16" s="34">
        <v>8</v>
      </c>
      <c r="J16" s="34">
        <v>8</v>
      </c>
      <c r="K16" s="43">
        <v>10106</v>
      </c>
    </row>
    <row r="17" spans="2:11" ht="15.95" customHeight="1" x14ac:dyDescent="0.25">
      <c r="B17" s="45" t="s">
        <v>14</v>
      </c>
      <c r="C17" s="34">
        <v>0</v>
      </c>
      <c r="D17" s="34">
        <v>10</v>
      </c>
      <c r="E17" s="33">
        <v>6.0044593088071396</v>
      </c>
      <c r="F17" s="33">
        <v>2.3921405791033701</v>
      </c>
      <c r="G17" s="34">
        <v>5</v>
      </c>
      <c r="H17" s="34">
        <v>6</v>
      </c>
      <c r="I17" s="34">
        <v>8</v>
      </c>
      <c r="J17" s="34">
        <v>5</v>
      </c>
      <c r="K17" s="43">
        <v>5382</v>
      </c>
    </row>
    <row r="18" spans="2:11" ht="15.95" customHeight="1" x14ac:dyDescent="0.25">
      <c r="B18" s="45" t="s">
        <v>15</v>
      </c>
      <c r="C18" s="34">
        <v>0</v>
      </c>
      <c r="D18" s="34">
        <v>10</v>
      </c>
      <c r="E18" s="33">
        <v>6.1504329004329001</v>
      </c>
      <c r="F18" s="33">
        <v>2.0336340665262602</v>
      </c>
      <c r="G18" s="34">
        <v>5</v>
      </c>
      <c r="H18" s="34">
        <v>6</v>
      </c>
      <c r="I18" s="34">
        <v>8</v>
      </c>
      <c r="J18" s="34">
        <v>5</v>
      </c>
      <c r="K18" s="43">
        <v>7392</v>
      </c>
    </row>
    <row r="19" spans="2:11" ht="15.95" customHeight="1" x14ac:dyDescent="0.25">
      <c r="B19" s="45" t="s">
        <v>16</v>
      </c>
      <c r="C19" s="34">
        <v>0</v>
      </c>
      <c r="D19" s="34">
        <v>10</v>
      </c>
      <c r="E19" s="33">
        <v>8.0028240609997194</v>
      </c>
      <c r="F19" s="33">
        <v>1.81285209004835</v>
      </c>
      <c r="G19" s="34">
        <v>7</v>
      </c>
      <c r="H19" s="34">
        <v>8</v>
      </c>
      <c r="I19" s="34">
        <v>9</v>
      </c>
      <c r="J19" s="34">
        <v>8</v>
      </c>
      <c r="K19" s="43">
        <v>3541</v>
      </c>
    </row>
    <row r="20" spans="2:11" ht="15.95" customHeight="1" x14ac:dyDescent="0.25">
      <c r="B20" s="45" t="s">
        <v>17</v>
      </c>
      <c r="C20" s="34">
        <v>0</v>
      </c>
      <c r="D20" s="34">
        <v>10</v>
      </c>
      <c r="E20" s="33">
        <v>8.1433978132884803</v>
      </c>
      <c r="F20" s="33">
        <v>1.58188383800219</v>
      </c>
      <c r="G20" s="34">
        <v>7</v>
      </c>
      <c r="H20" s="34">
        <v>8</v>
      </c>
      <c r="I20" s="34">
        <v>9</v>
      </c>
      <c r="J20" s="34">
        <v>8</v>
      </c>
      <c r="K20" s="43">
        <v>2378</v>
      </c>
    </row>
    <row r="21" spans="2:11" ht="15.95" customHeight="1" x14ac:dyDescent="0.25">
      <c r="B21" s="45" t="s">
        <v>18</v>
      </c>
      <c r="C21" s="34">
        <v>0</v>
      </c>
      <c r="D21" s="34">
        <v>10</v>
      </c>
      <c r="E21" s="33">
        <v>7.0056670240465602</v>
      </c>
      <c r="F21" s="33">
        <v>1.82769422998537</v>
      </c>
      <c r="G21" s="34">
        <v>6</v>
      </c>
      <c r="H21" s="34">
        <v>7</v>
      </c>
      <c r="I21" s="34">
        <v>8</v>
      </c>
      <c r="J21" s="34">
        <v>7</v>
      </c>
      <c r="K21" s="43">
        <v>19587</v>
      </c>
    </row>
    <row r="22" spans="2:11" ht="15.95" customHeight="1" x14ac:dyDescent="0.25">
      <c r="B22" s="45" t="s">
        <v>19</v>
      </c>
      <c r="C22" s="34">
        <v>0</v>
      </c>
      <c r="D22" s="34">
        <v>10</v>
      </c>
      <c r="E22" s="33">
        <v>6.1811969839773804</v>
      </c>
      <c r="F22" s="33">
        <v>2.3263980953147101</v>
      </c>
      <c r="G22" s="34">
        <v>5</v>
      </c>
      <c r="H22" s="34">
        <v>6</v>
      </c>
      <c r="I22" s="34">
        <v>8</v>
      </c>
      <c r="J22" s="34">
        <v>5</v>
      </c>
      <c r="K22" s="43">
        <v>4244</v>
      </c>
    </row>
    <row r="23" spans="2:11" ht="15.95" customHeight="1" x14ac:dyDescent="0.25">
      <c r="B23" s="45" t="s">
        <v>20</v>
      </c>
      <c r="C23" s="34">
        <v>0</v>
      </c>
      <c r="D23" s="34">
        <v>10</v>
      </c>
      <c r="E23" s="33">
        <v>7.6504499437570299</v>
      </c>
      <c r="F23" s="33">
        <v>1.6797385504223501</v>
      </c>
      <c r="G23" s="34">
        <v>7</v>
      </c>
      <c r="H23" s="34">
        <v>8</v>
      </c>
      <c r="I23" s="34">
        <v>9</v>
      </c>
      <c r="J23" s="34">
        <v>8</v>
      </c>
      <c r="K23" s="43">
        <v>3556</v>
      </c>
    </row>
    <row r="24" spans="2:11" ht="15.95" customHeight="1" x14ac:dyDescent="0.25">
      <c r="B24" s="45" t="s">
        <v>21</v>
      </c>
      <c r="C24" s="34">
        <v>0</v>
      </c>
      <c r="D24" s="34">
        <v>10</v>
      </c>
      <c r="E24" s="33">
        <v>6.5061232300038299</v>
      </c>
      <c r="F24" s="33">
        <v>1.9064385522287099</v>
      </c>
      <c r="G24" s="34">
        <v>5</v>
      </c>
      <c r="H24" s="34">
        <v>7</v>
      </c>
      <c r="I24" s="34">
        <v>8</v>
      </c>
      <c r="J24" s="34">
        <v>7</v>
      </c>
      <c r="K24" s="43">
        <v>5226</v>
      </c>
    </row>
    <row r="25" spans="2:11" ht="15.95" customHeight="1" x14ac:dyDescent="0.25">
      <c r="B25" s="45" t="s">
        <v>22</v>
      </c>
      <c r="C25" s="34">
        <v>0</v>
      </c>
      <c r="D25" s="34">
        <v>10</v>
      </c>
      <c r="E25" s="33">
        <v>7.5040650406504099</v>
      </c>
      <c r="F25" s="33">
        <v>1.8583943191593999</v>
      </c>
      <c r="G25" s="34">
        <v>7</v>
      </c>
      <c r="H25" s="34">
        <v>8</v>
      </c>
      <c r="I25" s="34">
        <v>9</v>
      </c>
      <c r="J25" s="34">
        <v>8</v>
      </c>
      <c r="K25" s="43">
        <v>3690</v>
      </c>
    </row>
    <row r="26" spans="2:11" ht="15.95" customHeight="1" x14ac:dyDescent="0.25">
      <c r="B26" s="45" t="s">
        <v>23</v>
      </c>
      <c r="C26" s="34">
        <v>0</v>
      </c>
      <c r="D26" s="34">
        <v>10</v>
      </c>
      <c r="E26" s="33">
        <v>7.6877668008293698</v>
      </c>
      <c r="F26" s="33">
        <v>1.4162254195228099</v>
      </c>
      <c r="G26" s="34">
        <v>7</v>
      </c>
      <c r="H26" s="34">
        <v>8</v>
      </c>
      <c r="I26" s="34">
        <v>8</v>
      </c>
      <c r="J26" s="34">
        <v>8</v>
      </c>
      <c r="K26" s="43">
        <v>8199</v>
      </c>
    </row>
    <row r="27" spans="2:11" ht="15.95" customHeight="1" x14ac:dyDescent="0.25">
      <c r="B27" s="45" t="s">
        <v>24</v>
      </c>
      <c r="C27" s="34">
        <v>0</v>
      </c>
      <c r="D27" s="34">
        <v>10</v>
      </c>
      <c r="E27" s="33">
        <v>7.6411074068705602</v>
      </c>
      <c r="F27" s="33">
        <v>1.79823715709247</v>
      </c>
      <c r="G27" s="34">
        <v>7</v>
      </c>
      <c r="H27" s="34">
        <v>8</v>
      </c>
      <c r="I27" s="34">
        <v>9</v>
      </c>
      <c r="J27" s="34">
        <v>8</v>
      </c>
      <c r="K27" s="43">
        <v>13798</v>
      </c>
    </row>
    <row r="28" spans="2:11" ht="15.95" customHeight="1" x14ac:dyDescent="0.25">
      <c r="B28" s="45" t="s">
        <v>25</v>
      </c>
      <c r="C28" s="34">
        <v>0</v>
      </c>
      <c r="D28" s="34">
        <v>10</v>
      </c>
      <c r="E28" s="33">
        <v>6.5020731247644203</v>
      </c>
      <c r="F28" s="33">
        <v>2.2986168447688802</v>
      </c>
      <c r="G28" s="34">
        <v>5</v>
      </c>
      <c r="H28" s="34">
        <v>7</v>
      </c>
      <c r="I28" s="34">
        <v>8</v>
      </c>
      <c r="J28" s="34">
        <v>8</v>
      </c>
      <c r="K28" s="43">
        <v>13265</v>
      </c>
    </row>
    <row r="29" spans="2:11" ht="15.95" customHeight="1" x14ac:dyDescent="0.25">
      <c r="B29" s="45" t="s">
        <v>26</v>
      </c>
      <c r="C29" s="34">
        <v>0</v>
      </c>
      <c r="D29" s="34">
        <v>10</v>
      </c>
      <c r="E29" s="33">
        <v>7.0737586373131904</v>
      </c>
      <c r="F29" s="33">
        <v>1.86101561091301</v>
      </c>
      <c r="G29" s="34">
        <v>6</v>
      </c>
      <c r="H29" s="34">
        <v>7</v>
      </c>
      <c r="I29" s="34">
        <v>8</v>
      </c>
      <c r="J29" s="34">
        <v>8</v>
      </c>
      <c r="K29" s="43">
        <v>6223</v>
      </c>
    </row>
    <row r="30" spans="2:11" ht="15.95" customHeight="1" x14ac:dyDescent="0.25">
      <c r="B30" s="45" t="s">
        <v>27</v>
      </c>
      <c r="C30" s="34">
        <v>0</v>
      </c>
      <c r="D30" s="34">
        <v>10</v>
      </c>
      <c r="E30" s="33">
        <v>5.3685691318327997</v>
      </c>
      <c r="F30" s="33">
        <v>2.12456530403262</v>
      </c>
      <c r="G30" s="34">
        <v>4</v>
      </c>
      <c r="H30" s="34">
        <v>5</v>
      </c>
      <c r="I30" s="34">
        <v>7</v>
      </c>
      <c r="J30" s="34">
        <v>5</v>
      </c>
      <c r="K30" s="43">
        <v>4976</v>
      </c>
    </row>
    <row r="31" spans="2:11" ht="15.95" customHeight="1" x14ac:dyDescent="0.25">
      <c r="B31" s="45" t="s">
        <v>28</v>
      </c>
      <c r="C31" s="34">
        <v>0</v>
      </c>
      <c r="D31" s="34">
        <v>10</v>
      </c>
      <c r="E31" s="33">
        <v>7.8622038187255603</v>
      </c>
      <c r="F31" s="33">
        <v>1.7632843424156399</v>
      </c>
      <c r="G31" s="34">
        <v>7</v>
      </c>
      <c r="H31" s="34">
        <v>8</v>
      </c>
      <c r="I31" s="34">
        <v>9</v>
      </c>
      <c r="J31" s="34">
        <v>8</v>
      </c>
      <c r="K31" s="43">
        <v>4347</v>
      </c>
    </row>
    <row r="32" spans="2:11" ht="15.95" customHeight="1" x14ac:dyDescent="0.25">
      <c r="B32" s="45" t="s">
        <v>29</v>
      </c>
      <c r="C32" s="34">
        <v>0</v>
      </c>
      <c r="D32" s="34">
        <v>10</v>
      </c>
      <c r="E32" s="33">
        <v>7.1607255520504696</v>
      </c>
      <c r="F32" s="33">
        <v>1.92808146419846</v>
      </c>
      <c r="G32" s="34">
        <v>6</v>
      </c>
      <c r="H32" s="34">
        <v>8</v>
      </c>
      <c r="I32" s="34">
        <v>8</v>
      </c>
      <c r="J32" s="34">
        <v>8</v>
      </c>
      <c r="K32" s="43">
        <v>6340</v>
      </c>
    </row>
    <row r="33" spans="2:11" ht="15.95" customHeight="1" x14ac:dyDescent="0.25">
      <c r="B33" s="45" t="s">
        <v>30</v>
      </c>
      <c r="C33" s="34">
        <v>0</v>
      </c>
      <c r="D33" s="34">
        <v>10</v>
      </c>
      <c r="E33" s="33">
        <v>6.8686548223350297</v>
      </c>
      <c r="F33" s="33">
        <v>2.1959939411588798</v>
      </c>
      <c r="G33" s="34">
        <v>5</v>
      </c>
      <c r="H33" s="34">
        <v>7</v>
      </c>
      <c r="I33" s="34">
        <v>8</v>
      </c>
      <c r="J33" s="34">
        <v>8</v>
      </c>
      <c r="K33" s="43">
        <v>4728</v>
      </c>
    </row>
    <row r="34" spans="2:11" ht="15.95" customHeight="1" thickBot="1" x14ac:dyDescent="0.3">
      <c r="B34" s="46" t="s">
        <v>31</v>
      </c>
      <c r="C34" s="32">
        <v>0</v>
      </c>
      <c r="D34" s="32">
        <v>10</v>
      </c>
      <c r="E34" s="31">
        <v>7.6411564625850303</v>
      </c>
      <c r="F34" s="31">
        <v>1.8569027198380299</v>
      </c>
      <c r="G34" s="32">
        <v>7</v>
      </c>
      <c r="H34" s="32">
        <v>8</v>
      </c>
      <c r="I34" s="32">
        <v>9</v>
      </c>
      <c r="J34" s="32">
        <v>8</v>
      </c>
      <c r="K34" s="44">
        <v>10584</v>
      </c>
    </row>
  </sheetData>
  <hyperlinks>
    <hyperlink ref="A1" location="'Table of Contents'!A1" display="Contents" xr:uid="{F715FFFB-CC46-4FD3-BD35-11CC92F6D5F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1FBD-CB51-4E62-B3B1-DAA585E34917}">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3" width="10.7109375" style="30" customWidth="1"/>
    <col min="4" max="4" width="10.7109375" style="112" customWidth="1"/>
    <col min="5" max="6" width="10.7109375" style="30" customWidth="1"/>
    <col min="7" max="9" width="10.7109375" style="112" customWidth="1"/>
    <col min="10" max="11" width="10.7109375" style="30" customWidth="1"/>
    <col min="12" max="16384" width="8.7109375" style="30"/>
  </cols>
  <sheetData>
    <row r="1" spans="1:11" ht="15.95" customHeight="1" x14ac:dyDescent="0.25">
      <c r="A1" s="193" t="s">
        <v>2765</v>
      </c>
    </row>
    <row r="2" spans="1:11" s="116" customFormat="1" ht="21" customHeight="1" thickBot="1" x14ac:dyDescent="0.3">
      <c r="A2" s="120" t="s">
        <v>2675</v>
      </c>
      <c r="B2" s="116" t="s">
        <v>2678</v>
      </c>
      <c r="D2" s="121"/>
      <c r="G2" s="121"/>
      <c r="H2" s="121"/>
      <c r="I2" s="121"/>
    </row>
    <row r="3" spans="1:11" ht="15.95" customHeight="1" x14ac:dyDescent="0.25">
      <c r="B3" s="47" t="s">
        <v>2601</v>
      </c>
      <c r="C3" s="42" t="s">
        <v>2661</v>
      </c>
      <c r="D3" s="113" t="s">
        <v>2660</v>
      </c>
      <c r="E3" s="42" t="s">
        <v>2659</v>
      </c>
      <c r="F3" s="42" t="s">
        <v>2658</v>
      </c>
      <c r="G3" s="113" t="s">
        <v>2657</v>
      </c>
      <c r="H3" s="113" t="s">
        <v>2656</v>
      </c>
      <c r="I3" s="113" t="s">
        <v>2655</v>
      </c>
      <c r="J3" s="42" t="s">
        <v>2654</v>
      </c>
      <c r="K3" s="42" t="s">
        <v>66</v>
      </c>
    </row>
    <row r="4" spans="1:11" ht="15.95" customHeight="1" x14ac:dyDescent="0.25">
      <c r="B4" s="45" t="s">
        <v>1</v>
      </c>
      <c r="C4" s="34">
        <v>1</v>
      </c>
      <c r="D4" s="34">
        <v>5</v>
      </c>
      <c r="E4" s="33">
        <v>1.9688888899999999</v>
      </c>
      <c r="F4" s="33">
        <v>0.88008472000000004</v>
      </c>
      <c r="G4" s="34">
        <v>1</v>
      </c>
      <c r="H4" s="34">
        <v>2</v>
      </c>
      <c r="I4" s="34">
        <v>2</v>
      </c>
      <c r="J4" s="34">
        <v>2</v>
      </c>
      <c r="K4" s="43">
        <v>5850</v>
      </c>
    </row>
    <row r="5" spans="1:11" ht="15.95" customHeight="1" x14ac:dyDescent="0.25">
      <c r="B5" s="45" t="s">
        <v>2</v>
      </c>
      <c r="C5" s="34">
        <v>1</v>
      </c>
      <c r="D5" s="34">
        <v>5</v>
      </c>
      <c r="E5" s="33">
        <v>1.9569657199999999</v>
      </c>
      <c r="F5" s="33">
        <v>1.0302593</v>
      </c>
      <c r="G5" s="34">
        <v>1</v>
      </c>
      <c r="H5" s="34">
        <v>2</v>
      </c>
      <c r="I5" s="34">
        <v>3</v>
      </c>
      <c r="J5" s="34">
        <v>1</v>
      </c>
      <c r="K5" s="43">
        <v>5484</v>
      </c>
    </row>
    <row r="6" spans="1:11" ht="15.95" customHeight="1" x14ac:dyDescent="0.25">
      <c r="B6" s="45" t="s">
        <v>3</v>
      </c>
      <c r="C6" s="34">
        <v>1</v>
      </c>
      <c r="D6" s="34">
        <v>5</v>
      </c>
      <c r="E6" s="33">
        <v>2.2739815000000001</v>
      </c>
      <c r="F6" s="33">
        <v>1.03128964</v>
      </c>
      <c r="G6" s="34">
        <v>1</v>
      </c>
      <c r="H6" s="34">
        <v>2</v>
      </c>
      <c r="I6" s="34">
        <v>3</v>
      </c>
      <c r="J6" s="34">
        <v>2</v>
      </c>
      <c r="K6" s="43">
        <v>6161</v>
      </c>
    </row>
    <row r="7" spans="1:11" ht="15.95" customHeight="1" x14ac:dyDescent="0.25">
      <c r="B7" s="45" t="s">
        <v>4</v>
      </c>
      <c r="C7" s="34">
        <v>1</v>
      </c>
      <c r="D7" s="34">
        <v>5</v>
      </c>
      <c r="E7" s="33">
        <v>1.64189406</v>
      </c>
      <c r="F7" s="33">
        <v>0.83567756000000004</v>
      </c>
      <c r="G7" s="34">
        <v>1</v>
      </c>
      <c r="H7" s="34">
        <v>1</v>
      </c>
      <c r="I7" s="34">
        <v>2</v>
      </c>
      <c r="J7" s="34">
        <v>1</v>
      </c>
      <c r="K7" s="43">
        <v>6230</v>
      </c>
    </row>
    <row r="8" spans="1:11" ht="15.95" customHeight="1" x14ac:dyDescent="0.25">
      <c r="B8" s="45" t="s">
        <v>5</v>
      </c>
      <c r="C8" s="34">
        <v>1</v>
      </c>
      <c r="D8" s="34">
        <v>5</v>
      </c>
      <c r="E8" s="33">
        <v>2.0031901799999998</v>
      </c>
      <c r="F8" s="33">
        <v>1.03319458</v>
      </c>
      <c r="G8" s="34">
        <v>1</v>
      </c>
      <c r="H8" s="34">
        <v>2</v>
      </c>
      <c r="I8" s="34">
        <v>3</v>
      </c>
      <c r="J8" s="34">
        <v>1</v>
      </c>
      <c r="K8" s="43">
        <v>4075</v>
      </c>
    </row>
    <row r="9" spans="1:11" ht="15.95" customHeight="1" x14ac:dyDescent="0.25">
      <c r="B9" s="45" t="s">
        <v>6</v>
      </c>
      <c r="C9" s="34">
        <v>1</v>
      </c>
      <c r="D9" s="34">
        <v>5</v>
      </c>
      <c r="E9" s="33">
        <v>1.5602040800000001</v>
      </c>
      <c r="F9" s="33">
        <v>0.86206375999999996</v>
      </c>
      <c r="G9" s="34">
        <v>1</v>
      </c>
      <c r="H9" s="34">
        <v>1</v>
      </c>
      <c r="I9" s="34">
        <v>2</v>
      </c>
      <c r="J9" s="34">
        <v>1</v>
      </c>
      <c r="K9" s="43">
        <v>7840</v>
      </c>
    </row>
    <row r="10" spans="1:11" ht="15.95" customHeight="1" x14ac:dyDescent="0.25">
      <c r="B10" s="45" t="s">
        <v>7</v>
      </c>
      <c r="C10" s="34">
        <v>1</v>
      </c>
      <c r="D10" s="34">
        <v>5</v>
      </c>
      <c r="E10" s="33">
        <v>2.0772354100000001</v>
      </c>
      <c r="F10" s="33">
        <v>0.88385446000000001</v>
      </c>
      <c r="G10" s="34">
        <v>1</v>
      </c>
      <c r="H10" s="34">
        <v>2</v>
      </c>
      <c r="I10" s="34">
        <v>3</v>
      </c>
      <c r="J10" s="34">
        <v>2</v>
      </c>
      <c r="K10" s="43">
        <v>11329</v>
      </c>
    </row>
    <row r="11" spans="1:11" ht="15.95" customHeight="1" x14ac:dyDescent="0.25">
      <c r="B11" s="45" t="s">
        <v>8</v>
      </c>
      <c r="C11" s="34">
        <v>1</v>
      </c>
      <c r="D11" s="34">
        <v>5</v>
      </c>
      <c r="E11" s="33">
        <v>1.66893158</v>
      </c>
      <c r="F11" s="33">
        <v>0.88753579000000005</v>
      </c>
      <c r="G11" s="34">
        <v>1</v>
      </c>
      <c r="H11" s="34">
        <v>1</v>
      </c>
      <c r="I11" s="34">
        <v>2</v>
      </c>
      <c r="J11" s="34">
        <v>1</v>
      </c>
      <c r="K11" s="43">
        <v>4268</v>
      </c>
    </row>
    <row r="12" spans="1:11" ht="15.95" customHeight="1" x14ac:dyDescent="0.25">
      <c r="B12" s="45" t="s">
        <v>9</v>
      </c>
      <c r="C12" s="34">
        <v>1</v>
      </c>
      <c r="D12" s="34">
        <v>5</v>
      </c>
      <c r="E12" s="33">
        <v>1.6034771000000001</v>
      </c>
      <c r="F12" s="33">
        <v>0.8644503</v>
      </c>
      <c r="G12" s="34">
        <v>1</v>
      </c>
      <c r="H12" s="34">
        <v>1</v>
      </c>
      <c r="I12" s="34">
        <v>2</v>
      </c>
      <c r="J12" s="34">
        <v>1</v>
      </c>
      <c r="K12" s="43">
        <v>5982</v>
      </c>
    </row>
    <row r="13" spans="1:11" ht="15.95" customHeight="1" x14ac:dyDescent="0.25">
      <c r="B13" s="45" t="s">
        <v>10</v>
      </c>
      <c r="C13" s="34">
        <v>1</v>
      </c>
      <c r="D13" s="34">
        <v>5</v>
      </c>
      <c r="E13" s="33">
        <v>1.9634235200000001</v>
      </c>
      <c r="F13" s="33">
        <v>1.00491503</v>
      </c>
      <c r="G13" s="34">
        <v>1</v>
      </c>
      <c r="H13" s="34">
        <v>2</v>
      </c>
      <c r="I13" s="34">
        <v>3</v>
      </c>
      <c r="J13" s="34">
        <v>1</v>
      </c>
      <c r="K13" s="43">
        <v>23321</v>
      </c>
    </row>
    <row r="14" spans="1:11" ht="15.95" customHeight="1" x14ac:dyDescent="0.25">
      <c r="B14" s="45" t="s">
        <v>11</v>
      </c>
      <c r="C14" s="34">
        <v>1</v>
      </c>
      <c r="D14" s="34">
        <v>5</v>
      </c>
      <c r="E14" s="33">
        <v>1.95408358</v>
      </c>
      <c r="F14" s="33">
        <v>1.07651228</v>
      </c>
      <c r="G14" s="34">
        <v>1</v>
      </c>
      <c r="H14" s="34">
        <v>2</v>
      </c>
      <c r="I14" s="34">
        <v>3</v>
      </c>
      <c r="J14" s="34">
        <v>1</v>
      </c>
      <c r="K14" s="43">
        <v>13089</v>
      </c>
    </row>
    <row r="15" spans="1:11" ht="15.95" customHeight="1" x14ac:dyDescent="0.25">
      <c r="B15" s="45" t="s">
        <v>12</v>
      </c>
      <c r="C15" s="34">
        <v>1</v>
      </c>
      <c r="D15" s="34">
        <v>5</v>
      </c>
      <c r="E15" s="33">
        <v>1.8130133500000001</v>
      </c>
      <c r="F15" s="33">
        <v>0.83133970999999995</v>
      </c>
      <c r="G15" s="34">
        <v>1</v>
      </c>
      <c r="H15" s="34">
        <v>2</v>
      </c>
      <c r="I15" s="34">
        <v>2</v>
      </c>
      <c r="J15" s="34">
        <v>1</v>
      </c>
      <c r="K15" s="43">
        <v>7792</v>
      </c>
    </row>
    <row r="16" spans="1:11" ht="15.95" customHeight="1" x14ac:dyDescent="0.25">
      <c r="B16" s="45" t="s">
        <v>13</v>
      </c>
      <c r="C16" s="34">
        <v>1</v>
      </c>
      <c r="D16" s="34">
        <v>5</v>
      </c>
      <c r="E16" s="33">
        <v>1.85177123</v>
      </c>
      <c r="F16" s="33">
        <v>1.0295944100000001</v>
      </c>
      <c r="G16" s="34">
        <v>1</v>
      </c>
      <c r="H16" s="34">
        <v>1</v>
      </c>
      <c r="I16" s="34">
        <v>3</v>
      </c>
      <c r="J16" s="34">
        <v>1</v>
      </c>
      <c r="K16" s="43">
        <v>10106</v>
      </c>
    </row>
    <row r="17" spans="2:11" ht="15.95" customHeight="1" x14ac:dyDescent="0.25">
      <c r="B17" s="45" t="s">
        <v>14</v>
      </c>
      <c r="C17" s="34">
        <v>1</v>
      </c>
      <c r="D17" s="34">
        <v>5</v>
      </c>
      <c r="E17" s="33">
        <v>2.3223708699999999</v>
      </c>
      <c r="F17" s="33">
        <v>1.0048836800000001</v>
      </c>
      <c r="G17" s="34">
        <v>2</v>
      </c>
      <c r="H17" s="34">
        <v>2</v>
      </c>
      <c r="I17" s="34">
        <v>3</v>
      </c>
      <c r="J17" s="34">
        <v>2</v>
      </c>
      <c r="K17" s="43">
        <v>5382</v>
      </c>
    </row>
    <row r="18" spans="2:11" ht="15.95" customHeight="1" x14ac:dyDescent="0.25">
      <c r="B18" s="45" t="s">
        <v>15</v>
      </c>
      <c r="C18" s="34">
        <v>1</v>
      </c>
      <c r="D18" s="34">
        <v>5</v>
      </c>
      <c r="E18" s="33">
        <v>1.7981601700000001</v>
      </c>
      <c r="F18" s="33">
        <v>1.0200834700000001</v>
      </c>
      <c r="G18" s="34">
        <v>1</v>
      </c>
      <c r="H18" s="34">
        <v>1</v>
      </c>
      <c r="I18" s="34">
        <v>2</v>
      </c>
      <c r="J18" s="34">
        <v>1</v>
      </c>
      <c r="K18" s="43">
        <v>7392</v>
      </c>
    </row>
    <row r="19" spans="2:11" ht="15.95" customHeight="1" x14ac:dyDescent="0.25">
      <c r="B19" s="45" t="s">
        <v>16</v>
      </c>
      <c r="C19" s="34">
        <v>1</v>
      </c>
      <c r="D19" s="34">
        <v>5</v>
      </c>
      <c r="E19" s="33">
        <v>1.58429822</v>
      </c>
      <c r="F19" s="33">
        <v>0.85471226</v>
      </c>
      <c r="G19" s="34">
        <v>1</v>
      </c>
      <c r="H19" s="34">
        <v>1</v>
      </c>
      <c r="I19" s="34">
        <v>2</v>
      </c>
      <c r="J19" s="34">
        <v>1</v>
      </c>
      <c r="K19" s="43">
        <v>3541</v>
      </c>
    </row>
    <row r="20" spans="2:11" ht="15.95" customHeight="1" x14ac:dyDescent="0.25">
      <c r="B20" s="45" t="s">
        <v>17</v>
      </c>
      <c r="C20" s="34">
        <v>1</v>
      </c>
      <c r="D20" s="34">
        <v>5</v>
      </c>
      <c r="E20" s="33">
        <v>1.98948696</v>
      </c>
      <c r="F20" s="33">
        <v>0.81134602</v>
      </c>
      <c r="G20" s="34">
        <v>1</v>
      </c>
      <c r="H20" s="34">
        <v>2</v>
      </c>
      <c r="I20" s="34">
        <v>2</v>
      </c>
      <c r="J20" s="34">
        <v>2</v>
      </c>
      <c r="K20" s="43">
        <v>2378</v>
      </c>
    </row>
    <row r="21" spans="2:11" ht="15.95" customHeight="1" x14ac:dyDescent="0.25">
      <c r="B21" s="45" t="s">
        <v>18</v>
      </c>
      <c r="C21" s="34">
        <v>1</v>
      </c>
      <c r="D21" s="34">
        <v>5</v>
      </c>
      <c r="E21" s="33">
        <v>1.96140297</v>
      </c>
      <c r="F21" s="33">
        <v>0.93598921000000002</v>
      </c>
      <c r="G21" s="34">
        <v>1</v>
      </c>
      <c r="H21" s="34">
        <v>2</v>
      </c>
      <c r="I21" s="34">
        <v>3</v>
      </c>
      <c r="J21" s="34">
        <v>2</v>
      </c>
      <c r="K21" s="43">
        <v>19587</v>
      </c>
    </row>
    <row r="22" spans="2:11" ht="15.95" customHeight="1" x14ac:dyDescent="0.25">
      <c r="B22" s="45" t="s">
        <v>19</v>
      </c>
      <c r="C22" s="34">
        <v>1</v>
      </c>
      <c r="D22" s="34">
        <v>5</v>
      </c>
      <c r="E22" s="33">
        <v>2.5256833200000002</v>
      </c>
      <c r="F22" s="33">
        <v>0.87522268000000003</v>
      </c>
      <c r="G22" s="34">
        <v>2</v>
      </c>
      <c r="H22" s="34">
        <v>2</v>
      </c>
      <c r="I22" s="34">
        <v>3</v>
      </c>
      <c r="J22" s="34">
        <v>2</v>
      </c>
      <c r="K22" s="43">
        <v>4244</v>
      </c>
    </row>
    <row r="23" spans="2:11" ht="15.95" customHeight="1" x14ac:dyDescent="0.25">
      <c r="B23" s="45" t="s">
        <v>20</v>
      </c>
      <c r="C23" s="34">
        <v>1</v>
      </c>
      <c r="D23" s="34">
        <v>5</v>
      </c>
      <c r="E23" s="33">
        <v>1.82733408</v>
      </c>
      <c r="F23" s="33">
        <v>0.99619290999999999</v>
      </c>
      <c r="G23" s="34">
        <v>1</v>
      </c>
      <c r="H23" s="34">
        <v>1</v>
      </c>
      <c r="I23" s="34">
        <v>3</v>
      </c>
      <c r="J23" s="34">
        <v>1</v>
      </c>
      <c r="K23" s="43">
        <v>3556</v>
      </c>
    </row>
    <row r="24" spans="2:11" ht="15.95" customHeight="1" x14ac:dyDescent="0.25">
      <c r="B24" s="45" t="s">
        <v>21</v>
      </c>
      <c r="C24" s="34">
        <v>1</v>
      </c>
      <c r="D24" s="34">
        <v>5</v>
      </c>
      <c r="E24" s="33">
        <v>1.6040949099999999</v>
      </c>
      <c r="F24" s="33">
        <v>0.87187554</v>
      </c>
      <c r="G24" s="34">
        <v>1</v>
      </c>
      <c r="H24" s="34">
        <v>1</v>
      </c>
      <c r="I24" s="34">
        <v>2</v>
      </c>
      <c r="J24" s="34">
        <v>1</v>
      </c>
      <c r="K24" s="43">
        <v>5226</v>
      </c>
    </row>
    <row r="25" spans="2:11" ht="15.95" customHeight="1" x14ac:dyDescent="0.25">
      <c r="B25" s="45" t="s">
        <v>22</v>
      </c>
      <c r="C25" s="34">
        <v>1</v>
      </c>
      <c r="D25" s="34">
        <v>5</v>
      </c>
      <c r="E25" s="33">
        <v>1.66829268</v>
      </c>
      <c r="F25" s="33">
        <v>0.96706263999999997</v>
      </c>
      <c r="G25" s="34">
        <v>1</v>
      </c>
      <c r="H25" s="34">
        <v>1</v>
      </c>
      <c r="I25" s="34">
        <v>2</v>
      </c>
      <c r="J25" s="34">
        <v>1</v>
      </c>
      <c r="K25" s="43">
        <v>3690</v>
      </c>
    </row>
    <row r="26" spans="2:11" ht="15.95" customHeight="1" x14ac:dyDescent="0.25">
      <c r="B26" s="45" t="s">
        <v>23</v>
      </c>
      <c r="C26" s="34">
        <v>1</v>
      </c>
      <c r="D26" s="34">
        <v>5</v>
      </c>
      <c r="E26" s="33">
        <v>1.9309671900000001</v>
      </c>
      <c r="F26" s="33">
        <v>0.98059529999999995</v>
      </c>
      <c r="G26" s="34">
        <v>1</v>
      </c>
      <c r="H26" s="34">
        <v>2</v>
      </c>
      <c r="I26" s="34">
        <v>3</v>
      </c>
      <c r="J26" s="34">
        <v>1</v>
      </c>
      <c r="K26" s="43">
        <v>8199</v>
      </c>
    </row>
    <row r="27" spans="2:11" ht="15.95" customHeight="1" x14ac:dyDescent="0.25">
      <c r="B27" s="45" t="s">
        <v>24</v>
      </c>
      <c r="C27" s="34">
        <v>1</v>
      </c>
      <c r="D27" s="34">
        <v>5</v>
      </c>
      <c r="E27" s="33">
        <v>2.0142049599999998</v>
      </c>
      <c r="F27" s="33">
        <v>0.87234062999999995</v>
      </c>
      <c r="G27" s="34">
        <v>1</v>
      </c>
      <c r="H27" s="34">
        <v>2</v>
      </c>
      <c r="I27" s="34">
        <v>3</v>
      </c>
      <c r="J27" s="34">
        <v>2</v>
      </c>
      <c r="K27" s="43">
        <v>13798</v>
      </c>
    </row>
    <row r="28" spans="2:11" ht="15.95" customHeight="1" x14ac:dyDescent="0.25">
      <c r="B28" s="45" t="s">
        <v>25</v>
      </c>
      <c r="C28" s="34">
        <v>1</v>
      </c>
      <c r="D28" s="34">
        <v>5</v>
      </c>
      <c r="E28" s="33">
        <v>2.3258952100000001</v>
      </c>
      <c r="F28" s="33">
        <v>1.08838017</v>
      </c>
      <c r="G28" s="34">
        <v>1</v>
      </c>
      <c r="H28" s="34">
        <v>2</v>
      </c>
      <c r="I28" s="34">
        <v>3</v>
      </c>
      <c r="J28" s="34">
        <v>2</v>
      </c>
      <c r="K28" s="43">
        <v>13265</v>
      </c>
    </row>
    <row r="29" spans="2:11" ht="15.95" customHeight="1" x14ac:dyDescent="0.25">
      <c r="B29" s="45" t="s">
        <v>26</v>
      </c>
      <c r="C29" s="34">
        <v>1</v>
      </c>
      <c r="D29" s="34">
        <v>5</v>
      </c>
      <c r="E29" s="33">
        <v>2.2567893300000001</v>
      </c>
      <c r="F29" s="33">
        <v>0.89209271999999995</v>
      </c>
      <c r="G29" s="34">
        <v>2</v>
      </c>
      <c r="H29" s="34">
        <v>2</v>
      </c>
      <c r="I29" s="34">
        <v>3</v>
      </c>
      <c r="J29" s="34">
        <v>2</v>
      </c>
      <c r="K29" s="43">
        <v>6223</v>
      </c>
    </row>
    <row r="30" spans="2:11" ht="15.95" customHeight="1" x14ac:dyDescent="0.25">
      <c r="B30" s="45" t="s">
        <v>27</v>
      </c>
      <c r="C30" s="34">
        <v>1</v>
      </c>
      <c r="D30" s="34">
        <v>5</v>
      </c>
      <c r="E30" s="33">
        <v>1.65695338</v>
      </c>
      <c r="F30" s="33">
        <v>0.90863190999999999</v>
      </c>
      <c r="G30" s="34">
        <v>1</v>
      </c>
      <c r="H30" s="34">
        <v>1</v>
      </c>
      <c r="I30" s="34">
        <v>2</v>
      </c>
      <c r="J30" s="34">
        <v>1</v>
      </c>
      <c r="K30" s="43">
        <v>4976</v>
      </c>
    </row>
    <row r="31" spans="2:11" ht="15.95" customHeight="1" x14ac:dyDescent="0.25">
      <c r="B31" s="45" t="s">
        <v>28</v>
      </c>
      <c r="C31" s="34">
        <v>1</v>
      </c>
      <c r="D31" s="34">
        <v>5</v>
      </c>
      <c r="E31" s="33">
        <v>1.7805382999999999</v>
      </c>
      <c r="F31" s="33">
        <v>0.89492015999999996</v>
      </c>
      <c r="G31" s="34">
        <v>1</v>
      </c>
      <c r="H31" s="34">
        <v>2</v>
      </c>
      <c r="I31" s="34">
        <v>2</v>
      </c>
      <c r="J31" s="34">
        <v>1</v>
      </c>
      <c r="K31" s="43">
        <v>4347</v>
      </c>
    </row>
    <row r="32" spans="2:11" ht="15.95" customHeight="1" x14ac:dyDescent="0.25">
      <c r="B32" s="45" t="s">
        <v>29</v>
      </c>
      <c r="C32" s="34">
        <v>1</v>
      </c>
      <c r="D32" s="34">
        <v>5</v>
      </c>
      <c r="E32" s="33">
        <v>1.55599369</v>
      </c>
      <c r="F32" s="33">
        <v>0.85970626000000006</v>
      </c>
      <c r="G32" s="34">
        <v>1</v>
      </c>
      <c r="H32" s="34">
        <v>1</v>
      </c>
      <c r="I32" s="34">
        <v>2</v>
      </c>
      <c r="J32" s="34">
        <v>1</v>
      </c>
      <c r="K32" s="43">
        <v>6340</v>
      </c>
    </row>
    <row r="33" spans="2:11" ht="15.95" customHeight="1" x14ac:dyDescent="0.25">
      <c r="B33" s="45" t="s">
        <v>30</v>
      </c>
      <c r="C33" s="34">
        <v>1</v>
      </c>
      <c r="D33" s="34">
        <v>5</v>
      </c>
      <c r="E33" s="33">
        <v>1.6108290999999999</v>
      </c>
      <c r="F33" s="33">
        <v>0.84858865999999999</v>
      </c>
      <c r="G33" s="34">
        <v>1</v>
      </c>
      <c r="H33" s="34">
        <v>1</v>
      </c>
      <c r="I33" s="34">
        <v>2</v>
      </c>
      <c r="J33" s="34">
        <v>1</v>
      </c>
      <c r="K33" s="43">
        <v>4728</v>
      </c>
    </row>
    <row r="34" spans="2:11" ht="15.95" customHeight="1" thickBot="1" x14ac:dyDescent="0.3">
      <c r="B34" s="46" t="s">
        <v>31</v>
      </c>
      <c r="C34" s="32">
        <v>1</v>
      </c>
      <c r="D34" s="32">
        <v>5</v>
      </c>
      <c r="E34" s="31">
        <v>1.7666288699999999</v>
      </c>
      <c r="F34" s="31">
        <v>0.98623108000000004</v>
      </c>
      <c r="G34" s="32">
        <v>1</v>
      </c>
      <c r="H34" s="32">
        <v>1</v>
      </c>
      <c r="I34" s="32">
        <v>2</v>
      </c>
      <c r="J34" s="32">
        <v>1</v>
      </c>
      <c r="K34" s="44">
        <v>10584</v>
      </c>
    </row>
  </sheetData>
  <hyperlinks>
    <hyperlink ref="A1" location="'Table of Contents'!A1" display="Contents" xr:uid="{85C1A60C-180F-4174-ACB6-24F10E45C2C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E699B-3CF2-45FF-BD62-0DCBB1967D9C}">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3" width="10.7109375" style="30" customWidth="1"/>
    <col min="4" max="4" width="10.7109375" style="112" customWidth="1"/>
    <col min="5" max="6" width="10.7109375" style="30" customWidth="1"/>
    <col min="7" max="9" width="10.7109375" style="112" customWidth="1"/>
    <col min="10" max="11" width="10.7109375" style="30" customWidth="1"/>
    <col min="12" max="16384" width="8.7109375" style="30"/>
  </cols>
  <sheetData>
    <row r="1" spans="1:11" ht="15.95" customHeight="1" x14ac:dyDescent="0.25">
      <c r="A1" s="193" t="s">
        <v>2765</v>
      </c>
    </row>
    <row r="2" spans="1:11" s="116" customFormat="1" ht="21" customHeight="1" thickBot="1" x14ac:dyDescent="0.3">
      <c r="A2" s="120" t="s">
        <v>2674</v>
      </c>
      <c r="B2" s="116" t="s">
        <v>2682</v>
      </c>
      <c r="D2" s="121"/>
      <c r="G2" s="121"/>
      <c r="H2" s="121"/>
      <c r="I2" s="121"/>
    </row>
    <row r="3" spans="1:11" ht="15.95" customHeight="1" x14ac:dyDescent="0.25">
      <c r="B3" s="47" t="s">
        <v>2601</v>
      </c>
      <c r="C3" s="42" t="s">
        <v>2661</v>
      </c>
      <c r="D3" s="113" t="s">
        <v>2660</v>
      </c>
      <c r="E3" s="42" t="s">
        <v>2659</v>
      </c>
      <c r="F3" s="42" t="s">
        <v>2658</v>
      </c>
      <c r="G3" s="113" t="s">
        <v>2657</v>
      </c>
      <c r="H3" s="113" t="s">
        <v>2656</v>
      </c>
      <c r="I3" s="113" t="s">
        <v>2655</v>
      </c>
      <c r="J3" s="42" t="s">
        <v>2654</v>
      </c>
      <c r="K3" s="42" t="s">
        <v>66</v>
      </c>
    </row>
    <row r="4" spans="1:11" ht="15.95" customHeight="1" x14ac:dyDescent="0.25">
      <c r="B4" s="45" t="s">
        <v>1</v>
      </c>
      <c r="C4" s="34">
        <v>1</v>
      </c>
      <c r="D4" s="34">
        <v>5</v>
      </c>
      <c r="E4" s="33">
        <v>1.66871795</v>
      </c>
      <c r="F4" s="33">
        <v>0.89736371999999998</v>
      </c>
      <c r="G4" s="34">
        <v>1</v>
      </c>
      <c r="H4" s="34">
        <v>1</v>
      </c>
      <c r="I4" s="34">
        <v>2</v>
      </c>
      <c r="J4" s="34">
        <v>1</v>
      </c>
      <c r="K4" s="43">
        <v>5850</v>
      </c>
    </row>
    <row r="5" spans="1:11" ht="15.95" customHeight="1" x14ac:dyDescent="0.25">
      <c r="B5" s="45" t="s">
        <v>2</v>
      </c>
      <c r="C5" s="34">
        <v>1</v>
      </c>
      <c r="D5" s="34">
        <v>5</v>
      </c>
      <c r="E5" s="33">
        <v>1.9564186699999999</v>
      </c>
      <c r="F5" s="33">
        <v>0.99429193999999999</v>
      </c>
      <c r="G5" s="34">
        <v>1</v>
      </c>
      <c r="H5" s="34">
        <v>2</v>
      </c>
      <c r="I5" s="34">
        <v>3</v>
      </c>
      <c r="J5" s="34">
        <v>1</v>
      </c>
      <c r="K5" s="43">
        <v>5484</v>
      </c>
    </row>
    <row r="6" spans="1:11" ht="15.95" customHeight="1" x14ac:dyDescent="0.25">
      <c r="B6" s="45" t="s">
        <v>3</v>
      </c>
      <c r="C6" s="34">
        <v>1</v>
      </c>
      <c r="D6" s="34">
        <v>5</v>
      </c>
      <c r="E6" s="33">
        <v>1.8865443900000001</v>
      </c>
      <c r="F6" s="33">
        <v>1.0358582700000001</v>
      </c>
      <c r="G6" s="34">
        <v>1</v>
      </c>
      <c r="H6" s="34">
        <v>2</v>
      </c>
      <c r="I6" s="34">
        <v>3</v>
      </c>
      <c r="J6" s="34">
        <v>1</v>
      </c>
      <c r="K6" s="43">
        <v>6161</v>
      </c>
    </row>
    <row r="7" spans="1:11" ht="15.95" customHeight="1" x14ac:dyDescent="0.25">
      <c r="B7" s="45" t="s">
        <v>4</v>
      </c>
      <c r="C7" s="34">
        <v>1</v>
      </c>
      <c r="D7" s="34">
        <v>5</v>
      </c>
      <c r="E7" s="33">
        <v>1.4911717499999999</v>
      </c>
      <c r="F7" s="33">
        <v>0.77930926</v>
      </c>
      <c r="G7" s="34">
        <v>1</v>
      </c>
      <c r="H7" s="34">
        <v>1</v>
      </c>
      <c r="I7" s="34">
        <v>2</v>
      </c>
      <c r="J7" s="34">
        <v>1</v>
      </c>
      <c r="K7" s="43">
        <v>6230</v>
      </c>
    </row>
    <row r="8" spans="1:11" ht="15.95" customHeight="1" x14ac:dyDescent="0.25">
      <c r="B8" s="45" t="s">
        <v>5</v>
      </c>
      <c r="C8" s="34">
        <v>1</v>
      </c>
      <c r="D8" s="34">
        <v>5</v>
      </c>
      <c r="E8" s="33">
        <v>1.8449079799999999</v>
      </c>
      <c r="F8" s="33">
        <v>1.0460649099999999</v>
      </c>
      <c r="G8" s="34">
        <v>1</v>
      </c>
      <c r="H8" s="34">
        <v>1</v>
      </c>
      <c r="I8" s="34">
        <v>2</v>
      </c>
      <c r="J8" s="34">
        <v>1</v>
      </c>
      <c r="K8" s="43">
        <v>4075</v>
      </c>
    </row>
    <row r="9" spans="1:11" ht="15.95" customHeight="1" x14ac:dyDescent="0.25">
      <c r="B9" s="45" t="s">
        <v>6</v>
      </c>
      <c r="C9" s="34">
        <v>1</v>
      </c>
      <c r="D9" s="34">
        <v>5</v>
      </c>
      <c r="E9" s="33">
        <v>2.3477040800000002</v>
      </c>
      <c r="F9" s="33">
        <v>1.03455779</v>
      </c>
      <c r="G9" s="34">
        <v>2</v>
      </c>
      <c r="H9" s="34">
        <v>2</v>
      </c>
      <c r="I9" s="34">
        <v>3</v>
      </c>
      <c r="J9" s="34">
        <v>2</v>
      </c>
      <c r="K9" s="43">
        <v>7840</v>
      </c>
    </row>
    <row r="10" spans="1:11" ht="15.95" customHeight="1" x14ac:dyDescent="0.25">
      <c r="B10" s="45" t="s">
        <v>7</v>
      </c>
      <c r="C10" s="34">
        <v>1</v>
      </c>
      <c r="D10" s="34">
        <v>5</v>
      </c>
      <c r="E10" s="33">
        <v>1.8276105600000001</v>
      </c>
      <c r="F10" s="33">
        <v>0.90803866</v>
      </c>
      <c r="G10" s="34">
        <v>1</v>
      </c>
      <c r="H10" s="34">
        <v>2</v>
      </c>
      <c r="I10" s="34">
        <v>2</v>
      </c>
      <c r="J10" s="34">
        <v>1</v>
      </c>
      <c r="K10" s="43">
        <v>11329</v>
      </c>
    </row>
    <row r="11" spans="1:11" ht="15.95" customHeight="1" x14ac:dyDescent="0.25">
      <c r="B11" s="45" t="s">
        <v>8</v>
      </c>
      <c r="C11" s="34">
        <v>1</v>
      </c>
      <c r="D11" s="34">
        <v>5</v>
      </c>
      <c r="E11" s="33">
        <v>1.66893158</v>
      </c>
      <c r="F11" s="33">
        <v>0.88753579000000005</v>
      </c>
      <c r="G11" s="34">
        <v>1</v>
      </c>
      <c r="H11" s="34">
        <v>1</v>
      </c>
      <c r="I11" s="34">
        <v>2</v>
      </c>
      <c r="J11" s="34">
        <v>1</v>
      </c>
      <c r="K11" s="43">
        <v>4268</v>
      </c>
    </row>
    <row r="12" spans="1:11" ht="15.95" customHeight="1" x14ac:dyDescent="0.25">
      <c r="B12" s="45" t="s">
        <v>9</v>
      </c>
      <c r="C12" s="34">
        <v>1</v>
      </c>
      <c r="D12" s="34">
        <v>5</v>
      </c>
      <c r="E12" s="33">
        <v>2.2562688099999999</v>
      </c>
      <c r="F12" s="33">
        <v>0.77863760999999998</v>
      </c>
      <c r="G12" s="34">
        <v>2</v>
      </c>
      <c r="H12" s="34">
        <v>2</v>
      </c>
      <c r="I12" s="34">
        <v>3</v>
      </c>
      <c r="J12" s="34">
        <v>2</v>
      </c>
      <c r="K12" s="43">
        <v>5982</v>
      </c>
    </row>
    <row r="13" spans="1:11" ht="15.95" customHeight="1" x14ac:dyDescent="0.25">
      <c r="B13" s="45" t="s">
        <v>10</v>
      </c>
      <c r="C13" s="34">
        <v>1</v>
      </c>
      <c r="D13" s="34">
        <v>5</v>
      </c>
      <c r="E13" s="33">
        <v>2.15526778</v>
      </c>
      <c r="F13" s="33">
        <v>1.04082151</v>
      </c>
      <c r="G13" s="34">
        <v>1</v>
      </c>
      <c r="H13" s="34">
        <v>2</v>
      </c>
      <c r="I13" s="34">
        <v>3</v>
      </c>
      <c r="J13" s="34">
        <v>2</v>
      </c>
      <c r="K13" s="43">
        <v>23321</v>
      </c>
    </row>
    <row r="14" spans="1:11" ht="15.95" customHeight="1" x14ac:dyDescent="0.25">
      <c r="B14" s="45" t="s">
        <v>11</v>
      </c>
      <c r="C14" s="34">
        <v>1</v>
      </c>
      <c r="D14" s="34">
        <v>5</v>
      </c>
      <c r="E14" s="33">
        <v>2.0656276299999998</v>
      </c>
      <c r="F14" s="33">
        <v>1.08672762</v>
      </c>
      <c r="G14" s="34">
        <v>1</v>
      </c>
      <c r="H14" s="34">
        <v>2</v>
      </c>
      <c r="I14" s="34">
        <v>3</v>
      </c>
      <c r="J14" s="34">
        <v>1</v>
      </c>
      <c r="K14" s="43">
        <v>13089</v>
      </c>
    </row>
    <row r="15" spans="1:11" ht="15.95" customHeight="1" x14ac:dyDescent="0.25">
      <c r="B15" s="45" t="s">
        <v>12</v>
      </c>
      <c r="C15" s="34">
        <v>1</v>
      </c>
      <c r="D15" s="34">
        <v>5</v>
      </c>
      <c r="E15" s="33">
        <v>1.58354723</v>
      </c>
      <c r="F15" s="33">
        <v>0.79930745999999997</v>
      </c>
      <c r="G15" s="34">
        <v>1</v>
      </c>
      <c r="H15" s="34">
        <v>1</v>
      </c>
      <c r="I15" s="34">
        <v>2</v>
      </c>
      <c r="J15" s="34">
        <v>1</v>
      </c>
      <c r="K15" s="43">
        <v>7792</v>
      </c>
    </row>
    <row r="16" spans="1:11" ht="15.95" customHeight="1" x14ac:dyDescent="0.25">
      <c r="B16" s="45" t="s">
        <v>13</v>
      </c>
      <c r="C16" s="34">
        <v>1</v>
      </c>
      <c r="D16" s="34">
        <v>5</v>
      </c>
      <c r="E16" s="33">
        <v>2.3006134999999999</v>
      </c>
      <c r="F16" s="33">
        <v>1.0743160599999999</v>
      </c>
      <c r="G16" s="34">
        <v>1</v>
      </c>
      <c r="H16" s="34">
        <v>2</v>
      </c>
      <c r="I16" s="34">
        <v>3</v>
      </c>
      <c r="J16" s="34">
        <v>3</v>
      </c>
      <c r="K16" s="43">
        <v>10106</v>
      </c>
    </row>
    <row r="17" spans="2:11" ht="15.95" customHeight="1" x14ac:dyDescent="0.25">
      <c r="B17" s="45" t="s">
        <v>14</v>
      </c>
      <c r="C17" s="34">
        <v>1</v>
      </c>
      <c r="D17" s="34">
        <v>5</v>
      </c>
      <c r="E17" s="33">
        <v>2.4057971</v>
      </c>
      <c r="F17" s="33">
        <v>0.98998319999999995</v>
      </c>
      <c r="G17" s="34">
        <v>2</v>
      </c>
      <c r="H17" s="34">
        <v>2</v>
      </c>
      <c r="I17" s="34">
        <v>3</v>
      </c>
      <c r="J17" s="34">
        <v>3</v>
      </c>
      <c r="K17" s="43">
        <v>5382</v>
      </c>
    </row>
    <row r="18" spans="2:11" ht="15.95" customHeight="1" x14ac:dyDescent="0.25">
      <c r="B18" s="45" t="s">
        <v>15</v>
      </c>
      <c r="C18" s="34">
        <v>1</v>
      </c>
      <c r="D18" s="34">
        <v>5</v>
      </c>
      <c r="E18" s="33">
        <v>2.27678571</v>
      </c>
      <c r="F18" s="33">
        <v>0.93906458999999998</v>
      </c>
      <c r="G18" s="34">
        <v>2</v>
      </c>
      <c r="H18" s="34">
        <v>2</v>
      </c>
      <c r="I18" s="34">
        <v>3</v>
      </c>
      <c r="J18" s="34">
        <v>2</v>
      </c>
      <c r="K18" s="43">
        <v>7392</v>
      </c>
    </row>
    <row r="19" spans="2:11" ht="15.95" customHeight="1" x14ac:dyDescent="0.25">
      <c r="B19" s="45" t="s">
        <v>16</v>
      </c>
      <c r="C19" s="34">
        <v>1</v>
      </c>
      <c r="D19" s="34">
        <v>5</v>
      </c>
      <c r="E19" s="33">
        <v>1.73764473</v>
      </c>
      <c r="F19" s="33">
        <v>0.89683561000000001</v>
      </c>
      <c r="G19" s="34">
        <v>1</v>
      </c>
      <c r="H19" s="34">
        <v>1</v>
      </c>
      <c r="I19" s="34">
        <v>2</v>
      </c>
      <c r="J19" s="34">
        <v>1</v>
      </c>
      <c r="K19" s="43">
        <v>3541</v>
      </c>
    </row>
    <row r="20" spans="2:11" ht="15.95" customHeight="1" x14ac:dyDescent="0.25">
      <c r="B20" s="45" t="s">
        <v>17</v>
      </c>
      <c r="C20" s="34">
        <v>1</v>
      </c>
      <c r="D20" s="34">
        <v>5</v>
      </c>
      <c r="E20" s="33">
        <v>2.11269975</v>
      </c>
      <c r="F20" s="33">
        <v>0.80013579000000001</v>
      </c>
      <c r="G20" s="34">
        <v>2</v>
      </c>
      <c r="H20" s="34">
        <v>2</v>
      </c>
      <c r="I20" s="34">
        <v>3</v>
      </c>
      <c r="J20" s="34">
        <v>2</v>
      </c>
      <c r="K20" s="43">
        <v>2378</v>
      </c>
    </row>
    <row r="21" spans="2:11" ht="15.95" customHeight="1" x14ac:dyDescent="0.25">
      <c r="B21" s="45" t="s">
        <v>18</v>
      </c>
      <c r="C21" s="34">
        <v>1</v>
      </c>
      <c r="D21" s="34">
        <v>5</v>
      </c>
      <c r="E21" s="33">
        <v>2.15219278</v>
      </c>
      <c r="F21" s="33">
        <v>0.95933113000000003</v>
      </c>
      <c r="G21" s="34">
        <v>1</v>
      </c>
      <c r="H21" s="34">
        <v>2</v>
      </c>
      <c r="I21" s="34">
        <v>3</v>
      </c>
      <c r="J21" s="34">
        <v>2</v>
      </c>
      <c r="K21" s="43">
        <v>19587</v>
      </c>
    </row>
    <row r="22" spans="2:11" ht="15.95" customHeight="1" x14ac:dyDescent="0.25">
      <c r="B22" s="45" t="s">
        <v>19</v>
      </c>
      <c r="C22" s="34">
        <v>1</v>
      </c>
      <c r="D22" s="34">
        <v>5</v>
      </c>
      <c r="E22" s="33">
        <v>2.4641847299999999</v>
      </c>
      <c r="F22" s="33">
        <v>0.87755634000000005</v>
      </c>
      <c r="G22" s="34">
        <v>2</v>
      </c>
      <c r="H22" s="34">
        <v>2</v>
      </c>
      <c r="I22" s="34">
        <v>3</v>
      </c>
      <c r="J22" s="34">
        <v>2</v>
      </c>
      <c r="K22" s="43">
        <v>4244</v>
      </c>
    </row>
    <row r="23" spans="2:11" ht="15.95" customHeight="1" x14ac:dyDescent="0.25">
      <c r="B23" s="45" t="s">
        <v>20</v>
      </c>
      <c r="C23" s="34">
        <v>1</v>
      </c>
      <c r="D23" s="34">
        <v>5</v>
      </c>
      <c r="E23" s="33">
        <v>1.6434195700000001</v>
      </c>
      <c r="F23" s="33">
        <v>0.94873607999999998</v>
      </c>
      <c r="G23" s="34">
        <v>1</v>
      </c>
      <c r="H23" s="34">
        <v>1</v>
      </c>
      <c r="I23" s="34">
        <v>2</v>
      </c>
      <c r="J23" s="34">
        <v>1</v>
      </c>
      <c r="K23" s="43">
        <v>3556</v>
      </c>
    </row>
    <row r="24" spans="2:11" ht="15.95" customHeight="1" x14ac:dyDescent="0.25">
      <c r="B24" s="45" t="s">
        <v>21</v>
      </c>
      <c r="C24" s="34">
        <v>1</v>
      </c>
      <c r="D24" s="34">
        <v>5</v>
      </c>
      <c r="E24" s="33">
        <v>2.0380788399999998</v>
      </c>
      <c r="F24" s="33">
        <v>0.97993479999999999</v>
      </c>
      <c r="G24" s="34">
        <v>1</v>
      </c>
      <c r="H24" s="34">
        <v>2</v>
      </c>
      <c r="I24" s="34">
        <v>3</v>
      </c>
      <c r="J24" s="34">
        <v>2</v>
      </c>
      <c r="K24" s="43">
        <v>5226</v>
      </c>
    </row>
    <row r="25" spans="2:11" ht="15.95" customHeight="1" x14ac:dyDescent="0.25">
      <c r="B25" s="45" t="s">
        <v>22</v>
      </c>
      <c r="C25" s="34">
        <v>1</v>
      </c>
      <c r="D25" s="34">
        <v>5</v>
      </c>
      <c r="E25" s="33">
        <v>2.0382113799999999</v>
      </c>
      <c r="F25" s="33">
        <v>1.01381247</v>
      </c>
      <c r="G25" s="34">
        <v>1</v>
      </c>
      <c r="H25" s="34">
        <v>2</v>
      </c>
      <c r="I25" s="34">
        <v>3</v>
      </c>
      <c r="J25" s="34">
        <v>1</v>
      </c>
      <c r="K25" s="43">
        <v>3690</v>
      </c>
    </row>
    <row r="26" spans="2:11" ht="15.95" customHeight="1" x14ac:dyDescent="0.25">
      <c r="B26" s="45" t="s">
        <v>23</v>
      </c>
      <c r="C26" s="34">
        <v>1</v>
      </c>
      <c r="D26" s="34">
        <v>5</v>
      </c>
      <c r="E26" s="33">
        <v>1.5986095899999999</v>
      </c>
      <c r="F26" s="33">
        <v>0.89712506999999997</v>
      </c>
      <c r="G26" s="34">
        <v>1</v>
      </c>
      <c r="H26" s="34">
        <v>1</v>
      </c>
      <c r="I26" s="34">
        <v>2</v>
      </c>
      <c r="J26" s="34">
        <v>1</v>
      </c>
      <c r="K26" s="43">
        <v>8199</v>
      </c>
    </row>
    <row r="27" spans="2:11" ht="15.95" customHeight="1" x14ac:dyDescent="0.25">
      <c r="B27" s="45" t="s">
        <v>24</v>
      </c>
      <c r="C27" s="34">
        <v>1</v>
      </c>
      <c r="D27" s="34">
        <v>5</v>
      </c>
      <c r="E27" s="33">
        <v>1.88933179</v>
      </c>
      <c r="F27" s="33">
        <v>0.91297055000000005</v>
      </c>
      <c r="G27" s="34">
        <v>1</v>
      </c>
      <c r="H27" s="34">
        <v>2</v>
      </c>
      <c r="I27" s="34">
        <v>2</v>
      </c>
      <c r="J27" s="34">
        <v>1</v>
      </c>
      <c r="K27" s="43">
        <v>13798</v>
      </c>
    </row>
    <row r="28" spans="2:11" ht="15.95" customHeight="1" x14ac:dyDescent="0.25">
      <c r="B28" s="45" t="s">
        <v>25</v>
      </c>
      <c r="C28" s="34">
        <v>1</v>
      </c>
      <c r="D28" s="34">
        <v>5</v>
      </c>
      <c r="E28" s="33">
        <v>2.1185073499999998</v>
      </c>
      <c r="F28" s="33">
        <v>1.1461935000000001</v>
      </c>
      <c r="G28" s="34">
        <v>1</v>
      </c>
      <c r="H28" s="34">
        <v>2</v>
      </c>
      <c r="I28" s="34">
        <v>3</v>
      </c>
      <c r="J28" s="34">
        <v>1</v>
      </c>
      <c r="K28" s="43">
        <v>13265</v>
      </c>
    </row>
    <row r="29" spans="2:11" ht="15.95" customHeight="1" x14ac:dyDescent="0.25">
      <c r="B29" s="45" t="s">
        <v>26</v>
      </c>
      <c r="C29" s="34">
        <v>1</v>
      </c>
      <c r="D29" s="34">
        <v>5</v>
      </c>
      <c r="E29" s="33">
        <v>2.3448497499999998</v>
      </c>
      <c r="F29" s="33">
        <v>0.84264667999999998</v>
      </c>
      <c r="G29" s="34">
        <v>2</v>
      </c>
      <c r="H29" s="34">
        <v>2</v>
      </c>
      <c r="I29" s="34">
        <v>3</v>
      </c>
      <c r="J29" s="34">
        <v>2</v>
      </c>
      <c r="K29" s="43">
        <v>6223</v>
      </c>
    </row>
    <row r="30" spans="2:11" ht="15.95" customHeight="1" x14ac:dyDescent="0.25">
      <c r="B30" s="45" t="s">
        <v>27</v>
      </c>
      <c r="C30" s="34">
        <v>1</v>
      </c>
      <c r="D30" s="34">
        <v>5</v>
      </c>
      <c r="E30" s="33">
        <v>1.5174839200000001</v>
      </c>
      <c r="F30" s="33">
        <v>0.84383414000000001</v>
      </c>
      <c r="G30" s="34">
        <v>1</v>
      </c>
      <c r="H30" s="34">
        <v>1</v>
      </c>
      <c r="I30" s="34">
        <v>2</v>
      </c>
      <c r="J30" s="34">
        <v>1</v>
      </c>
      <c r="K30" s="43">
        <v>4976</v>
      </c>
    </row>
    <row r="31" spans="2:11" ht="15.95" customHeight="1" x14ac:dyDescent="0.25">
      <c r="B31" s="45" t="s">
        <v>28</v>
      </c>
      <c r="C31" s="34">
        <v>1</v>
      </c>
      <c r="D31" s="34">
        <v>5</v>
      </c>
      <c r="E31" s="33">
        <v>1.94501955</v>
      </c>
      <c r="F31" s="33">
        <v>0.92117539999999998</v>
      </c>
      <c r="G31" s="34">
        <v>1</v>
      </c>
      <c r="H31" s="34">
        <v>2</v>
      </c>
      <c r="I31" s="34">
        <v>3</v>
      </c>
      <c r="J31" s="34">
        <v>1</v>
      </c>
      <c r="K31" s="43">
        <v>4347</v>
      </c>
    </row>
    <row r="32" spans="2:11" ht="15.95" customHeight="1" x14ac:dyDescent="0.25">
      <c r="B32" s="45" t="s">
        <v>29</v>
      </c>
      <c r="C32" s="34">
        <v>1</v>
      </c>
      <c r="D32" s="34">
        <v>5</v>
      </c>
      <c r="E32" s="33">
        <v>1.9511041</v>
      </c>
      <c r="F32" s="33">
        <v>0.98248120999999999</v>
      </c>
      <c r="G32" s="34">
        <v>1</v>
      </c>
      <c r="H32" s="34">
        <v>2</v>
      </c>
      <c r="I32" s="34">
        <v>3</v>
      </c>
      <c r="J32" s="34">
        <v>1</v>
      </c>
      <c r="K32" s="43">
        <v>6340</v>
      </c>
    </row>
    <row r="33" spans="2:11" ht="15.95" customHeight="1" x14ac:dyDescent="0.25">
      <c r="B33" s="45" t="s">
        <v>30</v>
      </c>
      <c r="C33" s="34">
        <v>1</v>
      </c>
      <c r="D33" s="34">
        <v>5</v>
      </c>
      <c r="E33" s="33">
        <v>1.6000422999999999</v>
      </c>
      <c r="F33" s="33">
        <v>0.86620003999999995</v>
      </c>
      <c r="G33" s="34">
        <v>1</v>
      </c>
      <c r="H33" s="34">
        <v>1</v>
      </c>
      <c r="I33" s="34">
        <v>2</v>
      </c>
      <c r="J33" s="34">
        <v>1</v>
      </c>
      <c r="K33" s="43">
        <v>4728</v>
      </c>
    </row>
    <row r="34" spans="2:11" ht="15.95" customHeight="1" thickBot="1" x14ac:dyDescent="0.3">
      <c r="B34" s="46" t="s">
        <v>31</v>
      </c>
      <c r="C34" s="32">
        <v>1</v>
      </c>
      <c r="D34" s="32">
        <v>5</v>
      </c>
      <c r="E34" s="31">
        <v>1.95181406</v>
      </c>
      <c r="F34" s="31">
        <v>1.0080196800000001</v>
      </c>
      <c r="G34" s="32">
        <v>1</v>
      </c>
      <c r="H34" s="32">
        <v>2</v>
      </c>
      <c r="I34" s="32">
        <v>3</v>
      </c>
      <c r="J34" s="32">
        <v>1</v>
      </c>
      <c r="K34" s="44">
        <v>10584</v>
      </c>
    </row>
  </sheetData>
  <hyperlinks>
    <hyperlink ref="A1" location="'Table of Contents'!A1" display="Contents" xr:uid="{154807B8-A5AB-4392-A02D-1C1345020D0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894F-9523-4B76-B230-F703371A6830}">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3" width="10.7109375" style="30" customWidth="1"/>
    <col min="4" max="4" width="10.7109375" style="112" customWidth="1"/>
    <col min="5" max="6" width="10.7109375" style="30" customWidth="1"/>
    <col min="7" max="9" width="10.7109375" style="112" customWidth="1"/>
    <col min="10" max="11" width="10.7109375" style="30" customWidth="1"/>
    <col min="12" max="16384" width="8.7109375" style="30"/>
  </cols>
  <sheetData>
    <row r="1" spans="1:11" ht="15.95" customHeight="1" x14ac:dyDescent="0.25">
      <c r="A1" s="193" t="s">
        <v>2765</v>
      </c>
    </row>
    <row r="2" spans="1:11" s="116" customFormat="1" ht="21" customHeight="1" thickBot="1" x14ac:dyDescent="0.3">
      <c r="A2" s="120" t="s">
        <v>2673</v>
      </c>
      <c r="B2" s="116" t="s">
        <v>2683</v>
      </c>
      <c r="D2" s="121"/>
      <c r="G2" s="121"/>
      <c r="H2" s="121"/>
      <c r="I2" s="121"/>
    </row>
    <row r="3" spans="1:11" ht="15.95" customHeight="1" x14ac:dyDescent="0.25">
      <c r="B3" s="47" t="s">
        <v>2601</v>
      </c>
      <c r="C3" s="42" t="s">
        <v>2661</v>
      </c>
      <c r="D3" s="113" t="s">
        <v>2660</v>
      </c>
      <c r="E3" s="42" t="s">
        <v>2659</v>
      </c>
      <c r="F3" s="42" t="s">
        <v>2658</v>
      </c>
      <c r="G3" s="113" t="s">
        <v>2657</v>
      </c>
      <c r="H3" s="113" t="s">
        <v>2656</v>
      </c>
      <c r="I3" s="113" t="s">
        <v>2655</v>
      </c>
      <c r="J3" s="42" t="s">
        <v>2654</v>
      </c>
      <c r="K3" s="42" t="s">
        <v>66</v>
      </c>
    </row>
    <row r="4" spans="1:11" ht="15.95" customHeight="1" x14ac:dyDescent="0.25">
      <c r="B4" s="45" t="s">
        <v>1</v>
      </c>
      <c r="C4" s="34">
        <v>1</v>
      </c>
      <c r="D4" s="34">
        <v>5</v>
      </c>
      <c r="E4" s="33">
        <v>2.2488888899999999</v>
      </c>
      <c r="F4" s="33">
        <v>0.99491077999999999</v>
      </c>
      <c r="G4" s="34">
        <v>1</v>
      </c>
      <c r="H4" s="34">
        <v>2</v>
      </c>
      <c r="I4" s="34">
        <v>3</v>
      </c>
      <c r="J4" s="34">
        <v>2</v>
      </c>
      <c r="K4" s="43">
        <v>5850</v>
      </c>
    </row>
    <row r="5" spans="1:11" ht="15.95" customHeight="1" x14ac:dyDescent="0.25">
      <c r="B5" s="45" t="s">
        <v>2</v>
      </c>
      <c r="C5" s="34">
        <v>1</v>
      </c>
      <c r="D5" s="34">
        <v>5</v>
      </c>
      <c r="E5" s="33">
        <v>2.4447483600000002</v>
      </c>
      <c r="F5" s="33">
        <v>1.1032968999999999</v>
      </c>
      <c r="G5" s="34">
        <v>2</v>
      </c>
      <c r="H5" s="34">
        <v>2</v>
      </c>
      <c r="I5" s="34">
        <v>3</v>
      </c>
      <c r="J5" s="34">
        <v>3</v>
      </c>
      <c r="K5" s="43">
        <v>5484</v>
      </c>
    </row>
    <row r="6" spans="1:11" ht="15.95" customHeight="1" x14ac:dyDescent="0.25">
      <c r="B6" s="45" t="s">
        <v>3</v>
      </c>
      <c r="C6" s="34">
        <v>1</v>
      </c>
      <c r="D6" s="34">
        <v>5</v>
      </c>
      <c r="E6" s="33">
        <v>2.1217334800000001</v>
      </c>
      <c r="F6" s="33">
        <v>0.91760379999999997</v>
      </c>
      <c r="G6" s="34">
        <v>1</v>
      </c>
      <c r="H6" s="34">
        <v>2</v>
      </c>
      <c r="I6" s="34">
        <v>3</v>
      </c>
      <c r="J6" s="34">
        <v>2</v>
      </c>
      <c r="K6" s="43">
        <v>6161</v>
      </c>
    </row>
    <row r="7" spans="1:11" ht="15.95" customHeight="1" x14ac:dyDescent="0.25">
      <c r="B7" s="45" t="s">
        <v>4</v>
      </c>
      <c r="C7" s="34">
        <v>1</v>
      </c>
      <c r="D7" s="34">
        <v>5</v>
      </c>
      <c r="E7" s="33">
        <v>2.22455859</v>
      </c>
      <c r="F7" s="33">
        <v>0.88210500999999997</v>
      </c>
      <c r="G7" s="34">
        <v>2</v>
      </c>
      <c r="H7" s="34">
        <v>2</v>
      </c>
      <c r="I7" s="34">
        <v>3</v>
      </c>
      <c r="J7" s="34">
        <v>2</v>
      </c>
      <c r="K7" s="43">
        <v>6230</v>
      </c>
    </row>
    <row r="8" spans="1:11" ht="15.95" customHeight="1" x14ac:dyDescent="0.25">
      <c r="B8" s="45" t="s">
        <v>5</v>
      </c>
      <c r="C8" s="34">
        <v>1</v>
      </c>
      <c r="D8" s="34">
        <v>5</v>
      </c>
      <c r="E8" s="33">
        <v>2.2230674800000001</v>
      </c>
      <c r="F8" s="33">
        <v>1.07639369</v>
      </c>
      <c r="G8" s="34">
        <v>1</v>
      </c>
      <c r="H8" s="34">
        <v>2</v>
      </c>
      <c r="I8" s="34">
        <v>3</v>
      </c>
      <c r="J8" s="34">
        <v>2</v>
      </c>
      <c r="K8" s="43">
        <v>4075</v>
      </c>
    </row>
    <row r="9" spans="1:11" ht="15.95" customHeight="1" x14ac:dyDescent="0.25">
      <c r="B9" s="45" t="s">
        <v>6</v>
      </c>
      <c r="C9" s="34">
        <v>1</v>
      </c>
      <c r="D9" s="34">
        <v>5</v>
      </c>
      <c r="E9" s="33">
        <v>2.54630102</v>
      </c>
      <c r="F9" s="33">
        <v>0.95725673</v>
      </c>
      <c r="G9" s="34">
        <v>2</v>
      </c>
      <c r="H9" s="34">
        <v>3</v>
      </c>
      <c r="I9" s="34">
        <v>3</v>
      </c>
      <c r="J9" s="34">
        <v>3</v>
      </c>
      <c r="K9" s="43">
        <v>7840</v>
      </c>
    </row>
    <row r="10" spans="1:11" ht="15.95" customHeight="1" x14ac:dyDescent="0.25">
      <c r="B10" s="45" t="s">
        <v>7</v>
      </c>
      <c r="C10" s="34">
        <v>1</v>
      </c>
      <c r="D10" s="34">
        <v>5</v>
      </c>
      <c r="E10" s="33">
        <v>2.31512049</v>
      </c>
      <c r="F10" s="33">
        <v>0.88413412000000002</v>
      </c>
      <c r="G10" s="34">
        <v>2</v>
      </c>
      <c r="H10" s="34">
        <v>2</v>
      </c>
      <c r="I10" s="34">
        <v>3</v>
      </c>
      <c r="J10" s="34">
        <v>2</v>
      </c>
      <c r="K10" s="43">
        <v>11329</v>
      </c>
    </row>
    <row r="11" spans="1:11" ht="15.95" customHeight="1" x14ac:dyDescent="0.25">
      <c r="B11" s="45" t="s">
        <v>8</v>
      </c>
      <c r="C11" s="34">
        <v>1</v>
      </c>
      <c r="D11" s="34">
        <v>5</v>
      </c>
      <c r="E11" s="33">
        <v>1.91588566</v>
      </c>
      <c r="F11" s="33">
        <v>0.93154530000000002</v>
      </c>
      <c r="G11" s="34">
        <v>1</v>
      </c>
      <c r="H11" s="34">
        <v>2</v>
      </c>
      <c r="I11" s="34">
        <v>2</v>
      </c>
      <c r="J11" s="34">
        <v>1</v>
      </c>
      <c r="K11" s="43">
        <v>4268</v>
      </c>
    </row>
    <row r="12" spans="1:11" ht="15.95" customHeight="1" x14ac:dyDescent="0.25">
      <c r="B12" s="45" t="s">
        <v>9</v>
      </c>
      <c r="C12" s="34">
        <v>1</v>
      </c>
      <c r="D12" s="34">
        <v>5</v>
      </c>
      <c r="E12" s="33">
        <v>2.0942828499999999</v>
      </c>
      <c r="F12" s="33">
        <v>0.88635501999999999</v>
      </c>
      <c r="G12" s="34">
        <v>1</v>
      </c>
      <c r="H12" s="34">
        <v>2</v>
      </c>
      <c r="I12" s="34">
        <v>3</v>
      </c>
      <c r="J12" s="34">
        <v>2</v>
      </c>
      <c r="K12" s="43">
        <v>5982</v>
      </c>
    </row>
    <row r="13" spans="1:11" ht="15.95" customHeight="1" x14ac:dyDescent="0.25">
      <c r="B13" s="45" t="s">
        <v>10</v>
      </c>
      <c r="C13" s="34">
        <v>1</v>
      </c>
      <c r="D13" s="34">
        <v>5</v>
      </c>
      <c r="E13" s="33">
        <v>2.1919729000000001</v>
      </c>
      <c r="F13" s="33">
        <v>1.02556384</v>
      </c>
      <c r="G13" s="34">
        <v>1</v>
      </c>
      <c r="H13" s="34">
        <v>2</v>
      </c>
      <c r="I13" s="34">
        <v>3</v>
      </c>
      <c r="J13" s="34">
        <v>2</v>
      </c>
      <c r="K13" s="43">
        <v>23321</v>
      </c>
    </row>
    <row r="14" spans="1:11" ht="15.95" customHeight="1" x14ac:dyDescent="0.25">
      <c r="B14" s="45" t="s">
        <v>11</v>
      </c>
      <c r="C14" s="34">
        <v>1</v>
      </c>
      <c r="D14" s="34">
        <v>5</v>
      </c>
      <c r="E14" s="33">
        <v>2.2553288999999999</v>
      </c>
      <c r="F14" s="33">
        <v>1.10575742</v>
      </c>
      <c r="G14" s="34">
        <v>1</v>
      </c>
      <c r="H14" s="34">
        <v>2</v>
      </c>
      <c r="I14" s="34">
        <v>3</v>
      </c>
      <c r="J14" s="34">
        <v>1</v>
      </c>
      <c r="K14" s="43">
        <v>13089</v>
      </c>
    </row>
    <row r="15" spans="1:11" ht="15.95" customHeight="1" x14ac:dyDescent="0.25">
      <c r="B15" s="45" t="s">
        <v>12</v>
      </c>
      <c r="C15" s="34">
        <v>1</v>
      </c>
      <c r="D15" s="34">
        <v>5</v>
      </c>
      <c r="E15" s="33">
        <v>2.2738706400000002</v>
      </c>
      <c r="F15" s="33">
        <v>0.83203415999999997</v>
      </c>
      <c r="G15" s="34">
        <v>2</v>
      </c>
      <c r="H15" s="34">
        <v>2</v>
      </c>
      <c r="I15" s="34">
        <v>3</v>
      </c>
      <c r="J15" s="34">
        <v>2</v>
      </c>
      <c r="K15" s="43">
        <v>7792</v>
      </c>
    </row>
    <row r="16" spans="1:11" ht="15.95" customHeight="1" x14ac:dyDescent="0.25">
      <c r="B16" s="45" t="s">
        <v>13</v>
      </c>
      <c r="C16" s="34">
        <v>1</v>
      </c>
      <c r="D16" s="34">
        <v>5</v>
      </c>
      <c r="E16" s="33">
        <v>2.5461112199999998</v>
      </c>
      <c r="F16" s="33">
        <v>1.16067053</v>
      </c>
      <c r="G16" s="34">
        <v>2</v>
      </c>
      <c r="H16" s="34">
        <v>3</v>
      </c>
      <c r="I16" s="34">
        <v>3</v>
      </c>
      <c r="J16" s="34">
        <v>3</v>
      </c>
      <c r="K16" s="43">
        <v>10106</v>
      </c>
    </row>
    <row r="17" spans="2:11" ht="15.95" customHeight="1" x14ac:dyDescent="0.25">
      <c r="B17" s="45" t="s">
        <v>14</v>
      </c>
      <c r="C17" s="34">
        <v>1</v>
      </c>
      <c r="D17" s="34">
        <v>5</v>
      </c>
      <c r="E17" s="33">
        <v>2.6101820899999999</v>
      </c>
      <c r="F17" s="33">
        <v>0.93658448000000005</v>
      </c>
      <c r="G17" s="34">
        <v>2</v>
      </c>
      <c r="H17" s="34">
        <v>3</v>
      </c>
      <c r="I17" s="34">
        <v>3</v>
      </c>
      <c r="J17" s="34">
        <v>3</v>
      </c>
      <c r="K17" s="43">
        <v>5382</v>
      </c>
    </row>
    <row r="18" spans="2:11" ht="15.95" customHeight="1" x14ac:dyDescent="0.25">
      <c r="B18" s="45" t="s">
        <v>15</v>
      </c>
      <c r="C18" s="34">
        <v>1</v>
      </c>
      <c r="D18" s="34">
        <v>5</v>
      </c>
      <c r="E18" s="33">
        <v>2.4429112599999998</v>
      </c>
      <c r="F18" s="33">
        <v>0.86263312999999997</v>
      </c>
      <c r="G18" s="34">
        <v>2</v>
      </c>
      <c r="H18" s="34">
        <v>2</v>
      </c>
      <c r="I18" s="34">
        <v>3</v>
      </c>
      <c r="J18" s="34">
        <v>2</v>
      </c>
      <c r="K18" s="43">
        <v>7392</v>
      </c>
    </row>
    <row r="19" spans="2:11" ht="15.95" customHeight="1" x14ac:dyDescent="0.25">
      <c r="B19" s="45" t="s">
        <v>16</v>
      </c>
      <c r="C19" s="34">
        <v>1</v>
      </c>
      <c r="D19" s="34">
        <v>5</v>
      </c>
      <c r="E19" s="33">
        <v>1.60096018</v>
      </c>
      <c r="F19" s="33">
        <v>0.91212124999999999</v>
      </c>
      <c r="G19" s="34">
        <v>1</v>
      </c>
      <c r="H19" s="34">
        <v>1</v>
      </c>
      <c r="I19" s="34">
        <v>2</v>
      </c>
      <c r="J19" s="34">
        <v>1</v>
      </c>
      <c r="K19" s="43">
        <v>3541</v>
      </c>
    </row>
    <row r="20" spans="2:11" ht="15.95" customHeight="1" x14ac:dyDescent="0.25">
      <c r="B20" s="45" t="s">
        <v>17</v>
      </c>
      <c r="C20" s="34">
        <v>1</v>
      </c>
      <c r="D20" s="34">
        <v>5</v>
      </c>
      <c r="E20" s="33">
        <v>1.9053826700000001</v>
      </c>
      <c r="F20" s="33">
        <v>0.90937970000000001</v>
      </c>
      <c r="G20" s="34">
        <v>1</v>
      </c>
      <c r="H20" s="34">
        <v>2</v>
      </c>
      <c r="I20" s="34">
        <v>2</v>
      </c>
      <c r="J20" s="34">
        <v>2</v>
      </c>
      <c r="K20" s="43">
        <v>2378</v>
      </c>
    </row>
    <row r="21" spans="2:11" ht="15.95" customHeight="1" x14ac:dyDescent="0.25">
      <c r="B21" s="45" t="s">
        <v>18</v>
      </c>
      <c r="C21" s="34">
        <v>1</v>
      </c>
      <c r="D21" s="34">
        <v>5</v>
      </c>
      <c r="E21" s="33">
        <v>2.09251034</v>
      </c>
      <c r="F21" s="33">
        <v>1.01102801</v>
      </c>
      <c r="G21" s="34">
        <v>1</v>
      </c>
      <c r="H21" s="34">
        <v>2</v>
      </c>
      <c r="I21" s="34">
        <v>3</v>
      </c>
      <c r="J21" s="34">
        <v>2</v>
      </c>
      <c r="K21" s="43">
        <v>19587</v>
      </c>
    </row>
    <row r="22" spans="2:11" ht="15.95" customHeight="1" x14ac:dyDescent="0.25">
      <c r="B22" s="45" t="s">
        <v>19</v>
      </c>
      <c r="C22" s="34">
        <v>1</v>
      </c>
      <c r="D22" s="34">
        <v>5</v>
      </c>
      <c r="E22" s="33">
        <v>2.4059849199999999</v>
      </c>
      <c r="F22" s="33">
        <v>0.97136566999999996</v>
      </c>
      <c r="G22" s="34">
        <v>2</v>
      </c>
      <c r="H22" s="34">
        <v>2</v>
      </c>
      <c r="I22" s="34">
        <v>3</v>
      </c>
      <c r="J22" s="34">
        <v>2</v>
      </c>
      <c r="K22" s="43">
        <v>4244</v>
      </c>
    </row>
    <row r="23" spans="2:11" ht="15.95" customHeight="1" x14ac:dyDescent="0.25">
      <c r="B23" s="45" t="s">
        <v>20</v>
      </c>
      <c r="C23" s="34">
        <v>1</v>
      </c>
      <c r="D23" s="34">
        <v>5</v>
      </c>
      <c r="E23" s="33">
        <v>2.35348706</v>
      </c>
      <c r="F23" s="33">
        <v>1.14425942</v>
      </c>
      <c r="G23" s="34">
        <v>1</v>
      </c>
      <c r="H23" s="34">
        <v>2</v>
      </c>
      <c r="I23" s="34">
        <v>3</v>
      </c>
      <c r="J23" s="34">
        <v>3</v>
      </c>
      <c r="K23" s="43">
        <v>3556</v>
      </c>
    </row>
    <row r="24" spans="2:11" ht="15.95" customHeight="1" x14ac:dyDescent="0.25">
      <c r="B24" s="45" t="s">
        <v>21</v>
      </c>
      <c r="C24" s="34">
        <v>1</v>
      </c>
      <c r="D24" s="34">
        <v>5</v>
      </c>
      <c r="E24" s="33">
        <v>2.3626100299999999</v>
      </c>
      <c r="F24" s="33">
        <v>1.00960497</v>
      </c>
      <c r="G24" s="34">
        <v>2</v>
      </c>
      <c r="H24" s="34">
        <v>2</v>
      </c>
      <c r="I24" s="34">
        <v>3</v>
      </c>
      <c r="J24" s="34">
        <v>2</v>
      </c>
      <c r="K24" s="43">
        <v>5226</v>
      </c>
    </row>
    <row r="25" spans="2:11" ht="15.95" customHeight="1" x14ac:dyDescent="0.25">
      <c r="B25" s="45" t="s">
        <v>22</v>
      </c>
      <c r="C25" s="34">
        <v>1</v>
      </c>
      <c r="D25" s="34">
        <v>5</v>
      </c>
      <c r="E25" s="33">
        <v>2.55501355</v>
      </c>
      <c r="F25" s="33">
        <v>1.07225189</v>
      </c>
      <c r="G25" s="34">
        <v>2</v>
      </c>
      <c r="H25" s="34">
        <v>3</v>
      </c>
      <c r="I25" s="34">
        <v>3</v>
      </c>
      <c r="J25" s="34">
        <v>3</v>
      </c>
      <c r="K25" s="43">
        <v>3690</v>
      </c>
    </row>
    <row r="26" spans="2:11" ht="15.95" customHeight="1" x14ac:dyDescent="0.25">
      <c r="B26" s="45" t="s">
        <v>23</v>
      </c>
      <c r="C26" s="34">
        <v>1</v>
      </c>
      <c r="D26" s="34">
        <v>5</v>
      </c>
      <c r="E26" s="33">
        <v>2.0920844000000001</v>
      </c>
      <c r="F26" s="33">
        <v>0.98236935999999997</v>
      </c>
      <c r="G26" s="34">
        <v>1</v>
      </c>
      <c r="H26" s="34">
        <v>2</v>
      </c>
      <c r="I26" s="34">
        <v>3</v>
      </c>
      <c r="J26" s="34">
        <v>2</v>
      </c>
      <c r="K26" s="43">
        <v>8199</v>
      </c>
    </row>
    <row r="27" spans="2:11" ht="15.95" customHeight="1" x14ac:dyDescent="0.25">
      <c r="B27" s="45" t="s">
        <v>24</v>
      </c>
      <c r="C27" s="34">
        <v>1</v>
      </c>
      <c r="D27" s="34">
        <v>5</v>
      </c>
      <c r="E27" s="33">
        <v>2.1466879300000001</v>
      </c>
      <c r="F27" s="33">
        <v>0.75155868000000003</v>
      </c>
      <c r="G27" s="34">
        <v>2</v>
      </c>
      <c r="H27" s="34">
        <v>2</v>
      </c>
      <c r="I27" s="34">
        <v>3</v>
      </c>
      <c r="J27" s="34">
        <v>2</v>
      </c>
      <c r="K27" s="43">
        <v>13798</v>
      </c>
    </row>
    <row r="28" spans="2:11" ht="15.95" customHeight="1" x14ac:dyDescent="0.25">
      <c r="B28" s="45" t="s">
        <v>25</v>
      </c>
      <c r="C28" s="34">
        <v>1</v>
      </c>
      <c r="D28" s="34">
        <v>5</v>
      </c>
      <c r="E28" s="33">
        <v>2.6863173800000002</v>
      </c>
      <c r="F28" s="33">
        <v>1.17311068</v>
      </c>
      <c r="G28" s="34">
        <v>2</v>
      </c>
      <c r="H28" s="34">
        <v>3</v>
      </c>
      <c r="I28" s="34">
        <v>3</v>
      </c>
      <c r="J28" s="34">
        <v>3</v>
      </c>
      <c r="K28" s="43">
        <v>13265</v>
      </c>
    </row>
    <row r="29" spans="2:11" ht="15.95" customHeight="1" x14ac:dyDescent="0.25">
      <c r="B29" s="45" t="s">
        <v>26</v>
      </c>
      <c r="C29" s="34">
        <v>1</v>
      </c>
      <c r="D29" s="34">
        <v>5</v>
      </c>
      <c r="E29" s="33">
        <v>2.4504258399999999</v>
      </c>
      <c r="F29" s="33">
        <v>0.75305617000000002</v>
      </c>
      <c r="G29" s="34">
        <v>2</v>
      </c>
      <c r="H29" s="34">
        <v>2</v>
      </c>
      <c r="I29" s="34">
        <v>3</v>
      </c>
      <c r="J29" s="34">
        <v>3</v>
      </c>
      <c r="K29" s="43">
        <v>6223</v>
      </c>
    </row>
    <row r="30" spans="2:11" ht="15.95" customHeight="1" x14ac:dyDescent="0.25">
      <c r="B30" s="45" t="s">
        <v>27</v>
      </c>
      <c r="C30" s="34">
        <v>1</v>
      </c>
      <c r="D30" s="34">
        <v>5</v>
      </c>
      <c r="E30" s="33">
        <v>1.9961816699999999</v>
      </c>
      <c r="F30" s="33">
        <v>0.98907880000000004</v>
      </c>
      <c r="G30" s="34">
        <v>1</v>
      </c>
      <c r="H30" s="34">
        <v>2</v>
      </c>
      <c r="I30" s="34">
        <v>3</v>
      </c>
      <c r="J30" s="34">
        <v>1</v>
      </c>
      <c r="K30" s="43">
        <v>4976</v>
      </c>
    </row>
    <row r="31" spans="2:11" ht="15.95" customHeight="1" x14ac:dyDescent="0.25">
      <c r="B31" s="45" t="s">
        <v>28</v>
      </c>
      <c r="C31" s="34">
        <v>1</v>
      </c>
      <c r="D31" s="34">
        <v>5</v>
      </c>
      <c r="E31" s="33">
        <v>1.9319070599999999</v>
      </c>
      <c r="F31" s="33">
        <v>0.94289853000000001</v>
      </c>
      <c r="G31" s="34">
        <v>1</v>
      </c>
      <c r="H31" s="34">
        <v>2</v>
      </c>
      <c r="I31" s="34">
        <v>3</v>
      </c>
      <c r="J31" s="34">
        <v>1</v>
      </c>
      <c r="K31" s="43">
        <v>4347</v>
      </c>
    </row>
    <row r="32" spans="2:11" ht="15.95" customHeight="1" x14ac:dyDescent="0.25">
      <c r="B32" s="45" t="s">
        <v>29</v>
      </c>
      <c r="C32" s="34">
        <v>1</v>
      </c>
      <c r="D32" s="34">
        <v>5</v>
      </c>
      <c r="E32" s="33">
        <v>2.4988958999999999</v>
      </c>
      <c r="F32" s="33">
        <v>0.95695264000000002</v>
      </c>
      <c r="G32" s="34">
        <v>2</v>
      </c>
      <c r="H32" s="34">
        <v>3</v>
      </c>
      <c r="I32" s="34">
        <v>3</v>
      </c>
      <c r="J32" s="34">
        <v>3</v>
      </c>
      <c r="K32" s="43">
        <v>6340</v>
      </c>
    </row>
    <row r="33" spans="2:11" ht="15.95" customHeight="1" x14ac:dyDescent="0.25">
      <c r="B33" s="45" t="s">
        <v>30</v>
      </c>
      <c r="C33" s="34">
        <v>1</v>
      </c>
      <c r="D33" s="34">
        <v>5</v>
      </c>
      <c r="E33" s="33">
        <v>2.4604483899999998</v>
      </c>
      <c r="F33" s="33">
        <v>0.87903969000000004</v>
      </c>
      <c r="G33" s="34">
        <v>2</v>
      </c>
      <c r="H33" s="34">
        <v>2</v>
      </c>
      <c r="I33" s="34">
        <v>3</v>
      </c>
      <c r="J33" s="34">
        <v>3</v>
      </c>
      <c r="K33" s="43">
        <v>4728</v>
      </c>
    </row>
    <row r="34" spans="2:11" ht="15.95" customHeight="1" thickBot="1" x14ac:dyDescent="0.3">
      <c r="B34" s="46" t="s">
        <v>31</v>
      </c>
      <c r="C34" s="32">
        <v>1</v>
      </c>
      <c r="D34" s="32">
        <v>5</v>
      </c>
      <c r="E34" s="31">
        <v>1.7662509399999999</v>
      </c>
      <c r="F34" s="31">
        <v>0.99111163000000002</v>
      </c>
      <c r="G34" s="32">
        <v>1</v>
      </c>
      <c r="H34" s="32">
        <v>1</v>
      </c>
      <c r="I34" s="32">
        <v>2</v>
      </c>
      <c r="J34" s="32">
        <v>1</v>
      </c>
      <c r="K34" s="44">
        <v>10584</v>
      </c>
    </row>
  </sheetData>
  <hyperlinks>
    <hyperlink ref="A1" location="'Table of Contents'!A1" display="Contents" xr:uid="{B812FDCD-4093-47E1-AFC5-D18FD9CCA8F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53B0-EA08-4954-8923-2FA7EC30DED4}">
  <dimension ref="A1:K34"/>
  <sheetViews>
    <sheetView workbookViewId="0"/>
  </sheetViews>
  <sheetFormatPr defaultColWidth="8.7109375" defaultRowHeight="15.95" customHeight="1" x14ac:dyDescent="0.25"/>
  <cols>
    <col min="1" max="1" width="9.42578125" style="30" bestFit="1" customWidth="1"/>
    <col min="2" max="2" width="11.140625" style="30" customWidth="1"/>
    <col min="3" max="3" width="10.7109375" style="30" customWidth="1"/>
    <col min="4" max="4" width="10.7109375" style="112" customWidth="1"/>
    <col min="5" max="6" width="10.7109375" style="30" customWidth="1"/>
    <col min="7" max="9" width="10.7109375" style="112" customWidth="1"/>
    <col min="10" max="11" width="10.7109375" style="30" customWidth="1"/>
    <col min="12" max="16384" width="8.7109375" style="30"/>
  </cols>
  <sheetData>
    <row r="1" spans="1:11" ht="15.95" customHeight="1" x14ac:dyDescent="0.25">
      <c r="A1" s="193" t="s">
        <v>2765</v>
      </c>
    </row>
    <row r="2" spans="1:11" s="116" customFormat="1" ht="21" customHeight="1" thickBot="1" x14ac:dyDescent="0.3">
      <c r="A2" s="120" t="s">
        <v>2672</v>
      </c>
      <c r="B2" s="116" t="s">
        <v>2684</v>
      </c>
      <c r="C2" s="35"/>
      <c r="D2" s="114"/>
      <c r="E2" s="35"/>
      <c r="F2" s="35"/>
      <c r="G2" s="121"/>
      <c r="H2" s="121"/>
      <c r="I2" s="121"/>
    </row>
    <row r="3" spans="1:11" ht="15.95" customHeight="1" x14ac:dyDescent="0.25">
      <c r="B3" s="47" t="s">
        <v>2601</v>
      </c>
      <c r="C3" s="42" t="s">
        <v>2661</v>
      </c>
      <c r="D3" s="113" t="s">
        <v>2660</v>
      </c>
      <c r="E3" s="42" t="s">
        <v>2659</v>
      </c>
      <c r="F3" s="42" t="s">
        <v>2658</v>
      </c>
      <c r="G3" s="113" t="s">
        <v>2657</v>
      </c>
      <c r="H3" s="113" t="s">
        <v>2656</v>
      </c>
      <c r="I3" s="113" t="s">
        <v>2655</v>
      </c>
      <c r="J3" s="42" t="s">
        <v>2654</v>
      </c>
      <c r="K3" s="42" t="s">
        <v>66</v>
      </c>
    </row>
    <row r="4" spans="1:11" ht="15.95" customHeight="1" x14ac:dyDescent="0.25">
      <c r="B4" s="45" t="s">
        <v>1</v>
      </c>
      <c r="C4" s="34">
        <v>1</v>
      </c>
      <c r="D4" s="34">
        <v>5</v>
      </c>
      <c r="E4" s="33">
        <v>3.7900854700000002</v>
      </c>
      <c r="F4" s="33">
        <v>0.8464043</v>
      </c>
      <c r="G4" s="34">
        <v>4</v>
      </c>
      <c r="H4" s="34">
        <v>4</v>
      </c>
      <c r="I4" s="34">
        <v>4</v>
      </c>
      <c r="J4" s="34">
        <v>4</v>
      </c>
      <c r="K4" s="43">
        <v>5850</v>
      </c>
    </row>
    <row r="5" spans="1:11" ht="15.95" customHeight="1" x14ac:dyDescent="0.25">
      <c r="B5" s="45" t="s">
        <v>2</v>
      </c>
      <c r="C5" s="34">
        <v>1</v>
      </c>
      <c r="D5" s="34">
        <v>5</v>
      </c>
      <c r="E5" s="33">
        <v>3.5667396099999999</v>
      </c>
      <c r="F5" s="33">
        <v>0.95423007999999998</v>
      </c>
      <c r="G5" s="34">
        <v>3</v>
      </c>
      <c r="H5" s="34">
        <v>4</v>
      </c>
      <c r="I5" s="34">
        <v>4</v>
      </c>
      <c r="J5" s="34">
        <v>4</v>
      </c>
      <c r="K5" s="43">
        <v>5484</v>
      </c>
    </row>
    <row r="6" spans="1:11" ht="15.95" customHeight="1" x14ac:dyDescent="0.25">
      <c r="B6" s="45" t="s">
        <v>3</v>
      </c>
      <c r="C6" s="34">
        <v>1</v>
      </c>
      <c r="D6" s="34">
        <v>5</v>
      </c>
      <c r="E6" s="33">
        <v>3.1522480100000001</v>
      </c>
      <c r="F6" s="33">
        <v>0.94019127999999996</v>
      </c>
      <c r="G6" s="34">
        <v>3</v>
      </c>
      <c r="H6" s="34">
        <v>3</v>
      </c>
      <c r="I6" s="34">
        <v>4</v>
      </c>
      <c r="J6" s="34">
        <v>3</v>
      </c>
      <c r="K6" s="43">
        <v>6161</v>
      </c>
    </row>
    <row r="7" spans="1:11" ht="15.95" customHeight="1" x14ac:dyDescent="0.25">
      <c r="B7" s="45" t="s">
        <v>4</v>
      </c>
      <c r="C7" s="34">
        <v>1</v>
      </c>
      <c r="D7" s="34">
        <v>5</v>
      </c>
      <c r="E7" s="33">
        <v>3.78619583</v>
      </c>
      <c r="F7" s="33">
        <v>0.77994744000000005</v>
      </c>
      <c r="G7" s="34">
        <v>3</v>
      </c>
      <c r="H7" s="34">
        <v>4</v>
      </c>
      <c r="I7" s="34">
        <v>4</v>
      </c>
      <c r="J7" s="34">
        <v>4</v>
      </c>
      <c r="K7" s="43">
        <v>6230</v>
      </c>
    </row>
    <row r="8" spans="1:11" ht="15.95" customHeight="1" x14ac:dyDescent="0.25">
      <c r="B8" s="45" t="s">
        <v>5</v>
      </c>
      <c r="C8" s="34">
        <v>1</v>
      </c>
      <c r="D8" s="34">
        <v>5</v>
      </c>
      <c r="E8" s="33">
        <v>3.4289570600000001</v>
      </c>
      <c r="F8" s="33">
        <v>0.98269052999999995</v>
      </c>
      <c r="G8" s="34">
        <v>3</v>
      </c>
      <c r="H8" s="34">
        <v>4</v>
      </c>
      <c r="I8" s="34">
        <v>4</v>
      </c>
      <c r="J8" s="34">
        <v>4</v>
      </c>
      <c r="K8" s="43">
        <v>4075</v>
      </c>
    </row>
    <row r="9" spans="1:11" ht="15.95" customHeight="1" x14ac:dyDescent="0.25">
      <c r="B9" s="45" t="s">
        <v>6</v>
      </c>
      <c r="C9" s="34">
        <v>1</v>
      </c>
      <c r="D9" s="34">
        <v>5</v>
      </c>
      <c r="E9" s="33">
        <v>3.5281887799999998</v>
      </c>
      <c r="F9" s="33">
        <v>0.81990872999999997</v>
      </c>
      <c r="G9" s="34">
        <v>3</v>
      </c>
      <c r="H9" s="34">
        <v>4</v>
      </c>
      <c r="I9" s="34">
        <v>4</v>
      </c>
      <c r="J9" s="34">
        <v>4</v>
      </c>
      <c r="K9" s="43">
        <v>7840</v>
      </c>
    </row>
    <row r="10" spans="1:11" ht="15.95" customHeight="1" x14ac:dyDescent="0.25">
      <c r="B10" s="45" t="s">
        <v>7</v>
      </c>
      <c r="C10" s="34">
        <v>1</v>
      </c>
      <c r="D10" s="34">
        <v>5</v>
      </c>
      <c r="E10" s="33">
        <v>3.63527231</v>
      </c>
      <c r="F10" s="33">
        <v>0.79563079000000003</v>
      </c>
      <c r="G10" s="34">
        <v>3</v>
      </c>
      <c r="H10" s="34">
        <v>4</v>
      </c>
      <c r="I10" s="34">
        <v>4</v>
      </c>
      <c r="J10" s="34">
        <v>4</v>
      </c>
      <c r="K10" s="43">
        <v>11329</v>
      </c>
    </row>
    <row r="11" spans="1:11" ht="15.95" customHeight="1" x14ac:dyDescent="0.25">
      <c r="B11" s="45" t="s">
        <v>8</v>
      </c>
      <c r="C11" s="34">
        <v>1</v>
      </c>
      <c r="D11" s="34">
        <v>5</v>
      </c>
      <c r="E11" s="33">
        <v>3.6457357099999999</v>
      </c>
      <c r="F11" s="33">
        <v>0.95386333000000001</v>
      </c>
      <c r="G11" s="34">
        <v>3</v>
      </c>
      <c r="H11" s="34">
        <v>4</v>
      </c>
      <c r="I11" s="34">
        <v>4</v>
      </c>
      <c r="J11" s="34">
        <v>4</v>
      </c>
      <c r="K11" s="43">
        <v>4268</v>
      </c>
    </row>
    <row r="12" spans="1:11" ht="15.95" customHeight="1" x14ac:dyDescent="0.25">
      <c r="B12" s="45" t="s">
        <v>9</v>
      </c>
      <c r="C12" s="34">
        <v>1</v>
      </c>
      <c r="D12" s="34">
        <v>5</v>
      </c>
      <c r="E12" s="33">
        <v>3.70093614</v>
      </c>
      <c r="F12" s="33">
        <v>0.7897071</v>
      </c>
      <c r="G12" s="34">
        <v>3</v>
      </c>
      <c r="H12" s="34">
        <v>4</v>
      </c>
      <c r="I12" s="34">
        <v>4</v>
      </c>
      <c r="J12" s="34">
        <v>4</v>
      </c>
      <c r="K12" s="43">
        <v>5982</v>
      </c>
    </row>
    <row r="13" spans="1:11" ht="15.95" customHeight="1" x14ac:dyDescent="0.25">
      <c r="B13" s="45" t="s">
        <v>10</v>
      </c>
      <c r="C13" s="34">
        <v>1</v>
      </c>
      <c r="D13" s="34">
        <v>5</v>
      </c>
      <c r="E13" s="33">
        <v>3.4002830099999999</v>
      </c>
      <c r="F13" s="33">
        <v>1.02871212</v>
      </c>
      <c r="G13" s="34">
        <v>3</v>
      </c>
      <c r="H13" s="34">
        <v>4</v>
      </c>
      <c r="I13" s="34">
        <v>4</v>
      </c>
      <c r="J13" s="34">
        <v>4</v>
      </c>
      <c r="K13" s="43">
        <v>23321</v>
      </c>
    </row>
    <row r="14" spans="1:11" ht="15.95" customHeight="1" x14ac:dyDescent="0.25">
      <c r="B14" s="45" t="s">
        <v>11</v>
      </c>
      <c r="C14" s="34">
        <v>1</v>
      </c>
      <c r="D14" s="34">
        <v>5</v>
      </c>
      <c r="E14" s="33">
        <v>3.65566506</v>
      </c>
      <c r="F14" s="33">
        <v>1.0311870700000001</v>
      </c>
      <c r="G14" s="34">
        <v>3</v>
      </c>
      <c r="H14" s="34">
        <v>4</v>
      </c>
      <c r="I14" s="34">
        <v>4</v>
      </c>
      <c r="J14" s="34">
        <v>4</v>
      </c>
      <c r="K14" s="43">
        <v>13089</v>
      </c>
    </row>
    <row r="15" spans="1:11" ht="15.95" customHeight="1" x14ac:dyDescent="0.25">
      <c r="B15" s="45" t="s">
        <v>12</v>
      </c>
      <c r="C15" s="34">
        <v>1</v>
      </c>
      <c r="D15" s="34">
        <v>5</v>
      </c>
      <c r="E15" s="33">
        <v>3.83213552</v>
      </c>
      <c r="F15" s="33">
        <v>0.7093661</v>
      </c>
      <c r="G15" s="34">
        <v>4</v>
      </c>
      <c r="H15" s="34">
        <v>4</v>
      </c>
      <c r="I15" s="34">
        <v>4</v>
      </c>
      <c r="J15" s="34">
        <v>4</v>
      </c>
      <c r="K15" s="43">
        <v>7792</v>
      </c>
    </row>
    <row r="16" spans="1:11" ht="15.95" customHeight="1" x14ac:dyDescent="0.25">
      <c r="B16" s="45" t="s">
        <v>13</v>
      </c>
      <c r="C16" s="34">
        <v>1</v>
      </c>
      <c r="D16" s="34">
        <v>5</v>
      </c>
      <c r="E16" s="33">
        <v>3.3019988100000002</v>
      </c>
      <c r="F16" s="33">
        <v>1.02382792</v>
      </c>
      <c r="G16" s="34">
        <v>3</v>
      </c>
      <c r="H16" s="34">
        <v>3</v>
      </c>
      <c r="I16" s="34">
        <v>4</v>
      </c>
      <c r="J16" s="34">
        <v>4</v>
      </c>
      <c r="K16" s="43">
        <v>10106</v>
      </c>
    </row>
    <row r="17" spans="2:11" ht="15.95" customHeight="1" x14ac:dyDescent="0.25">
      <c r="B17" s="45" t="s">
        <v>14</v>
      </c>
      <c r="C17" s="34">
        <v>1</v>
      </c>
      <c r="D17" s="34">
        <v>5</v>
      </c>
      <c r="E17" s="33">
        <v>3.2805648500000002</v>
      </c>
      <c r="F17" s="33">
        <v>0.87015679000000001</v>
      </c>
      <c r="G17" s="34">
        <v>3</v>
      </c>
      <c r="H17" s="34">
        <v>3</v>
      </c>
      <c r="I17" s="34">
        <v>4</v>
      </c>
      <c r="J17" s="34">
        <v>4</v>
      </c>
      <c r="K17" s="43">
        <v>5382</v>
      </c>
    </row>
    <row r="18" spans="2:11" ht="15.95" customHeight="1" x14ac:dyDescent="0.25">
      <c r="B18" s="45" t="s">
        <v>15</v>
      </c>
      <c r="C18" s="34">
        <v>1</v>
      </c>
      <c r="D18" s="34">
        <v>5</v>
      </c>
      <c r="E18" s="33">
        <v>3.59415584</v>
      </c>
      <c r="F18" s="33">
        <v>0.84011097000000001</v>
      </c>
      <c r="G18" s="34">
        <v>3</v>
      </c>
      <c r="H18" s="34">
        <v>4</v>
      </c>
      <c r="I18" s="34">
        <v>4</v>
      </c>
      <c r="J18" s="34">
        <v>4</v>
      </c>
      <c r="K18" s="43">
        <v>7392</v>
      </c>
    </row>
    <row r="19" spans="2:11" ht="15.95" customHeight="1" x14ac:dyDescent="0.25">
      <c r="B19" s="45" t="s">
        <v>16</v>
      </c>
      <c r="C19" s="34">
        <v>1</v>
      </c>
      <c r="D19" s="34">
        <v>5</v>
      </c>
      <c r="E19" s="33">
        <v>3.7130754000000001</v>
      </c>
      <c r="F19" s="33">
        <v>0.92064897000000001</v>
      </c>
      <c r="G19" s="34">
        <v>3</v>
      </c>
      <c r="H19" s="34">
        <v>4</v>
      </c>
      <c r="I19" s="34">
        <v>4</v>
      </c>
      <c r="J19" s="34">
        <v>4</v>
      </c>
      <c r="K19" s="43">
        <v>3541</v>
      </c>
    </row>
    <row r="20" spans="2:11" ht="15.95" customHeight="1" x14ac:dyDescent="0.25">
      <c r="B20" s="45" t="s">
        <v>17</v>
      </c>
      <c r="C20" s="34">
        <v>1</v>
      </c>
      <c r="D20" s="34">
        <v>5</v>
      </c>
      <c r="E20" s="33">
        <v>3.9680403700000002</v>
      </c>
      <c r="F20" s="33">
        <v>0.88781094999999999</v>
      </c>
      <c r="G20" s="34">
        <v>4</v>
      </c>
      <c r="H20" s="34">
        <v>4</v>
      </c>
      <c r="I20" s="34">
        <v>5</v>
      </c>
      <c r="J20" s="34">
        <v>4</v>
      </c>
      <c r="K20" s="43">
        <v>2378</v>
      </c>
    </row>
    <row r="21" spans="2:11" ht="15.95" customHeight="1" x14ac:dyDescent="0.25">
      <c r="B21" s="45" t="s">
        <v>18</v>
      </c>
      <c r="C21" s="34">
        <v>1</v>
      </c>
      <c r="D21" s="34">
        <v>5</v>
      </c>
      <c r="E21" s="33">
        <v>3.6579874399999999</v>
      </c>
      <c r="F21" s="33">
        <v>0.93345027000000003</v>
      </c>
      <c r="G21" s="34">
        <v>3</v>
      </c>
      <c r="H21" s="34">
        <v>4</v>
      </c>
      <c r="I21" s="34">
        <v>4</v>
      </c>
      <c r="J21" s="34">
        <v>4</v>
      </c>
      <c r="K21" s="43">
        <v>19587</v>
      </c>
    </row>
    <row r="22" spans="2:11" ht="15.95" customHeight="1" x14ac:dyDescent="0.25">
      <c r="B22" s="45" t="s">
        <v>19</v>
      </c>
      <c r="C22" s="34">
        <v>1</v>
      </c>
      <c r="D22" s="34">
        <v>5</v>
      </c>
      <c r="E22" s="33">
        <v>3.9465127199999999</v>
      </c>
      <c r="F22" s="33">
        <v>0.77536583000000003</v>
      </c>
      <c r="G22" s="34">
        <v>4</v>
      </c>
      <c r="H22" s="34">
        <v>4</v>
      </c>
      <c r="I22" s="34">
        <v>4</v>
      </c>
      <c r="J22" s="34">
        <v>4</v>
      </c>
      <c r="K22" s="43">
        <v>4244</v>
      </c>
    </row>
    <row r="23" spans="2:11" ht="15.95" customHeight="1" x14ac:dyDescent="0.25">
      <c r="B23" s="45" t="s">
        <v>20</v>
      </c>
      <c r="C23" s="34">
        <v>1</v>
      </c>
      <c r="D23" s="34">
        <v>5</v>
      </c>
      <c r="E23" s="33">
        <v>3.6093925800000002</v>
      </c>
      <c r="F23" s="33">
        <v>0.95178362000000005</v>
      </c>
      <c r="G23" s="34">
        <v>3</v>
      </c>
      <c r="H23" s="34">
        <v>4</v>
      </c>
      <c r="I23" s="34">
        <v>4</v>
      </c>
      <c r="J23" s="34">
        <v>4</v>
      </c>
      <c r="K23" s="43">
        <v>3556</v>
      </c>
    </row>
    <row r="24" spans="2:11" ht="15.95" customHeight="1" x14ac:dyDescent="0.25">
      <c r="B24" s="45" t="s">
        <v>21</v>
      </c>
      <c r="C24" s="34">
        <v>1</v>
      </c>
      <c r="D24" s="34">
        <v>5</v>
      </c>
      <c r="E24" s="33">
        <v>3.4936854199999998</v>
      </c>
      <c r="F24" s="33">
        <v>0.8736758</v>
      </c>
      <c r="G24" s="34">
        <v>3</v>
      </c>
      <c r="H24" s="34">
        <v>4</v>
      </c>
      <c r="I24" s="34">
        <v>4</v>
      </c>
      <c r="J24" s="34">
        <v>4</v>
      </c>
      <c r="K24" s="43">
        <v>5226</v>
      </c>
    </row>
    <row r="25" spans="2:11" ht="15.95" customHeight="1" x14ac:dyDescent="0.25">
      <c r="B25" s="45" t="s">
        <v>22</v>
      </c>
      <c r="C25" s="34">
        <v>1</v>
      </c>
      <c r="D25" s="34">
        <v>5</v>
      </c>
      <c r="E25" s="33">
        <v>3.3040650399999998</v>
      </c>
      <c r="F25" s="33">
        <v>0.99862185000000003</v>
      </c>
      <c r="G25" s="34">
        <v>3</v>
      </c>
      <c r="H25" s="34">
        <v>4</v>
      </c>
      <c r="I25" s="34">
        <v>4</v>
      </c>
      <c r="J25" s="34">
        <v>4</v>
      </c>
      <c r="K25" s="43">
        <v>3690</v>
      </c>
    </row>
    <row r="26" spans="2:11" ht="15.95" customHeight="1" x14ac:dyDescent="0.25">
      <c r="B26" s="45" t="s">
        <v>23</v>
      </c>
      <c r="C26" s="34">
        <v>1</v>
      </c>
      <c r="D26" s="34">
        <v>5</v>
      </c>
      <c r="E26" s="33">
        <v>3.8533967599999999</v>
      </c>
      <c r="F26" s="33">
        <v>0.82174216</v>
      </c>
      <c r="G26" s="34">
        <v>4</v>
      </c>
      <c r="H26" s="34">
        <v>4</v>
      </c>
      <c r="I26" s="34">
        <v>4</v>
      </c>
      <c r="J26" s="34">
        <v>4</v>
      </c>
      <c r="K26" s="43">
        <v>8199</v>
      </c>
    </row>
    <row r="27" spans="2:11" ht="15.95" customHeight="1" x14ac:dyDescent="0.25">
      <c r="B27" s="45" t="s">
        <v>24</v>
      </c>
      <c r="C27" s="34">
        <v>1</v>
      </c>
      <c r="D27" s="34">
        <v>5</v>
      </c>
      <c r="E27" s="33">
        <v>3.8531671300000001</v>
      </c>
      <c r="F27" s="33">
        <v>0.72302127999999999</v>
      </c>
      <c r="G27" s="34">
        <v>4</v>
      </c>
      <c r="H27" s="34">
        <v>4</v>
      </c>
      <c r="I27" s="34">
        <v>4</v>
      </c>
      <c r="J27" s="34">
        <v>4</v>
      </c>
      <c r="K27" s="43">
        <v>13798</v>
      </c>
    </row>
    <row r="28" spans="2:11" ht="15.95" customHeight="1" x14ac:dyDescent="0.25">
      <c r="B28" s="45" t="s">
        <v>25</v>
      </c>
      <c r="C28" s="34">
        <v>1</v>
      </c>
      <c r="D28" s="34">
        <v>5</v>
      </c>
      <c r="E28" s="33">
        <v>3.3571805499999998</v>
      </c>
      <c r="F28" s="33">
        <v>1.0776431399999999</v>
      </c>
      <c r="G28" s="34">
        <v>3</v>
      </c>
      <c r="H28" s="34">
        <v>4</v>
      </c>
      <c r="I28" s="34">
        <v>4</v>
      </c>
      <c r="J28" s="34">
        <v>4</v>
      </c>
      <c r="K28" s="43">
        <v>13265</v>
      </c>
    </row>
    <row r="29" spans="2:11" ht="15.95" customHeight="1" x14ac:dyDescent="0.25">
      <c r="B29" s="45" t="s">
        <v>26</v>
      </c>
      <c r="C29" s="34">
        <v>1</v>
      </c>
      <c r="D29" s="34">
        <v>5</v>
      </c>
      <c r="E29" s="33">
        <v>3.5277197500000002</v>
      </c>
      <c r="F29" s="33">
        <v>0.80887956000000005</v>
      </c>
      <c r="G29" s="34">
        <v>3</v>
      </c>
      <c r="H29" s="34">
        <v>4</v>
      </c>
      <c r="I29" s="34">
        <v>4</v>
      </c>
      <c r="J29" s="34">
        <v>4</v>
      </c>
      <c r="K29" s="43">
        <v>6223</v>
      </c>
    </row>
    <row r="30" spans="2:11" ht="15.95" customHeight="1" x14ac:dyDescent="0.25">
      <c r="B30" s="45" t="s">
        <v>27</v>
      </c>
      <c r="C30" s="34">
        <v>1</v>
      </c>
      <c r="D30" s="34">
        <v>5</v>
      </c>
      <c r="E30" s="33">
        <v>3.4523713800000002</v>
      </c>
      <c r="F30" s="33">
        <v>0.89450719000000001</v>
      </c>
      <c r="G30" s="34">
        <v>3</v>
      </c>
      <c r="H30" s="34">
        <v>4</v>
      </c>
      <c r="I30" s="34">
        <v>4</v>
      </c>
      <c r="J30" s="34">
        <v>4</v>
      </c>
      <c r="K30" s="43">
        <v>4976</v>
      </c>
    </row>
    <row r="31" spans="2:11" ht="15.95" customHeight="1" x14ac:dyDescent="0.25">
      <c r="B31" s="45" t="s">
        <v>28</v>
      </c>
      <c r="C31" s="34">
        <v>1</v>
      </c>
      <c r="D31" s="34">
        <v>5</v>
      </c>
      <c r="E31" s="33">
        <v>3.8226363000000001</v>
      </c>
      <c r="F31" s="33">
        <v>0.84132952999999999</v>
      </c>
      <c r="G31" s="34">
        <v>4</v>
      </c>
      <c r="H31" s="34">
        <v>4</v>
      </c>
      <c r="I31" s="34">
        <v>4</v>
      </c>
      <c r="J31" s="34">
        <v>4</v>
      </c>
      <c r="K31" s="43">
        <v>4347</v>
      </c>
    </row>
    <row r="32" spans="2:11" ht="15.95" customHeight="1" x14ac:dyDescent="0.25">
      <c r="B32" s="45" t="s">
        <v>29</v>
      </c>
      <c r="C32" s="34">
        <v>1</v>
      </c>
      <c r="D32" s="34">
        <v>5</v>
      </c>
      <c r="E32" s="33">
        <v>3.5716088300000002</v>
      </c>
      <c r="F32" s="33">
        <v>0.83620640000000002</v>
      </c>
      <c r="G32" s="34">
        <v>3</v>
      </c>
      <c r="H32" s="34">
        <v>4</v>
      </c>
      <c r="I32" s="34">
        <v>4</v>
      </c>
      <c r="J32" s="34">
        <v>4</v>
      </c>
      <c r="K32" s="43">
        <v>6340</v>
      </c>
    </row>
    <row r="33" spans="2:11" ht="15.95" customHeight="1" x14ac:dyDescent="0.25">
      <c r="B33" s="45" t="s">
        <v>30</v>
      </c>
      <c r="C33" s="34">
        <v>1</v>
      </c>
      <c r="D33" s="34">
        <v>5</v>
      </c>
      <c r="E33" s="33">
        <v>3.6831641300000002</v>
      </c>
      <c r="F33" s="33">
        <v>0.75959136000000005</v>
      </c>
      <c r="G33" s="34">
        <v>3</v>
      </c>
      <c r="H33" s="34">
        <v>4</v>
      </c>
      <c r="I33" s="34">
        <v>4</v>
      </c>
      <c r="J33" s="34">
        <v>4</v>
      </c>
      <c r="K33" s="43">
        <v>4728</v>
      </c>
    </row>
    <row r="34" spans="2:11" ht="15.95" customHeight="1" thickBot="1" x14ac:dyDescent="0.3">
      <c r="B34" s="46" t="s">
        <v>31</v>
      </c>
      <c r="C34" s="32">
        <v>1</v>
      </c>
      <c r="D34" s="32">
        <v>5</v>
      </c>
      <c r="E34" s="31">
        <v>3.5103930499999998</v>
      </c>
      <c r="F34" s="31">
        <v>0.95899372999999999</v>
      </c>
      <c r="G34" s="32">
        <v>3</v>
      </c>
      <c r="H34" s="32">
        <v>4</v>
      </c>
      <c r="I34" s="32">
        <v>4</v>
      </c>
      <c r="J34" s="32">
        <v>4</v>
      </c>
      <c r="K34" s="44">
        <v>10584</v>
      </c>
    </row>
  </sheetData>
  <hyperlinks>
    <hyperlink ref="A1" location="'Table of Contents'!A1" display="Contents" xr:uid="{86B44FBE-8298-49ED-8F3F-8B7B177179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21</vt:i4>
      </vt:variant>
    </vt:vector>
  </HeadingPairs>
  <TitlesOfParts>
    <vt:vector size="21" baseType="lpstr">
      <vt:lpstr>Table of Contents</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Marton</dc:creator>
  <cp:lastModifiedBy>Tomáš Želinský</cp:lastModifiedBy>
  <dcterms:created xsi:type="dcterms:W3CDTF">2025-11-13T14:15:05Z</dcterms:created>
  <dcterms:modified xsi:type="dcterms:W3CDTF">2025-11-23T11:10:49Z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